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EE 300\2025\2—Fall_2025\xls\AB1\"/>
    </mc:Choice>
  </mc:AlternateContent>
  <xr:revisionPtr revIDLastSave="0" documentId="8_{E47B22F3-3EDC-48C1-90EC-F677154367F1}" xr6:coauthVersionLast="47" xr6:coauthVersionMax="47" xr10:uidLastSave="{00000000-0000-0000-0000-000000000000}"/>
  <bookViews>
    <workbookView xWindow="1125" yWindow="1125" windowWidth="32475" windowHeight="21480" tabRatio="680" xr2:uid="{00000000-000D-0000-FFFF-FFFF00000000}"/>
  </bookViews>
  <sheets>
    <sheet name="Parameters" sheetId="5" r:id="rId1"/>
    <sheet name="4x8 LS" sheetId="3" r:id="rId2"/>
    <sheet name="4x8 HS" sheetId="10" r:id="rId3"/>
    <sheet name="6x12 LS" sheetId="11" r:id="rId4"/>
    <sheet name="6x12 HS" sheetId="12" r:id="rId5"/>
    <sheet name="other" sheetId="13" r:id="rId6"/>
  </sheets>
  <definedNames>
    <definedName name="A_4x8_in2">Parameters!$F$13</definedName>
    <definedName name="A_4x8_mm2">Parameters!$G$13</definedName>
    <definedName name="A_6x12_in2">Parameters!$F$14</definedName>
    <definedName name="A_6x12_mm2">Parameters!$G$14</definedName>
    <definedName name="delta_0" localSheetId="2">'4x8 HS'!$D$5</definedName>
    <definedName name="delta_0" localSheetId="1">'4x8 LS'!$D$5</definedName>
    <definedName name="delta_0" localSheetId="4">'6x12 HS'!$D$5</definedName>
    <definedName name="delta_0" localSheetId="3">'6x12 LS'!$D$5</definedName>
    <definedName name="in_to_mm">Parameters!$C$30</definedName>
    <definedName name="kip_to_N">Parameters!$C$29</definedName>
    <definedName name="L">Parameters!$E$18</definedName>
    <definedName name="Lab_session">Parameters!$B$6</definedName>
    <definedName name="Title">Parameters!$A$1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41" i="12" l="1"/>
  <c r="G2641" i="12"/>
  <c r="F2642" i="12"/>
  <c r="G2642" i="12"/>
  <c r="F2643" i="12"/>
  <c r="G2643" i="12"/>
  <c r="F2644" i="12"/>
  <c r="G2644" i="12"/>
  <c r="F2645" i="12"/>
  <c r="G2645" i="12"/>
  <c r="F2646" i="12"/>
  <c r="G2646" i="12"/>
  <c r="F2647" i="12"/>
  <c r="G2647" i="12"/>
  <c r="F2648" i="12"/>
  <c r="G2648" i="12"/>
  <c r="F2649" i="12"/>
  <c r="G2649" i="12"/>
  <c r="F2650" i="12"/>
  <c r="G2650" i="12"/>
  <c r="F2651" i="12"/>
  <c r="G2651" i="12"/>
  <c r="F2652" i="12"/>
  <c r="G2652" i="12"/>
  <c r="F2653" i="12"/>
  <c r="G2653" i="12"/>
  <c r="F2654" i="12"/>
  <c r="G2654" i="12"/>
  <c r="F2655" i="12"/>
  <c r="G2655" i="12"/>
  <c r="F2656" i="12"/>
  <c r="G2656" i="12"/>
  <c r="F2657" i="12"/>
  <c r="G2657" i="12"/>
  <c r="F2658" i="12"/>
  <c r="G2658" i="12"/>
  <c r="F2659" i="12"/>
  <c r="G2659" i="12"/>
  <c r="F2660" i="12"/>
  <c r="G2660" i="12"/>
  <c r="F2661" i="12"/>
  <c r="G2661" i="12"/>
  <c r="F2662" i="12"/>
  <c r="G2662" i="12"/>
  <c r="F2663" i="12"/>
  <c r="G2663" i="12"/>
  <c r="F2664" i="12"/>
  <c r="G2664" i="12"/>
  <c r="F2665" i="12"/>
  <c r="G2665" i="12"/>
  <c r="F2666" i="12"/>
  <c r="G2666" i="12"/>
  <c r="F2667" i="12"/>
  <c r="G2667" i="12"/>
  <c r="F2668" i="12"/>
  <c r="G2668" i="12"/>
  <c r="F2669" i="12"/>
  <c r="G2669" i="12"/>
  <c r="F2670" i="12"/>
  <c r="G2670" i="12"/>
  <c r="F2671" i="12"/>
  <c r="G2671" i="12"/>
  <c r="F2672" i="12"/>
  <c r="G2672" i="12"/>
  <c r="F2673" i="12"/>
  <c r="G2673" i="12"/>
  <c r="F2674" i="12"/>
  <c r="G2674" i="12"/>
  <c r="F2675" i="12"/>
  <c r="G2675" i="12"/>
  <c r="F2676" i="12"/>
  <c r="G2676" i="12"/>
  <c r="F2677" i="12"/>
  <c r="G2677" i="12"/>
  <c r="F2678" i="12"/>
  <c r="G2678" i="12"/>
  <c r="F2679" i="12"/>
  <c r="G2679" i="12"/>
  <c r="F2680" i="12"/>
  <c r="G2680" i="12"/>
  <c r="F2681" i="12"/>
  <c r="G2681" i="12"/>
  <c r="F2682" i="12"/>
  <c r="G2682" i="12"/>
  <c r="F2683" i="12"/>
  <c r="G2683" i="12"/>
  <c r="F2684" i="12"/>
  <c r="G2684" i="12"/>
  <c r="F2685" i="12"/>
  <c r="G2685" i="12"/>
  <c r="F2686" i="12"/>
  <c r="G2686" i="12"/>
  <c r="F2687" i="12"/>
  <c r="G2687" i="12"/>
  <c r="F2688" i="12"/>
  <c r="G2688" i="12"/>
  <c r="F2689" i="12"/>
  <c r="G2689" i="12"/>
  <c r="F2690" i="12"/>
  <c r="G2690" i="12"/>
  <c r="F2691" i="12"/>
  <c r="G2691" i="12"/>
  <c r="F2692" i="12"/>
  <c r="G2692" i="12"/>
  <c r="F2693" i="12"/>
  <c r="G2693" i="12"/>
  <c r="F2694" i="12"/>
  <c r="G2694" i="12"/>
  <c r="F2695" i="12"/>
  <c r="G2695" i="12"/>
  <c r="F2696" i="12"/>
  <c r="G2696" i="12"/>
  <c r="F2697" i="12"/>
  <c r="G2697" i="12"/>
  <c r="F2698" i="12"/>
  <c r="G2698" i="12"/>
  <c r="F2699" i="12"/>
  <c r="G2699" i="12"/>
  <c r="F2700" i="12"/>
  <c r="G2700" i="12"/>
  <c r="F2701" i="12"/>
  <c r="G2701" i="12"/>
  <c r="F2702" i="12"/>
  <c r="G2702" i="12"/>
  <c r="F2703" i="12"/>
  <c r="G2703" i="12"/>
  <c r="F2704" i="12"/>
  <c r="G2704" i="12"/>
  <c r="F2705" i="12"/>
  <c r="G2705" i="12"/>
  <c r="F2706" i="12"/>
  <c r="G2706" i="12"/>
  <c r="F2707" i="12"/>
  <c r="G2707" i="12"/>
  <c r="F2708" i="12"/>
  <c r="G2708" i="12"/>
  <c r="F2709" i="12"/>
  <c r="G2709" i="12"/>
  <c r="F2710" i="12"/>
  <c r="G2710" i="12"/>
  <c r="F2711" i="12"/>
  <c r="G2711" i="12"/>
  <c r="F2712" i="12"/>
  <c r="G2712" i="12"/>
  <c r="F2713" i="12"/>
  <c r="G2713" i="12"/>
  <c r="F2714" i="12"/>
  <c r="G2714" i="12"/>
  <c r="F2715" i="12"/>
  <c r="G2715" i="12"/>
  <c r="F2716" i="12"/>
  <c r="G2716" i="12"/>
  <c r="F2717" i="12"/>
  <c r="G2717" i="12"/>
  <c r="F2718" i="12"/>
  <c r="G2718" i="12"/>
  <c r="F2719" i="12"/>
  <c r="G2719" i="12"/>
  <c r="F2720" i="12"/>
  <c r="G2720" i="12"/>
  <c r="F2721" i="12"/>
  <c r="G2721" i="12"/>
  <c r="F2722" i="12"/>
  <c r="G2722" i="12"/>
  <c r="F2723" i="12"/>
  <c r="G2723" i="12"/>
  <c r="F2724" i="12"/>
  <c r="G2724" i="12"/>
  <c r="F2725" i="12"/>
  <c r="G2725" i="12"/>
  <c r="F2726" i="12"/>
  <c r="G2726" i="12"/>
  <c r="F2727" i="12"/>
  <c r="G2727" i="12"/>
  <c r="F2728" i="12"/>
  <c r="G2728" i="12"/>
  <c r="F2729" i="12"/>
  <c r="G2729" i="12"/>
  <c r="F2730" i="12"/>
  <c r="G2730" i="12"/>
  <c r="F2731" i="12"/>
  <c r="G2731" i="12"/>
  <c r="F2732" i="12"/>
  <c r="G2732" i="12"/>
  <c r="F2733" i="12"/>
  <c r="G2733" i="12"/>
  <c r="F2734" i="12"/>
  <c r="G2734" i="12"/>
  <c r="F2735" i="12"/>
  <c r="G2735" i="12"/>
  <c r="F2736" i="12"/>
  <c r="G2736" i="12"/>
  <c r="F2737" i="12"/>
  <c r="G2737" i="12"/>
  <c r="F2738" i="12"/>
  <c r="G2738" i="12"/>
  <c r="F2739" i="12"/>
  <c r="G2739" i="12"/>
  <c r="F2740" i="12"/>
  <c r="G2740" i="12"/>
  <c r="F2741" i="12"/>
  <c r="G2741" i="12"/>
  <c r="F2742" i="12"/>
  <c r="G2742" i="12"/>
  <c r="F2743" i="12"/>
  <c r="G2743" i="12"/>
  <c r="F2744" i="12"/>
  <c r="G2744" i="12"/>
  <c r="F2745" i="12"/>
  <c r="G2745" i="12"/>
  <c r="F2746" i="12"/>
  <c r="G2746" i="12"/>
  <c r="F2747" i="12"/>
  <c r="G2747" i="12"/>
  <c r="F2748" i="12"/>
  <c r="G2748" i="12"/>
  <c r="F2749" i="12"/>
  <c r="G2749" i="12"/>
  <c r="F2750" i="12"/>
  <c r="G2750" i="12"/>
  <c r="F2751" i="12"/>
  <c r="G2751" i="12"/>
  <c r="F2752" i="12"/>
  <c r="G2752" i="12"/>
  <c r="F2753" i="12"/>
  <c r="G2753" i="12"/>
  <c r="F2754" i="12"/>
  <c r="G2754" i="12"/>
  <c r="F2755" i="12"/>
  <c r="G2755" i="12"/>
  <c r="F2756" i="12"/>
  <c r="G2756" i="12"/>
  <c r="F2757" i="12"/>
  <c r="G2757" i="12"/>
  <c r="F2758" i="12"/>
  <c r="G2758" i="12"/>
  <c r="F2759" i="12"/>
  <c r="G2759" i="12"/>
  <c r="F2760" i="12"/>
  <c r="G2760" i="12"/>
  <c r="F2761" i="12"/>
  <c r="G2761" i="12"/>
  <c r="F2762" i="12"/>
  <c r="G2762" i="12"/>
  <c r="F2763" i="12"/>
  <c r="G2763" i="12"/>
  <c r="F2764" i="12"/>
  <c r="G2764" i="12"/>
  <c r="F2765" i="12"/>
  <c r="G2765" i="12"/>
  <c r="F2766" i="12"/>
  <c r="G2766" i="12"/>
  <c r="F2767" i="12"/>
  <c r="G2767" i="12"/>
  <c r="F2768" i="12"/>
  <c r="G2768" i="12"/>
  <c r="F2769" i="12"/>
  <c r="G2769" i="12"/>
  <c r="F2770" i="12"/>
  <c r="G2770" i="12"/>
  <c r="F2771" i="12"/>
  <c r="G2771" i="12"/>
  <c r="F2772" i="12"/>
  <c r="G2772" i="12"/>
  <c r="F2773" i="12"/>
  <c r="G2773" i="12"/>
  <c r="F2774" i="12"/>
  <c r="G2774" i="12"/>
  <c r="F2775" i="12"/>
  <c r="G2775" i="12"/>
  <c r="F2776" i="12"/>
  <c r="G2776" i="12"/>
  <c r="F2777" i="12"/>
  <c r="G2777" i="12"/>
  <c r="F2778" i="12"/>
  <c r="G2778" i="12"/>
  <c r="F2779" i="12"/>
  <c r="G2779" i="12"/>
  <c r="F2780" i="12"/>
  <c r="G2780" i="12"/>
  <c r="F2781" i="12"/>
  <c r="G2781" i="12"/>
  <c r="F2782" i="12"/>
  <c r="G2782" i="12"/>
  <c r="F2783" i="12"/>
  <c r="G2783" i="12"/>
  <c r="F2784" i="12"/>
  <c r="G2784" i="12"/>
  <c r="F2785" i="12"/>
  <c r="G2785" i="12"/>
  <c r="F2786" i="12"/>
  <c r="G2786" i="12"/>
  <c r="F2787" i="12"/>
  <c r="G2787" i="12"/>
  <c r="F2788" i="12"/>
  <c r="G2788" i="12"/>
  <c r="F2789" i="12"/>
  <c r="G2789" i="12"/>
  <c r="F2790" i="12"/>
  <c r="G2790" i="12"/>
  <c r="F2791" i="12"/>
  <c r="G2791" i="12"/>
  <c r="F2792" i="12"/>
  <c r="G2792" i="12"/>
  <c r="F2793" i="12"/>
  <c r="G2793" i="12"/>
  <c r="F2794" i="12"/>
  <c r="G2794" i="12"/>
  <c r="F2795" i="12"/>
  <c r="G2795" i="12"/>
  <c r="F2796" i="12"/>
  <c r="G2796" i="12"/>
  <c r="F2797" i="12"/>
  <c r="G2797" i="12"/>
  <c r="F2798" i="12"/>
  <c r="G2798" i="12"/>
  <c r="F2799" i="12"/>
  <c r="G2799" i="12"/>
  <c r="F2800" i="12"/>
  <c r="G2800" i="12"/>
  <c r="F2801" i="12"/>
  <c r="G2801" i="12"/>
  <c r="F2802" i="12"/>
  <c r="G2802" i="12"/>
  <c r="F2803" i="12"/>
  <c r="G2803" i="12"/>
  <c r="F2804" i="12"/>
  <c r="G2804" i="12"/>
  <c r="F2805" i="12"/>
  <c r="G2805" i="12"/>
  <c r="F2806" i="12"/>
  <c r="G2806" i="12"/>
  <c r="F2807" i="12"/>
  <c r="G2807" i="12"/>
  <c r="F2808" i="12"/>
  <c r="G2808" i="12"/>
  <c r="F2809" i="12"/>
  <c r="G2809" i="12"/>
  <c r="F2810" i="12"/>
  <c r="G2810" i="12"/>
  <c r="F2811" i="12"/>
  <c r="G2811" i="12"/>
  <c r="F2812" i="12"/>
  <c r="G2812" i="12"/>
  <c r="F2813" i="12"/>
  <c r="G2813" i="12"/>
  <c r="F2814" i="12"/>
  <c r="G2814" i="12"/>
  <c r="F2815" i="12"/>
  <c r="G2815" i="12"/>
  <c r="F2816" i="12"/>
  <c r="G2816" i="12"/>
  <c r="F2817" i="12"/>
  <c r="G2817" i="12"/>
  <c r="F2818" i="12"/>
  <c r="G2818" i="12"/>
  <c r="F2819" i="12"/>
  <c r="G2819" i="12"/>
  <c r="F2820" i="12"/>
  <c r="G2820" i="12"/>
  <c r="F2821" i="12"/>
  <c r="G2821" i="12"/>
  <c r="F2822" i="12"/>
  <c r="G2822" i="12"/>
  <c r="F2823" i="12"/>
  <c r="G2823" i="12"/>
  <c r="F2824" i="12"/>
  <c r="G2824" i="12"/>
  <c r="F2825" i="12"/>
  <c r="G2825" i="12"/>
  <c r="F2826" i="12"/>
  <c r="G2826" i="12"/>
  <c r="F2827" i="12"/>
  <c r="G2827" i="12"/>
  <c r="F2828" i="12"/>
  <c r="G2828" i="12"/>
  <c r="F2829" i="12"/>
  <c r="G2829" i="12"/>
  <c r="F2830" i="12"/>
  <c r="G2830" i="12"/>
  <c r="F2831" i="12"/>
  <c r="G2831" i="12"/>
  <c r="F2832" i="12"/>
  <c r="G2832" i="12"/>
  <c r="F2833" i="12"/>
  <c r="G2833" i="12"/>
  <c r="F2834" i="12"/>
  <c r="G2834" i="12"/>
  <c r="F2835" i="12"/>
  <c r="G2835" i="12"/>
  <c r="F2836" i="12"/>
  <c r="G2836" i="12"/>
  <c r="F2837" i="12"/>
  <c r="G2837" i="12"/>
  <c r="F2838" i="12"/>
  <c r="G2838" i="12"/>
  <c r="F2839" i="12"/>
  <c r="G2839" i="12"/>
  <c r="F2840" i="12"/>
  <c r="G2840" i="12"/>
  <c r="F2841" i="12"/>
  <c r="G2841" i="12"/>
  <c r="F2842" i="12"/>
  <c r="G2842" i="12"/>
  <c r="F2843" i="12"/>
  <c r="G2843" i="12"/>
  <c r="F2844" i="12"/>
  <c r="G2844" i="12"/>
  <c r="F2845" i="12"/>
  <c r="G2845" i="12"/>
  <c r="F2846" i="12"/>
  <c r="G2846" i="12"/>
  <c r="F2847" i="12"/>
  <c r="G2847" i="12"/>
  <c r="F2848" i="12"/>
  <c r="G2848" i="12"/>
  <c r="F2849" i="12"/>
  <c r="G2849" i="12"/>
  <c r="F2850" i="12"/>
  <c r="G2850" i="12"/>
  <c r="F2851" i="12"/>
  <c r="G2851" i="12"/>
  <c r="F2852" i="12"/>
  <c r="G2852" i="12"/>
  <c r="F2853" i="12"/>
  <c r="G2853" i="12"/>
  <c r="F2854" i="12"/>
  <c r="G2854" i="12"/>
  <c r="F2855" i="12"/>
  <c r="G2855" i="12"/>
  <c r="F2856" i="12"/>
  <c r="G2856" i="12"/>
  <c r="F2857" i="12"/>
  <c r="G2857" i="12"/>
  <c r="F2858" i="12"/>
  <c r="G2858" i="12"/>
  <c r="F2859" i="12"/>
  <c r="G2859" i="12"/>
  <c r="F2860" i="12"/>
  <c r="G2860" i="12"/>
  <c r="F2861" i="12"/>
  <c r="G2861" i="12"/>
  <c r="F2862" i="12"/>
  <c r="G2862" i="12"/>
  <c r="F2863" i="12"/>
  <c r="G2863" i="12"/>
  <c r="F2864" i="12"/>
  <c r="G2864" i="12"/>
  <c r="F2865" i="12"/>
  <c r="G2865" i="12"/>
  <c r="F2866" i="12"/>
  <c r="G2866" i="12"/>
  <c r="F2867" i="12"/>
  <c r="G2867" i="12"/>
  <c r="F2868" i="12"/>
  <c r="G2868" i="12"/>
  <c r="F2869" i="12"/>
  <c r="G2869" i="12"/>
  <c r="F2870" i="12"/>
  <c r="G2870" i="12"/>
  <c r="F2871" i="12"/>
  <c r="G2871" i="12"/>
  <c r="F2872" i="12"/>
  <c r="G2872" i="12"/>
  <c r="F2873" i="12"/>
  <c r="G2873" i="12"/>
  <c r="F2874" i="12"/>
  <c r="G2874" i="12"/>
  <c r="F2875" i="12"/>
  <c r="G2875" i="12"/>
  <c r="F2876" i="12"/>
  <c r="G2876" i="12"/>
  <c r="F2877" i="12"/>
  <c r="G2877" i="12"/>
  <c r="F2878" i="12"/>
  <c r="G2878" i="12"/>
  <c r="F2879" i="12"/>
  <c r="G2879" i="12"/>
  <c r="F2880" i="12"/>
  <c r="G2880" i="12"/>
  <c r="F2881" i="12"/>
  <c r="G2881" i="12"/>
  <c r="F2882" i="12"/>
  <c r="G2882" i="12"/>
  <c r="F2883" i="12"/>
  <c r="G2883" i="12"/>
  <c r="F2884" i="12"/>
  <c r="G2884" i="12"/>
  <c r="F2885" i="12"/>
  <c r="G2885" i="12"/>
  <c r="F2886" i="12"/>
  <c r="G2886" i="12"/>
  <c r="F2887" i="12"/>
  <c r="G2887" i="12"/>
  <c r="F2888" i="12"/>
  <c r="G2888" i="12"/>
  <c r="F2889" i="12"/>
  <c r="G2889" i="12"/>
  <c r="F2890" i="12"/>
  <c r="G2890" i="12"/>
  <c r="F2891" i="12"/>
  <c r="G2891" i="12"/>
  <c r="F2892" i="12"/>
  <c r="G2892" i="12"/>
  <c r="F2893" i="12"/>
  <c r="G2893" i="12"/>
  <c r="F2894" i="12"/>
  <c r="G2894" i="12"/>
  <c r="F2895" i="12"/>
  <c r="G2895" i="12"/>
  <c r="F2896" i="12"/>
  <c r="G2896" i="12"/>
  <c r="F2897" i="12"/>
  <c r="G2897" i="12"/>
  <c r="F2898" i="12"/>
  <c r="G2898" i="12"/>
  <c r="F2899" i="12"/>
  <c r="G2899" i="12"/>
  <c r="F2900" i="12"/>
  <c r="G2900" i="12"/>
  <c r="F2901" i="12"/>
  <c r="G2901" i="12"/>
  <c r="F2902" i="12"/>
  <c r="G2902" i="12"/>
  <c r="F2903" i="12"/>
  <c r="G2903" i="12"/>
  <c r="F2904" i="12"/>
  <c r="G2904" i="12"/>
  <c r="F2905" i="12"/>
  <c r="G2905" i="12"/>
  <c r="F2906" i="12"/>
  <c r="G2906" i="12"/>
  <c r="F2907" i="12"/>
  <c r="G2907" i="12"/>
  <c r="F2908" i="12"/>
  <c r="G2908" i="12"/>
  <c r="F2909" i="12"/>
  <c r="G2909" i="12"/>
  <c r="F2910" i="12"/>
  <c r="G2910" i="12"/>
  <c r="F2911" i="12"/>
  <c r="G2911" i="12"/>
  <c r="F2912" i="12"/>
  <c r="G2912" i="12"/>
  <c r="F2913" i="12"/>
  <c r="G2913" i="12"/>
  <c r="F2914" i="12"/>
  <c r="G2914" i="12"/>
  <c r="F2915" i="12"/>
  <c r="G2915" i="12"/>
  <c r="F2916" i="12"/>
  <c r="G2916" i="12"/>
  <c r="F2917" i="12"/>
  <c r="G2917" i="12"/>
  <c r="F2918" i="12"/>
  <c r="G2918" i="12"/>
  <c r="F2919" i="12"/>
  <c r="G2919" i="12"/>
  <c r="F2920" i="12"/>
  <c r="G2920" i="12"/>
  <c r="F2921" i="12"/>
  <c r="G2921" i="12"/>
  <c r="F2922" i="12"/>
  <c r="G2922" i="12"/>
  <c r="F2923" i="12"/>
  <c r="G2923" i="12"/>
  <c r="F2924" i="12"/>
  <c r="G2924" i="12"/>
  <c r="F2925" i="12"/>
  <c r="G2925" i="12"/>
  <c r="F2926" i="12"/>
  <c r="G2926" i="12"/>
  <c r="F2927" i="12"/>
  <c r="G2927" i="12"/>
  <c r="F2928" i="12"/>
  <c r="G2928" i="12"/>
  <c r="F2929" i="12"/>
  <c r="G2929" i="12"/>
  <c r="F2930" i="12"/>
  <c r="G2930" i="12"/>
  <c r="F2931" i="12"/>
  <c r="G2931" i="12"/>
  <c r="F2932" i="12"/>
  <c r="G2932" i="12"/>
  <c r="F2933" i="12"/>
  <c r="G2933" i="12"/>
  <c r="F2934" i="12"/>
  <c r="G2934" i="12"/>
  <c r="F2935" i="12"/>
  <c r="G2935" i="12"/>
  <c r="F2936" i="12"/>
  <c r="G2936" i="12"/>
  <c r="F2937" i="12"/>
  <c r="G2937" i="12"/>
  <c r="F2938" i="12"/>
  <c r="G2938" i="12"/>
  <c r="F2939" i="12"/>
  <c r="G2939" i="12"/>
  <c r="F2940" i="12"/>
  <c r="G2940" i="12"/>
  <c r="F2941" i="12"/>
  <c r="G2941" i="12"/>
  <c r="F2942" i="12"/>
  <c r="G2942" i="12"/>
  <c r="F2943" i="12"/>
  <c r="G2943" i="12"/>
  <c r="F2944" i="12"/>
  <c r="G2944" i="12"/>
  <c r="F2945" i="12"/>
  <c r="G2945" i="12"/>
  <c r="F2946" i="12"/>
  <c r="G2946" i="12"/>
  <c r="F2947" i="12"/>
  <c r="G2947" i="12"/>
  <c r="F2948" i="12"/>
  <c r="G2948" i="12"/>
  <c r="F2949" i="12"/>
  <c r="G2949" i="12"/>
  <c r="F2950" i="12"/>
  <c r="G2950" i="12"/>
  <c r="F2951" i="12"/>
  <c r="G2951" i="12"/>
  <c r="F2952" i="12"/>
  <c r="G2952" i="12"/>
  <c r="F2953" i="12"/>
  <c r="G2953" i="12"/>
  <c r="F2954" i="12"/>
  <c r="G2954" i="12"/>
  <c r="F2955" i="12"/>
  <c r="G2955" i="12"/>
  <c r="F2956" i="12"/>
  <c r="G2956" i="12"/>
  <c r="F2957" i="12"/>
  <c r="G2957" i="12"/>
  <c r="F2958" i="12"/>
  <c r="G2958" i="12"/>
  <c r="F2959" i="12"/>
  <c r="G2959" i="12"/>
  <c r="F2960" i="12"/>
  <c r="G2960" i="12"/>
  <c r="F2961" i="12"/>
  <c r="G2961" i="12"/>
  <c r="F2962" i="12"/>
  <c r="G2962" i="12"/>
  <c r="F2963" i="12"/>
  <c r="G2963" i="12"/>
  <c r="F2964" i="12"/>
  <c r="G2964" i="12"/>
  <c r="F2965" i="12"/>
  <c r="G2965" i="12"/>
  <c r="F2966" i="12"/>
  <c r="G2966" i="12"/>
  <c r="F2967" i="12"/>
  <c r="G2967" i="12"/>
  <c r="F2968" i="12"/>
  <c r="G2968" i="12"/>
  <c r="F2969" i="12"/>
  <c r="G2969" i="12"/>
  <c r="F2970" i="12"/>
  <c r="G2970" i="12"/>
  <c r="F2971" i="12"/>
  <c r="G2971" i="12"/>
  <c r="F2972" i="12"/>
  <c r="G2972" i="12"/>
  <c r="F2973" i="12"/>
  <c r="G2973" i="12"/>
  <c r="F2974" i="12"/>
  <c r="G2974" i="12"/>
  <c r="F2975" i="12"/>
  <c r="G2975" i="12"/>
  <c r="F2976" i="12"/>
  <c r="G2976" i="12"/>
  <c r="F2977" i="12"/>
  <c r="G2977" i="12"/>
  <c r="F2978" i="12"/>
  <c r="G2978" i="12"/>
  <c r="F2979" i="12"/>
  <c r="G2979" i="12"/>
  <c r="F2980" i="12"/>
  <c r="G2980" i="12"/>
  <c r="F2981" i="12"/>
  <c r="G2981" i="12"/>
  <c r="F2982" i="12"/>
  <c r="G2982" i="12"/>
  <c r="F2983" i="12"/>
  <c r="G2983" i="12"/>
  <c r="F2984" i="12"/>
  <c r="G2984" i="12"/>
  <c r="F2985" i="12"/>
  <c r="G2985" i="12"/>
  <c r="F2986" i="12"/>
  <c r="G2986" i="12"/>
  <c r="F2987" i="12"/>
  <c r="G2987" i="12"/>
  <c r="F2988" i="12"/>
  <c r="G2988" i="12"/>
  <c r="F2989" i="12"/>
  <c r="G2989" i="12"/>
  <c r="F2990" i="12"/>
  <c r="G2990" i="12"/>
  <c r="F2991" i="12"/>
  <c r="G2991" i="12"/>
  <c r="F2992" i="12"/>
  <c r="G2992" i="12"/>
  <c r="F2993" i="12"/>
  <c r="G2993" i="12"/>
  <c r="F2994" i="12"/>
  <c r="G2994" i="12"/>
  <c r="F2995" i="12"/>
  <c r="G2995" i="12"/>
  <c r="F2996" i="12"/>
  <c r="G2996" i="12"/>
  <c r="F2997" i="12"/>
  <c r="G2997" i="12"/>
  <c r="F2998" i="12"/>
  <c r="G2998" i="12"/>
  <c r="F2999" i="12"/>
  <c r="G2999" i="12"/>
  <c r="F3000" i="12"/>
  <c r="G3000" i="12"/>
  <c r="F3001" i="12"/>
  <c r="G3001" i="12"/>
  <c r="F3002" i="12"/>
  <c r="G3002" i="12"/>
  <c r="F3003" i="12"/>
  <c r="G3003" i="12"/>
  <c r="F3004" i="12"/>
  <c r="G3004" i="12"/>
  <c r="F3005" i="12"/>
  <c r="G3005" i="12"/>
  <c r="F3006" i="12"/>
  <c r="G3006" i="12"/>
  <c r="F3007" i="12"/>
  <c r="G3007" i="12"/>
  <c r="F3008" i="12"/>
  <c r="G3008" i="12"/>
  <c r="F3009" i="12"/>
  <c r="G3009" i="12"/>
  <c r="F3010" i="12"/>
  <c r="G3010" i="12"/>
  <c r="F3011" i="12"/>
  <c r="G3011" i="12"/>
  <c r="F3012" i="12"/>
  <c r="G3012" i="12"/>
  <c r="F3013" i="12"/>
  <c r="G3013" i="12"/>
  <c r="F3014" i="12"/>
  <c r="G3014" i="12"/>
  <c r="F3015" i="12"/>
  <c r="G3015" i="12"/>
  <c r="F3016" i="12"/>
  <c r="G3016" i="12"/>
  <c r="F3017" i="12"/>
  <c r="G3017" i="12"/>
  <c r="F3018" i="12"/>
  <c r="G3018" i="12"/>
  <c r="F3019" i="12"/>
  <c r="G3019" i="12"/>
  <c r="F3020" i="12"/>
  <c r="G3020" i="12"/>
  <c r="F3021" i="12"/>
  <c r="G3021" i="12"/>
  <c r="F3022" i="12"/>
  <c r="G3022" i="12"/>
  <c r="F3023" i="12"/>
  <c r="G3023" i="12"/>
  <c r="F3024" i="12"/>
  <c r="G3024" i="12"/>
  <c r="F3025" i="12"/>
  <c r="G3025" i="12"/>
  <c r="F3026" i="12"/>
  <c r="G3026" i="12"/>
  <c r="F3027" i="12"/>
  <c r="G3027" i="12"/>
  <c r="F3028" i="12"/>
  <c r="G3028" i="12"/>
  <c r="F3029" i="12"/>
  <c r="G3029" i="12"/>
  <c r="F3030" i="12"/>
  <c r="G3030" i="12"/>
  <c r="F3031" i="12"/>
  <c r="G3031" i="12"/>
  <c r="F3032" i="12"/>
  <c r="G3032" i="12"/>
  <c r="F3033" i="12"/>
  <c r="G3033" i="12"/>
  <c r="F3034" i="12"/>
  <c r="G3034" i="12"/>
  <c r="F3035" i="12"/>
  <c r="G3035" i="12"/>
  <c r="F3036" i="12"/>
  <c r="G3036" i="12"/>
  <c r="F3037" i="12"/>
  <c r="G3037" i="12"/>
  <c r="F3038" i="12"/>
  <c r="G3038" i="12"/>
  <c r="F3039" i="12"/>
  <c r="G3039" i="12"/>
  <c r="F3040" i="12"/>
  <c r="G3040" i="12"/>
  <c r="F3041" i="12"/>
  <c r="G3041" i="12"/>
  <c r="F3042" i="12"/>
  <c r="G3042" i="12"/>
  <c r="F3043" i="12"/>
  <c r="G3043" i="12"/>
  <c r="F3044" i="12"/>
  <c r="G3044" i="12"/>
  <c r="F3045" i="12"/>
  <c r="G3045" i="12"/>
  <c r="F3046" i="12"/>
  <c r="G3046" i="12"/>
  <c r="F3047" i="12"/>
  <c r="G3047" i="12"/>
  <c r="F3048" i="12"/>
  <c r="G3048" i="12"/>
  <c r="F3049" i="12"/>
  <c r="G3049" i="12"/>
  <c r="F3050" i="12"/>
  <c r="G3050" i="12"/>
  <c r="F3051" i="12"/>
  <c r="G3051" i="12"/>
  <c r="F3052" i="12"/>
  <c r="G3052" i="12"/>
  <c r="F3053" i="12"/>
  <c r="G3053" i="12"/>
  <c r="F3054" i="12"/>
  <c r="G3054" i="12"/>
  <c r="F3055" i="12"/>
  <c r="G3055" i="12"/>
  <c r="F3056" i="12"/>
  <c r="G3056" i="12"/>
  <c r="F3057" i="12"/>
  <c r="G3057" i="12"/>
  <c r="F3058" i="12"/>
  <c r="G3058" i="12"/>
  <c r="F3059" i="12"/>
  <c r="G3059" i="12"/>
  <c r="F3060" i="12"/>
  <c r="G3060" i="12"/>
  <c r="F3061" i="12"/>
  <c r="G3061" i="12"/>
  <c r="F3062" i="12"/>
  <c r="G3062" i="12"/>
  <c r="F3063" i="12"/>
  <c r="G3063" i="12"/>
  <c r="F3064" i="12"/>
  <c r="G3064" i="12"/>
  <c r="F3065" i="12"/>
  <c r="G3065" i="12"/>
  <c r="F3066" i="12"/>
  <c r="G3066" i="12"/>
  <c r="F3067" i="12"/>
  <c r="G3067" i="12"/>
  <c r="F3068" i="12"/>
  <c r="G3068" i="12"/>
  <c r="F3069" i="12"/>
  <c r="G3069" i="12"/>
  <c r="F3070" i="12"/>
  <c r="G3070" i="12"/>
  <c r="F3071" i="12"/>
  <c r="G3071" i="12"/>
  <c r="F3072" i="12"/>
  <c r="G3072" i="12"/>
  <c r="F3073" i="12"/>
  <c r="G3073" i="12"/>
  <c r="F3074" i="12"/>
  <c r="G3074" i="12"/>
  <c r="F3075" i="12"/>
  <c r="G3075" i="12"/>
  <c r="F3076" i="12"/>
  <c r="G3076" i="12"/>
  <c r="F3077" i="12"/>
  <c r="G3077" i="12"/>
  <c r="F3078" i="12"/>
  <c r="G3078" i="12"/>
  <c r="F3079" i="12"/>
  <c r="G3079" i="12"/>
  <c r="F3080" i="12"/>
  <c r="G3080" i="12"/>
  <c r="F3081" i="12"/>
  <c r="G3081" i="12"/>
  <c r="F3082" i="12"/>
  <c r="G3082" i="12"/>
  <c r="F3083" i="12"/>
  <c r="G3083" i="12"/>
  <c r="F3084" i="12"/>
  <c r="G3084" i="12"/>
  <c r="F3085" i="12"/>
  <c r="G3085" i="12"/>
  <c r="F3086" i="12"/>
  <c r="G3086" i="12"/>
  <c r="F3087" i="12"/>
  <c r="G3087" i="12"/>
  <c r="F3088" i="12"/>
  <c r="G3088" i="12"/>
  <c r="F3089" i="12"/>
  <c r="G3089" i="12"/>
  <c r="F3090" i="12"/>
  <c r="G3090" i="12"/>
  <c r="F3091" i="12"/>
  <c r="G3091" i="12"/>
  <c r="F3092" i="12"/>
  <c r="G3092" i="12"/>
  <c r="F3093" i="12"/>
  <c r="G3093" i="12"/>
  <c r="F3094" i="12"/>
  <c r="G3094" i="12"/>
  <c r="F3095" i="12"/>
  <c r="G3095" i="12"/>
  <c r="F3096" i="12"/>
  <c r="G3096" i="12"/>
  <c r="F3097" i="12"/>
  <c r="G3097" i="12"/>
  <c r="F3098" i="12"/>
  <c r="G3098" i="12"/>
  <c r="F3099" i="12"/>
  <c r="G3099" i="12"/>
  <c r="F3100" i="12"/>
  <c r="G3100" i="12"/>
  <c r="F3101" i="12"/>
  <c r="G3101" i="12"/>
  <c r="F3102" i="12"/>
  <c r="G3102" i="12"/>
  <c r="F3103" i="12"/>
  <c r="G3103" i="12"/>
  <c r="F3104" i="12"/>
  <c r="G3104" i="12"/>
  <c r="F3105" i="12"/>
  <c r="G3105" i="12"/>
  <c r="F3106" i="12"/>
  <c r="G3106" i="12"/>
  <c r="F3107" i="12"/>
  <c r="G3107" i="12"/>
  <c r="F3108" i="12"/>
  <c r="G3108" i="12"/>
  <c r="F3109" i="12"/>
  <c r="G3109" i="12"/>
  <c r="F3110" i="12"/>
  <c r="G3110" i="12"/>
  <c r="F3111" i="12"/>
  <c r="G3111" i="12"/>
  <c r="F3112" i="12"/>
  <c r="G3112" i="12"/>
  <c r="F3113" i="12"/>
  <c r="G3113" i="12"/>
  <c r="F3114" i="12"/>
  <c r="G3114" i="12"/>
  <c r="F3115" i="12"/>
  <c r="G3115" i="12"/>
  <c r="F3116" i="12"/>
  <c r="G3116" i="12"/>
  <c r="F3117" i="12"/>
  <c r="G3117" i="12"/>
  <c r="F3118" i="12"/>
  <c r="G3118" i="12"/>
  <c r="F3119" i="12"/>
  <c r="G3119" i="12"/>
  <c r="F3120" i="12"/>
  <c r="G3120" i="12"/>
  <c r="F3121" i="12"/>
  <c r="G3121" i="12"/>
  <c r="F3122" i="12"/>
  <c r="G3122" i="12"/>
  <c r="F3123" i="12"/>
  <c r="G3123" i="12"/>
  <c r="F3124" i="12"/>
  <c r="G3124" i="12"/>
  <c r="F3125" i="12"/>
  <c r="G3125" i="12"/>
  <c r="F3126" i="12"/>
  <c r="G3126" i="12"/>
  <c r="F3127" i="12"/>
  <c r="G3127" i="12"/>
  <c r="F3128" i="12"/>
  <c r="G3128" i="12"/>
  <c r="F3129" i="12"/>
  <c r="G3129" i="12"/>
  <c r="F3130" i="12"/>
  <c r="G3130" i="12"/>
  <c r="F3131" i="12"/>
  <c r="G3131" i="12"/>
  <c r="F3132" i="12"/>
  <c r="G3132" i="12"/>
  <c r="F3133" i="12"/>
  <c r="G3133" i="12"/>
  <c r="F3134" i="12"/>
  <c r="G3134" i="12"/>
  <c r="F3135" i="12"/>
  <c r="G3135" i="12"/>
  <c r="F3136" i="12"/>
  <c r="G3136" i="12"/>
  <c r="F3137" i="12"/>
  <c r="G3137" i="12"/>
  <c r="F3138" i="12"/>
  <c r="G3138" i="12"/>
  <c r="F3139" i="12"/>
  <c r="G3139" i="12"/>
  <c r="F3140" i="12"/>
  <c r="G3140" i="12"/>
  <c r="F3141" i="12"/>
  <c r="G3141" i="12"/>
  <c r="F3142" i="12"/>
  <c r="G3142" i="12"/>
  <c r="F3143" i="12"/>
  <c r="G3143" i="12"/>
  <c r="F3144" i="12"/>
  <c r="G3144" i="12"/>
  <c r="F3145" i="12"/>
  <c r="G3145" i="12"/>
  <c r="F3146" i="12"/>
  <c r="G3146" i="12"/>
  <c r="F3147" i="12"/>
  <c r="G3147" i="12"/>
  <c r="F3148" i="12"/>
  <c r="G3148" i="12"/>
  <c r="F3149" i="12"/>
  <c r="G3149" i="12"/>
  <c r="F3150" i="12"/>
  <c r="G3150" i="12"/>
  <c r="F3151" i="12"/>
  <c r="G3151" i="12"/>
  <c r="F3152" i="12"/>
  <c r="G3152" i="12"/>
  <c r="F3153" i="12"/>
  <c r="G3153" i="12"/>
  <c r="F3154" i="12"/>
  <c r="G3154" i="12"/>
  <c r="F3155" i="12"/>
  <c r="G3155" i="12"/>
  <c r="F3156" i="12"/>
  <c r="G3156" i="12"/>
  <c r="F3157" i="12"/>
  <c r="G3157" i="12"/>
  <c r="F3158" i="12"/>
  <c r="G3158" i="12"/>
  <c r="F3159" i="12"/>
  <c r="G3159" i="12"/>
  <c r="F3160" i="12"/>
  <c r="G3160" i="12"/>
  <c r="F3161" i="12"/>
  <c r="G3161" i="12"/>
  <c r="F3162" i="12"/>
  <c r="G3162" i="12"/>
  <c r="F3163" i="12"/>
  <c r="G3163" i="12"/>
  <c r="F3164" i="12"/>
  <c r="G3164" i="12"/>
  <c r="F3165" i="12"/>
  <c r="G3165" i="12"/>
  <c r="F3166" i="12"/>
  <c r="G3166" i="12"/>
  <c r="F3167" i="12"/>
  <c r="G3167" i="12"/>
  <c r="F3168" i="12"/>
  <c r="G3168" i="12"/>
  <c r="F3169" i="12"/>
  <c r="G3169" i="12"/>
  <c r="F3170" i="12"/>
  <c r="G3170" i="12"/>
  <c r="F3171" i="12"/>
  <c r="G3171" i="12"/>
  <c r="F3172" i="12"/>
  <c r="G3172" i="12"/>
  <c r="F3173" i="12"/>
  <c r="G3173" i="12"/>
  <c r="F3174" i="12"/>
  <c r="G3174" i="12"/>
  <c r="F3175" i="12"/>
  <c r="G3175" i="12"/>
  <c r="F3176" i="12"/>
  <c r="G3176" i="12"/>
  <c r="F3177" i="12"/>
  <c r="G3177" i="12"/>
  <c r="F3178" i="12"/>
  <c r="G3178" i="12"/>
  <c r="F3179" i="12"/>
  <c r="G3179" i="12"/>
  <c r="F3180" i="12"/>
  <c r="G3180" i="12"/>
  <c r="F3181" i="12"/>
  <c r="G3181" i="12"/>
  <c r="F3182" i="12"/>
  <c r="G3182" i="12"/>
  <c r="F3183" i="12"/>
  <c r="G3183" i="12"/>
  <c r="F3184" i="12"/>
  <c r="G3184" i="12"/>
  <c r="F3185" i="12"/>
  <c r="G3185" i="12"/>
  <c r="F3186" i="12"/>
  <c r="G3186" i="12"/>
  <c r="F3187" i="12"/>
  <c r="G3187" i="12"/>
  <c r="F3188" i="12"/>
  <c r="G3188" i="12"/>
  <c r="F3189" i="12"/>
  <c r="G3189" i="12"/>
  <c r="F3190" i="12"/>
  <c r="G3190" i="12"/>
  <c r="F3191" i="12"/>
  <c r="G3191" i="12"/>
  <c r="F3192" i="12"/>
  <c r="G3192" i="12"/>
  <c r="F3193" i="12"/>
  <c r="G3193" i="12"/>
  <c r="F3194" i="12"/>
  <c r="G3194" i="12"/>
  <c r="F3195" i="12"/>
  <c r="G3195" i="12"/>
  <c r="F3196" i="12"/>
  <c r="G3196" i="12"/>
  <c r="F3197" i="12"/>
  <c r="G3197" i="12"/>
  <c r="F3198" i="12"/>
  <c r="G3198" i="12"/>
  <c r="F3199" i="12"/>
  <c r="G3199" i="12"/>
  <c r="F3200" i="12"/>
  <c r="G3200" i="12"/>
  <c r="F3201" i="12"/>
  <c r="G3201" i="12"/>
  <c r="F3202" i="12"/>
  <c r="G3202" i="12"/>
  <c r="F3203" i="12"/>
  <c r="G3203" i="12"/>
  <c r="F3204" i="12"/>
  <c r="G3204" i="12"/>
  <c r="F3205" i="12"/>
  <c r="G3205" i="12"/>
  <c r="F3206" i="12"/>
  <c r="G3206" i="12"/>
  <c r="F3207" i="12"/>
  <c r="G3207" i="12"/>
  <c r="F3208" i="12"/>
  <c r="G3208" i="12"/>
  <c r="F3209" i="12"/>
  <c r="G3209" i="12"/>
  <c r="F3210" i="12"/>
  <c r="G3210" i="12"/>
  <c r="F3211" i="12"/>
  <c r="G3211" i="12"/>
  <c r="F3212" i="12"/>
  <c r="G3212" i="12"/>
  <c r="F3213" i="12"/>
  <c r="G3213" i="12"/>
  <c r="F3214" i="12"/>
  <c r="G3214" i="12"/>
  <c r="F3215" i="12"/>
  <c r="G3215" i="12"/>
  <c r="F3216" i="12"/>
  <c r="G3216" i="12"/>
  <c r="F3217" i="12"/>
  <c r="G3217" i="12"/>
  <c r="F3218" i="12"/>
  <c r="G3218" i="12"/>
  <c r="F3219" i="12"/>
  <c r="G3219" i="12"/>
  <c r="F3220" i="12"/>
  <c r="G3220" i="12"/>
  <c r="F3221" i="12"/>
  <c r="G3221" i="12"/>
  <c r="F3222" i="12"/>
  <c r="G3222" i="12"/>
  <c r="F3223" i="12"/>
  <c r="G3223" i="12"/>
  <c r="F3224" i="12"/>
  <c r="G3224" i="12"/>
  <c r="F3225" i="12"/>
  <c r="G3225" i="12"/>
  <c r="F3226" i="12"/>
  <c r="G3226" i="12"/>
  <c r="F3227" i="12"/>
  <c r="G3227" i="12"/>
  <c r="F3228" i="12"/>
  <c r="G3228" i="12"/>
  <c r="F3229" i="12"/>
  <c r="G3229" i="12"/>
  <c r="F3230" i="12"/>
  <c r="G3230" i="12"/>
  <c r="F3231" i="12"/>
  <c r="G3231" i="12"/>
  <c r="F3232" i="12"/>
  <c r="G3232" i="12"/>
  <c r="F3233" i="12"/>
  <c r="G3233" i="12"/>
  <c r="F3234" i="12"/>
  <c r="G3234" i="12"/>
  <c r="F3235" i="12"/>
  <c r="G3235" i="12"/>
  <c r="F3236" i="12"/>
  <c r="G3236" i="12"/>
  <c r="F3237" i="12"/>
  <c r="G3237" i="12"/>
  <c r="F3238" i="12"/>
  <c r="G3238" i="12"/>
  <c r="F3239" i="12"/>
  <c r="G3239" i="12"/>
  <c r="F3240" i="12"/>
  <c r="G3240" i="12"/>
  <c r="F3241" i="12"/>
  <c r="G3241" i="12"/>
  <c r="F3242" i="12"/>
  <c r="G3242" i="12"/>
  <c r="F3243" i="12"/>
  <c r="G3243" i="12"/>
  <c r="F3244" i="12"/>
  <c r="G3244" i="12"/>
  <c r="F3245" i="12"/>
  <c r="G3245" i="12"/>
  <c r="F3246" i="12"/>
  <c r="G3246" i="12"/>
  <c r="F3247" i="12"/>
  <c r="G3247" i="12"/>
  <c r="F3248" i="12"/>
  <c r="G3248" i="12"/>
  <c r="F3249" i="12"/>
  <c r="G3249" i="12"/>
  <c r="F3250" i="12"/>
  <c r="G3250" i="12"/>
  <c r="F3251" i="12"/>
  <c r="G3251" i="12"/>
  <c r="F3252" i="12"/>
  <c r="G3252" i="12"/>
  <c r="F3253" i="12"/>
  <c r="G3253" i="12"/>
  <c r="F3254" i="12"/>
  <c r="G3254" i="12"/>
  <c r="F3255" i="12"/>
  <c r="G3255" i="12"/>
  <c r="F3256" i="12"/>
  <c r="G3256" i="12"/>
  <c r="F3257" i="12"/>
  <c r="G3257" i="12"/>
  <c r="F3258" i="12"/>
  <c r="G3258" i="12"/>
  <c r="F3259" i="12"/>
  <c r="G3259" i="12"/>
  <c r="F3260" i="12"/>
  <c r="G3260" i="12"/>
  <c r="F3261" i="12"/>
  <c r="G3261" i="12"/>
  <c r="F3262" i="12"/>
  <c r="G3262" i="12"/>
  <c r="F3263" i="12"/>
  <c r="G3263" i="12"/>
  <c r="F3264" i="12"/>
  <c r="G3264" i="12"/>
  <c r="F3265" i="12"/>
  <c r="G3265" i="12"/>
  <c r="F3266" i="12"/>
  <c r="G3266" i="12"/>
  <c r="F3267" i="12"/>
  <c r="G3267" i="12"/>
  <c r="F3268" i="12"/>
  <c r="G3268" i="12"/>
  <c r="F3269" i="12"/>
  <c r="G3269" i="12"/>
  <c r="F3270" i="12"/>
  <c r="G3270" i="12"/>
  <c r="F3271" i="12"/>
  <c r="G3271" i="12"/>
  <c r="F3272" i="12"/>
  <c r="G3272" i="12"/>
  <c r="F3273" i="12"/>
  <c r="G3273" i="12"/>
  <c r="F3274" i="12"/>
  <c r="G3274" i="12"/>
  <c r="F3275" i="12"/>
  <c r="G3275" i="12"/>
  <c r="F3276" i="12"/>
  <c r="G3276" i="12"/>
  <c r="F3277" i="12"/>
  <c r="G3277" i="12"/>
  <c r="F3278" i="12"/>
  <c r="G3278" i="12"/>
  <c r="F3279" i="12"/>
  <c r="G3279" i="12"/>
  <c r="F3280" i="12"/>
  <c r="G3280" i="12"/>
  <c r="F3281" i="12"/>
  <c r="G3281" i="12"/>
  <c r="F3282" i="12"/>
  <c r="G3282" i="12"/>
  <c r="F3283" i="12"/>
  <c r="G3283" i="12"/>
  <c r="F3284" i="12"/>
  <c r="G3284" i="12"/>
  <c r="F3285" i="12"/>
  <c r="G3285" i="12"/>
  <c r="F3286" i="12"/>
  <c r="G3286" i="12"/>
  <c r="F3287" i="12"/>
  <c r="G3287" i="12"/>
  <c r="F3288" i="12"/>
  <c r="G3288" i="12"/>
  <c r="F3289" i="12"/>
  <c r="G3289" i="12"/>
  <c r="F3290" i="12"/>
  <c r="G3290" i="12"/>
  <c r="F3291" i="12"/>
  <c r="G3291" i="12"/>
  <c r="F3292" i="12"/>
  <c r="G3292" i="12"/>
  <c r="F3293" i="12"/>
  <c r="G3293" i="12"/>
  <c r="F3294" i="12"/>
  <c r="G3294" i="12"/>
  <c r="F3295" i="12"/>
  <c r="G3295" i="12"/>
  <c r="F3296" i="12"/>
  <c r="G3296" i="12"/>
  <c r="F3297" i="12"/>
  <c r="G3297" i="12"/>
  <c r="F3298" i="12"/>
  <c r="G3298" i="12"/>
  <c r="F3299" i="12"/>
  <c r="G3299" i="12"/>
  <c r="F3300" i="12"/>
  <c r="G3300" i="12"/>
  <c r="F3301" i="12"/>
  <c r="G3301" i="12"/>
  <c r="F3302" i="12"/>
  <c r="G3302" i="12"/>
  <c r="F3303" i="12"/>
  <c r="G3303" i="12"/>
  <c r="F3304" i="12"/>
  <c r="G3304" i="12"/>
  <c r="F3305" i="12"/>
  <c r="G3305" i="12"/>
  <c r="F3306" i="12"/>
  <c r="G3306" i="12"/>
  <c r="F3307" i="12"/>
  <c r="G3307" i="12"/>
  <c r="F3308" i="12"/>
  <c r="G3308" i="12"/>
  <c r="F3309" i="12"/>
  <c r="G3309" i="12"/>
  <c r="F3310" i="12"/>
  <c r="G3310" i="12"/>
  <c r="F3311" i="12"/>
  <c r="G3311" i="12"/>
  <c r="F3312" i="12"/>
  <c r="G3312" i="12"/>
  <c r="F3313" i="12"/>
  <c r="G3313" i="12"/>
  <c r="F3314" i="12"/>
  <c r="G3314" i="12"/>
  <c r="F3315" i="12"/>
  <c r="G3315" i="12"/>
  <c r="F3316" i="12"/>
  <c r="G3316" i="12"/>
  <c r="F3317" i="12"/>
  <c r="G3317" i="12"/>
  <c r="F3318" i="12"/>
  <c r="G3318" i="12"/>
  <c r="F3319" i="12"/>
  <c r="G3319" i="12"/>
  <c r="F3320" i="12"/>
  <c r="G3320" i="12"/>
  <c r="F3321" i="12"/>
  <c r="G3321" i="12"/>
  <c r="F3322" i="12"/>
  <c r="G3322" i="12"/>
  <c r="F3323" i="12"/>
  <c r="G3323" i="12"/>
  <c r="F3324" i="12"/>
  <c r="G3324" i="12"/>
  <c r="F3325" i="12"/>
  <c r="G3325" i="12"/>
  <c r="F3326" i="12"/>
  <c r="G3326" i="12"/>
  <c r="F3327" i="12"/>
  <c r="G3327" i="12"/>
  <c r="F3328" i="12"/>
  <c r="G3328" i="12"/>
  <c r="F3329" i="12"/>
  <c r="G3329" i="12"/>
  <c r="F3330" i="12"/>
  <c r="G3330" i="12"/>
  <c r="F3331" i="12"/>
  <c r="G3331" i="12"/>
  <c r="F3332" i="12"/>
  <c r="G3332" i="12"/>
  <c r="F3333" i="12"/>
  <c r="G3333" i="12"/>
  <c r="F3334" i="12"/>
  <c r="G3334" i="12"/>
  <c r="F3335" i="12"/>
  <c r="G3335" i="12"/>
  <c r="F3336" i="12"/>
  <c r="G3336" i="12"/>
  <c r="F3337" i="12"/>
  <c r="G3337" i="12"/>
  <c r="F3338" i="12"/>
  <c r="G3338" i="12"/>
  <c r="F3339" i="12"/>
  <c r="G3339" i="12"/>
  <c r="F3340" i="12"/>
  <c r="G3340" i="12"/>
  <c r="F3341" i="12"/>
  <c r="G3341" i="12"/>
  <c r="F3342" i="12"/>
  <c r="G3342" i="12"/>
  <c r="F3343" i="12"/>
  <c r="G3343" i="12"/>
  <c r="F3344" i="12"/>
  <c r="G3344" i="12"/>
  <c r="F3345" i="12"/>
  <c r="G3345" i="12"/>
  <c r="F3346" i="12"/>
  <c r="G3346" i="12"/>
  <c r="F3347" i="12"/>
  <c r="G3347" i="12"/>
  <c r="F3348" i="12"/>
  <c r="G3348" i="12"/>
  <c r="F3349" i="12"/>
  <c r="G3349" i="12"/>
  <c r="F3350" i="12"/>
  <c r="G3350" i="12"/>
  <c r="F3351" i="12"/>
  <c r="G3351" i="12"/>
  <c r="F3352" i="12"/>
  <c r="G3352" i="12"/>
  <c r="F3353" i="12"/>
  <c r="G3353" i="12"/>
  <c r="F3354" i="12"/>
  <c r="G3354" i="12"/>
  <c r="F3355" i="12"/>
  <c r="G3355" i="12"/>
  <c r="F3356" i="12"/>
  <c r="G3356" i="12"/>
  <c r="F3357" i="12"/>
  <c r="G3357" i="12"/>
  <c r="F3358" i="12"/>
  <c r="G3358" i="12"/>
  <c r="F3359" i="12"/>
  <c r="G3359" i="12"/>
  <c r="F3360" i="12"/>
  <c r="G3360" i="12"/>
  <c r="F3361" i="12"/>
  <c r="G3361" i="12"/>
  <c r="F3362" i="12"/>
  <c r="G3362" i="12"/>
  <c r="F3363" i="12"/>
  <c r="G3363" i="12"/>
  <c r="F3364" i="12"/>
  <c r="G3364" i="12"/>
  <c r="F3365" i="12"/>
  <c r="G3365" i="12"/>
  <c r="F3366" i="12"/>
  <c r="G3366" i="12"/>
  <c r="F3367" i="12"/>
  <c r="G3367" i="12"/>
  <c r="F3368" i="12"/>
  <c r="G3368" i="12"/>
  <c r="F3369" i="12"/>
  <c r="G3369" i="12"/>
  <c r="F3370" i="12"/>
  <c r="G3370" i="12"/>
  <c r="F3371" i="12"/>
  <c r="G3371" i="12"/>
  <c r="F3372" i="12"/>
  <c r="G3372" i="12"/>
  <c r="F3373" i="12"/>
  <c r="G3373" i="12"/>
  <c r="F3374" i="12"/>
  <c r="G3374" i="12"/>
  <c r="F3375" i="12"/>
  <c r="G3375" i="12"/>
  <c r="F3376" i="12"/>
  <c r="G3376" i="12"/>
  <c r="F3377" i="12"/>
  <c r="G3377" i="12"/>
  <c r="F3378" i="12"/>
  <c r="G3378" i="12"/>
  <c r="F3379" i="12"/>
  <c r="G3379" i="12"/>
  <c r="F3380" i="12"/>
  <c r="G3380" i="12"/>
  <c r="F3381" i="12"/>
  <c r="G3381" i="12"/>
  <c r="F3382" i="12"/>
  <c r="G3382" i="12"/>
  <c r="F3383" i="12"/>
  <c r="G3383" i="12"/>
  <c r="F3384" i="12"/>
  <c r="G3384" i="12"/>
  <c r="F3385" i="12"/>
  <c r="G3385" i="12"/>
  <c r="F3386" i="12"/>
  <c r="G3386" i="12"/>
  <c r="F3387" i="12"/>
  <c r="G3387" i="12"/>
  <c r="F3388" i="12"/>
  <c r="G3388" i="12"/>
  <c r="F3389" i="12"/>
  <c r="G3389" i="12"/>
  <c r="F3390" i="12"/>
  <c r="G3390" i="12"/>
  <c r="F3391" i="12"/>
  <c r="G3391" i="12"/>
  <c r="F3392" i="12"/>
  <c r="G3392" i="12"/>
  <c r="F3393" i="12"/>
  <c r="G3393" i="12"/>
  <c r="F3394" i="12"/>
  <c r="G3394" i="12"/>
  <c r="F3395" i="12"/>
  <c r="G3395" i="12"/>
  <c r="F3396" i="12"/>
  <c r="G3396" i="12"/>
  <c r="F3397" i="12"/>
  <c r="G3397" i="12"/>
  <c r="F3398" i="12"/>
  <c r="G3398" i="12"/>
  <c r="F3399" i="12"/>
  <c r="G3399" i="12"/>
  <c r="F3400" i="12"/>
  <c r="G3400" i="12"/>
  <c r="F3401" i="12"/>
  <c r="G3401" i="12"/>
  <c r="F3402" i="12"/>
  <c r="G3402" i="12"/>
  <c r="F3403" i="12"/>
  <c r="G3403" i="12"/>
  <c r="F3404" i="12"/>
  <c r="G3404" i="12"/>
  <c r="F3405" i="12"/>
  <c r="G3405" i="12"/>
  <c r="F3406" i="12"/>
  <c r="G3406" i="12"/>
  <c r="F3407" i="12"/>
  <c r="G3407" i="12"/>
  <c r="F3408" i="12"/>
  <c r="G3408" i="12"/>
  <c r="F3409" i="12"/>
  <c r="G3409" i="12"/>
  <c r="F3410" i="12"/>
  <c r="G3410" i="12"/>
  <c r="F3411" i="12"/>
  <c r="G3411" i="12"/>
  <c r="F3412" i="12"/>
  <c r="G3412" i="12"/>
  <c r="F3413" i="12"/>
  <c r="G3413" i="12"/>
  <c r="F3414" i="12"/>
  <c r="G3414" i="12"/>
  <c r="F3415" i="12"/>
  <c r="G3415" i="12"/>
  <c r="F3416" i="12"/>
  <c r="G3416" i="12"/>
  <c r="F3417" i="12"/>
  <c r="G3417" i="12"/>
  <c r="F3418" i="12"/>
  <c r="G3418" i="12"/>
  <c r="F3419" i="12"/>
  <c r="G3419" i="12"/>
  <c r="F3420" i="12"/>
  <c r="G3420" i="12"/>
  <c r="F3421" i="12"/>
  <c r="G3421" i="12"/>
  <c r="F3422" i="12"/>
  <c r="G3422" i="12"/>
  <c r="F3423" i="12"/>
  <c r="G3423" i="12"/>
  <c r="F3424" i="12"/>
  <c r="G3424" i="12"/>
  <c r="F3425" i="12"/>
  <c r="G3425" i="12"/>
  <c r="F3426" i="12"/>
  <c r="G3426" i="12"/>
  <c r="F3427" i="12"/>
  <c r="G3427" i="12"/>
  <c r="F3428" i="12"/>
  <c r="G3428" i="12"/>
  <c r="F3429" i="12"/>
  <c r="G3429" i="12"/>
  <c r="F3430" i="12"/>
  <c r="G3430" i="12"/>
  <c r="F3431" i="12"/>
  <c r="G3431" i="12"/>
  <c r="F3432" i="12"/>
  <c r="G3432" i="12"/>
  <c r="F3433" i="12"/>
  <c r="G3433" i="12"/>
  <c r="F3434" i="12"/>
  <c r="G3434" i="12"/>
  <c r="F3435" i="12"/>
  <c r="G3435" i="12"/>
  <c r="F3436" i="12"/>
  <c r="G3436" i="12"/>
  <c r="F3437" i="12"/>
  <c r="G3437" i="12"/>
  <c r="F3438" i="12"/>
  <c r="G3438" i="12"/>
  <c r="F3439" i="12"/>
  <c r="G3439" i="12"/>
  <c r="F3440" i="12"/>
  <c r="G3440" i="12"/>
  <c r="F3441" i="12"/>
  <c r="G3441" i="12"/>
  <c r="F3442" i="12"/>
  <c r="G3442" i="12"/>
  <c r="F3443" i="12"/>
  <c r="G3443" i="12"/>
  <c r="F3444" i="12"/>
  <c r="G3444" i="12"/>
  <c r="F3445" i="12"/>
  <c r="G3445" i="12"/>
  <c r="F3446" i="12"/>
  <c r="G3446" i="12"/>
  <c r="F3447" i="12"/>
  <c r="G3447" i="12"/>
  <c r="F3448" i="12"/>
  <c r="G3448" i="12"/>
  <c r="F3449" i="12"/>
  <c r="G3449" i="12"/>
  <c r="F3450" i="12"/>
  <c r="G3450" i="12"/>
  <c r="F3451" i="12"/>
  <c r="G3451" i="12"/>
  <c r="F3452" i="12"/>
  <c r="G3452" i="12"/>
  <c r="F3453" i="12"/>
  <c r="G3453" i="12"/>
  <c r="F3454" i="12"/>
  <c r="G3454" i="12"/>
  <c r="F3455" i="12"/>
  <c r="G3455" i="12"/>
  <c r="F3456" i="12"/>
  <c r="G3456" i="12"/>
  <c r="F3457" i="12"/>
  <c r="G3457" i="12"/>
  <c r="F3458" i="12"/>
  <c r="G3458" i="12"/>
  <c r="F3459" i="12"/>
  <c r="G3459" i="12"/>
  <c r="F3460" i="12"/>
  <c r="G3460" i="12"/>
  <c r="F3461" i="12"/>
  <c r="G3461" i="12"/>
  <c r="F3462" i="12"/>
  <c r="G3462" i="12"/>
  <c r="F3463" i="12"/>
  <c r="G3463" i="12"/>
  <c r="F3464" i="12"/>
  <c r="G3464" i="12"/>
  <c r="F3465" i="12"/>
  <c r="G3465" i="12"/>
  <c r="F3466" i="12"/>
  <c r="G3466" i="12"/>
  <c r="F3467" i="12"/>
  <c r="G3467" i="12"/>
  <c r="F3468" i="12"/>
  <c r="G3468" i="12"/>
  <c r="F3469" i="12"/>
  <c r="G3469" i="12"/>
  <c r="F3470" i="12"/>
  <c r="G3470" i="12"/>
  <c r="F3471" i="12"/>
  <c r="G3471" i="12"/>
  <c r="F3472" i="12"/>
  <c r="G3472" i="12"/>
  <c r="F3473" i="12"/>
  <c r="G3473" i="12"/>
  <c r="F3474" i="12"/>
  <c r="G3474" i="12"/>
  <c r="F3475" i="12"/>
  <c r="G3475" i="12"/>
  <c r="F3476" i="12"/>
  <c r="G3476" i="12"/>
  <c r="F3477" i="12"/>
  <c r="G3477" i="12"/>
  <c r="F3478" i="12"/>
  <c r="G3478" i="12"/>
  <c r="F3479" i="12"/>
  <c r="G3479" i="12"/>
  <c r="F3480" i="12"/>
  <c r="G3480" i="12"/>
  <c r="F3481" i="12"/>
  <c r="G3481" i="12"/>
  <c r="F3482" i="12"/>
  <c r="G3482" i="12"/>
  <c r="F3483" i="12"/>
  <c r="G3483" i="12"/>
  <c r="F3484" i="12"/>
  <c r="G3484" i="12"/>
  <c r="F3485" i="12"/>
  <c r="G3485" i="12"/>
  <c r="F3486" i="12"/>
  <c r="G3486" i="12"/>
  <c r="F3487" i="12"/>
  <c r="G3487" i="12"/>
  <c r="F3488" i="12"/>
  <c r="G3488" i="12"/>
  <c r="F3489" i="12"/>
  <c r="G3489" i="12"/>
  <c r="F3490" i="12"/>
  <c r="G3490" i="12"/>
  <c r="F3491" i="12"/>
  <c r="G3491" i="12"/>
  <c r="F3492" i="12"/>
  <c r="G3492" i="12"/>
  <c r="F3493" i="12"/>
  <c r="G3493" i="12"/>
  <c r="F3494" i="12"/>
  <c r="G3494" i="12"/>
  <c r="F3495" i="12"/>
  <c r="G3495" i="12"/>
  <c r="F3496" i="12"/>
  <c r="G3496" i="12"/>
  <c r="F3497" i="12"/>
  <c r="G3497" i="12"/>
  <c r="F3498" i="12"/>
  <c r="G3498" i="12"/>
  <c r="F3499" i="12"/>
  <c r="G3499" i="12"/>
  <c r="F3500" i="12"/>
  <c r="G3500" i="12"/>
  <c r="F3501" i="12"/>
  <c r="G3501" i="12"/>
  <c r="F3502" i="12"/>
  <c r="G3502" i="12"/>
  <c r="F3503" i="12"/>
  <c r="G3503" i="12"/>
  <c r="F3504" i="12"/>
  <c r="G3504" i="12"/>
  <c r="F3505" i="12"/>
  <c r="G3505" i="12"/>
  <c r="F3506" i="12"/>
  <c r="G3506" i="12"/>
  <c r="F3507" i="12"/>
  <c r="G3507" i="12"/>
  <c r="F3508" i="12"/>
  <c r="G3508" i="12"/>
  <c r="F3509" i="12"/>
  <c r="G3509" i="12"/>
  <c r="F3510" i="12"/>
  <c r="G3510" i="12"/>
  <c r="F3511" i="12"/>
  <c r="G3511" i="12"/>
  <c r="F3512" i="12"/>
  <c r="G3512" i="12"/>
  <c r="F3513" i="12"/>
  <c r="G3513" i="12"/>
  <c r="F3514" i="12"/>
  <c r="G3514" i="12"/>
  <c r="F3515" i="12"/>
  <c r="G3515" i="12"/>
  <c r="F3516" i="12"/>
  <c r="G3516" i="12"/>
  <c r="F3517" i="12"/>
  <c r="G3517" i="12"/>
  <c r="F3518" i="12"/>
  <c r="G3518" i="12"/>
  <c r="F3519" i="12"/>
  <c r="G3519" i="12"/>
  <c r="F3520" i="12"/>
  <c r="G3520" i="12"/>
  <c r="F3521" i="12"/>
  <c r="G3521" i="12"/>
  <c r="F3522" i="12"/>
  <c r="G3522" i="12"/>
  <c r="F3523" i="12"/>
  <c r="G3523" i="12"/>
  <c r="F3524" i="12"/>
  <c r="G3524" i="12"/>
  <c r="F3525" i="12"/>
  <c r="G3525" i="12"/>
  <c r="F3526" i="12"/>
  <c r="G3526" i="12"/>
  <c r="F3527" i="12"/>
  <c r="G3527" i="12"/>
  <c r="F3528" i="12"/>
  <c r="G3528" i="12"/>
  <c r="F3529" i="12"/>
  <c r="G3529" i="12"/>
  <c r="F3530" i="12"/>
  <c r="G3530" i="12"/>
  <c r="F3531" i="12"/>
  <c r="G3531" i="12"/>
  <c r="F3532" i="12"/>
  <c r="G3532" i="12"/>
  <c r="F3533" i="12"/>
  <c r="G3533" i="12"/>
  <c r="F3534" i="12"/>
  <c r="G3534" i="12"/>
  <c r="F3535" i="12"/>
  <c r="G3535" i="12"/>
  <c r="F3536" i="12"/>
  <c r="G3536" i="12"/>
  <c r="F3537" i="12"/>
  <c r="G3537" i="12"/>
  <c r="F3538" i="12"/>
  <c r="G3538" i="12"/>
  <c r="F3539" i="12"/>
  <c r="G3539" i="12"/>
  <c r="F3540" i="12"/>
  <c r="G3540" i="12"/>
  <c r="F3541" i="12"/>
  <c r="G3541" i="12"/>
  <c r="F3542" i="12"/>
  <c r="G3542" i="12"/>
  <c r="F3543" i="12"/>
  <c r="G3543" i="12"/>
  <c r="F3544" i="12"/>
  <c r="G3544" i="12"/>
  <c r="F3545" i="12"/>
  <c r="G3545" i="12"/>
  <c r="F3546" i="12"/>
  <c r="G3546" i="12"/>
  <c r="F3547" i="12"/>
  <c r="G3547" i="12"/>
  <c r="F3548" i="12"/>
  <c r="G3548" i="12"/>
  <c r="F3549" i="12"/>
  <c r="G3549" i="12"/>
  <c r="F3550" i="12"/>
  <c r="G3550" i="12"/>
  <c r="F3551" i="12"/>
  <c r="G3551" i="12"/>
  <c r="F3552" i="12"/>
  <c r="G3552" i="12"/>
  <c r="F3553" i="12"/>
  <c r="G3553" i="12"/>
  <c r="F3554" i="12"/>
  <c r="G3554" i="12"/>
  <c r="F3555" i="12"/>
  <c r="G3555" i="12"/>
  <c r="F3556" i="12"/>
  <c r="G3556" i="12"/>
  <c r="F3557" i="12"/>
  <c r="G3557" i="12"/>
  <c r="F3558" i="12"/>
  <c r="G3558" i="12"/>
  <c r="F3559" i="12"/>
  <c r="G3559" i="12"/>
  <c r="F3560" i="12"/>
  <c r="G3560" i="12"/>
  <c r="F3561" i="12"/>
  <c r="G3561" i="12"/>
  <c r="F3562" i="12"/>
  <c r="G3562" i="12"/>
  <c r="F3563" i="12"/>
  <c r="G3563" i="12"/>
  <c r="F3564" i="12"/>
  <c r="G3564" i="12"/>
  <c r="F3565" i="12"/>
  <c r="G3565" i="12"/>
  <c r="F3566" i="12"/>
  <c r="G3566" i="12"/>
  <c r="F3567" i="12"/>
  <c r="G3567" i="12"/>
  <c r="F3568" i="12"/>
  <c r="G3568" i="12"/>
  <c r="F3569" i="12"/>
  <c r="G3569" i="12"/>
  <c r="F3570" i="12"/>
  <c r="G3570" i="12"/>
  <c r="F3571" i="12"/>
  <c r="G3571" i="12"/>
  <c r="F3572" i="12"/>
  <c r="G3572" i="12"/>
  <c r="F3573" i="12"/>
  <c r="G3573" i="12"/>
  <c r="F3574" i="12"/>
  <c r="G3574" i="12"/>
  <c r="F3575" i="12"/>
  <c r="G3575" i="12"/>
  <c r="F3576" i="12"/>
  <c r="G3576" i="12"/>
  <c r="F3577" i="12"/>
  <c r="G3577" i="12"/>
  <c r="F3578" i="12"/>
  <c r="G3578" i="12"/>
  <c r="F3579" i="12"/>
  <c r="G3579" i="12"/>
  <c r="F3580" i="12"/>
  <c r="G3580" i="12"/>
  <c r="F3581" i="12"/>
  <c r="G3581" i="12"/>
  <c r="F3582" i="12"/>
  <c r="G3582" i="12"/>
  <c r="F3583" i="12"/>
  <c r="G3583" i="12"/>
  <c r="F3584" i="12"/>
  <c r="G3584" i="12"/>
  <c r="F3585" i="12"/>
  <c r="G3585" i="12"/>
  <c r="F3586" i="12"/>
  <c r="G3586" i="12"/>
  <c r="F3587" i="12"/>
  <c r="G3587" i="12"/>
  <c r="F3588" i="12"/>
  <c r="G3588" i="12"/>
  <c r="F3589" i="12"/>
  <c r="G3589" i="12"/>
  <c r="F3590" i="12"/>
  <c r="G3590" i="12"/>
  <c r="F3591" i="12"/>
  <c r="G3591" i="12"/>
  <c r="F3592" i="12"/>
  <c r="G3592" i="12"/>
  <c r="F3593" i="12"/>
  <c r="G3593" i="12"/>
  <c r="F3594" i="12"/>
  <c r="G3594" i="12"/>
  <c r="F3595" i="12"/>
  <c r="G3595" i="12"/>
  <c r="F3596" i="12"/>
  <c r="G3596" i="12"/>
  <c r="F3597" i="12"/>
  <c r="G3597" i="12"/>
  <c r="F3598" i="12"/>
  <c r="G3598" i="12"/>
  <c r="F3599" i="12"/>
  <c r="G3599" i="12"/>
  <c r="F3600" i="12"/>
  <c r="G3600" i="12"/>
  <c r="F3601" i="12"/>
  <c r="G3601" i="12"/>
  <c r="F3602" i="12"/>
  <c r="G3602" i="12"/>
  <c r="F3603" i="12"/>
  <c r="G3603" i="12"/>
  <c r="F3604" i="12"/>
  <c r="G3604" i="12"/>
  <c r="F3605" i="12"/>
  <c r="G3605" i="12"/>
  <c r="F3606" i="12"/>
  <c r="G3606" i="12"/>
  <c r="F3607" i="12"/>
  <c r="G3607" i="12"/>
  <c r="F3608" i="12"/>
  <c r="G3608" i="12"/>
  <c r="F3609" i="12"/>
  <c r="G3609" i="12"/>
  <c r="F3610" i="12"/>
  <c r="G3610" i="12"/>
  <c r="F3611" i="12"/>
  <c r="G3611" i="12"/>
  <c r="F3612" i="12"/>
  <c r="G3612" i="12"/>
  <c r="F3613" i="12"/>
  <c r="G3613" i="12"/>
  <c r="F3614" i="12"/>
  <c r="G3614" i="12"/>
  <c r="F3615" i="12"/>
  <c r="G3615" i="12"/>
  <c r="F3616" i="12"/>
  <c r="G3616" i="12"/>
  <c r="F3617" i="12"/>
  <c r="G3617" i="12"/>
  <c r="F3618" i="12"/>
  <c r="G3618" i="12"/>
  <c r="F3619" i="12"/>
  <c r="G3619" i="12"/>
  <c r="F3620" i="12"/>
  <c r="G3620" i="12"/>
  <c r="F3621" i="12"/>
  <c r="G3621" i="12"/>
  <c r="F3622" i="12"/>
  <c r="G3622" i="12"/>
  <c r="F3623" i="12"/>
  <c r="G3623" i="12"/>
  <c r="F3624" i="12"/>
  <c r="G3624" i="12"/>
  <c r="F3625" i="12"/>
  <c r="G3625" i="12"/>
  <c r="F3626" i="12"/>
  <c r="G3626" i="12"/>
  <c r="F3627" i="12"/>
  <c r="G3627" i="12"/>
  <c r="F3628" i="12"/>
  <c r="G3628" i="12"/>
  <c r="F3629" i="12"/>
  <c r="G3629" i="12"/>
  <c r="F3630" i="12"/>
  <c r="G3630" i="12"/>
  <c r="F3631" i="12"/>
  <c r="G3631" i="12"/>
  <c r="F3632" i="12"/>
  <c r="G3632" i="12"/>
  <c r="F3633" i="12"/>
  <c r="G3633" i="12"/>
  <c r="F3634" i="12"/>
  <c r="G3634" i="12"/>
  <c r="F3635" i="12"/>
  <c r="G3635" i="12"/>
  <c r="F3636" i="12"/>
  <c r="G3636" i="12"/>
  <c r="F3637" i="12"/>
  <c r="G3637" i="12"/>
  <c r="F3638" i="12"/>
  <c r="G3638" i="12"/>
  <c r="F3639" i="12"/>
  <c r="G3639" i="12"/>
  <c r="F3640" i="12"/>
  <c r="G3640" i="12"/>
  <c r="F3641" i="12"/>
  <c r="G3641" i="12"/>
  <c r="F3642" i="12"/>
  <c r="G3642" i="12"/>
  <c r="F3643" i="12"/>
  <c r="G3643" i="12"/>
  <c r="F3644" i="12"/>
  <c r="G3644" i="12"/>
  <c r="F3645" i="12"/>
  <c r="G3645" i="12"/>
  <c r="F3646" i="12"/>
  <c r="G3646" i="12"/>
  <c r="F3647" i="12"/>
  <c r="G3647" i="12"/>
  <c r="F3648" i="12"/>
  <c r="G3648" i="12"/>
  <c r="F3649" i="12"/>
  <c r="G3649" i="12"/>
  <c r="F3650" i="12"/>
  <c r="G3650" i="12"/>
  <c r="F3651" i="12"/>
  <c r="G3651" i="12"/>
  <c r="F3652" i="12"/>
  <c r="G3652" i="12"/>
  <c r="F3653" i="12"/>
  <c r="G3653" i="12"/>
  <c r="F3654" i="12"/>
  <c r="G3654" i="12"/>
  <c r="F3655" i="12"/>
  <c r="G3655" i="12"/>
  <c r="F3656" i="12"/>
  <c r="G3656" i="12"/>
  <c r="F3657" i="12"/>
  <c r="G3657" i="12"/>
  <c r="F3658" i="12"/>
  <c r="G3658" i="12"/>
  <c r="F3659" i="12"/>
  <c r="G3659" i="12"/>
  <c r="F3660" i="12"/>
  <c r="G3660" i="12"/>
  <c r="F3661" i="12"/>
  <c r="G3661" i="12"/>
  <c r="F3662" i="12"/>
  <c r="G3662" i="12"/>
  <c r="F3663" i="12"/>
  <c r="G3663" i="12"/>
  <c r="F3664" i="12"/>
  <c r="G3664" i="12"/>
  <c r="F3665" i="12"/>
  <c r="G3665" i="12"/>
  <c r="F3666" i="12"/>
  <c r="G3666" i="12"/>
  <c r="F3667" i="12"/>
  <c r="G3667" i="12"/>
  <c r="F3668" i="12"/>
  <c r="G3668" i="12"/>
  <c r="F3669" i="12"/>
  <c r="G3669" i="12"/>
  <c r="F3670" i="12"/>
  <c r="G3670" i="12"/>
  <c r="F3671" i="12"/>
  <c r="G3671" i="12"/>
  <c r="F3672" i="12"/>
  <c r="G3672" i="12"/>
  <c r="F3673" i="12"/>
  <c r="G3673" i="12"/>
  <c r="F3674" i="12"/>
  <c r="G3674" i="12"/>
  <c r="F3675" i="12"/>
  <c r="G3675" i="12"/>
  <c r="F3676" i="12"/>
  <c r="G3676" i="12"/>
  <c r="F3677" i="12"/>
  <c r="G3677" i="12"/>
  <c r="F3678" i="12"/>
  <c r="G3678" i="12"/>
  <c r="F3679" i="12"/>
  <c r="G3679" i="12"/>
  <c r="F3680" i="12"/>
  <c r="G3680" i="12"/>
  <c r="F3681" i="12"/>
  <c r="G3681" i="12"/>
  <c r="F3682" i="12"/>
  <c r="G3682" i="12"/>
  <c r="F3683" i="12"/>
  <c r="G3683" i="12"/>
  <c r="F3684" i="12"/>
  <c r="G3684" i="12"/>
  <c r="F3685" i="12"/>
  <c r="G3685" i="12"/>
  <c r="F3686" i="12"/>
  <c r="G3686" i="12"/>
  <c r="F3687" i="12"/>
  <c r="G3687" i="12"/>
  <c r="F3688" i="12"/>
  <c r="G3688" i="12"/>
  <c r="F3689" i="12"/>
  <c r="G3689" i="12"/>
  <c r="F3690" i="12"/>
  <c r="G3690" i="12"/>
  <c r="F3691" i="12"/>
  <c r="G3691" i="12"/>
  <c r="F3692" i="12"/>
  <c r="G3692" i="12"/>
  <c r="F3693" i="12"/>
  <c r="G3693" i="12"/>
  <c r="F3694" i="12"/>
  <c r="G3694" i="12"/>
  <c r="F3695" i="12"/>
  <c r="G3695" i="12"/>
  <c r="F3696" i="12"/>
  <c r="G3696" i="12"/>
  <c r="F3697" i="12"/>
  <c r="G3697" i="12"/>
  <c r="F3698" i="12"/>
  <c r="G3698" i="12"/>
  <c r="F3699" i="12"/>
  <c r="G3699" i="12"/>
  <c r="F3700" i="12"/>
  <c r="G3700" i="12"/>
  <c r="F3701" i="12"/>
  <c r="G3701" i="12"/>
  <c r="F3702" i="12"/>
  <c r="G3702" i="12"/>
  <c r="F3703" i="12"/>
  <c r="G3703" i="12"/>
  <c r="F3704" i="12"/>
  <c r="G3704" i="12"/>
  <c r="F3705" i="12"/>
  <c r="G3705" i="12"/>
  <c r="F3706" i="12"/>
  <c r="G3706" i="12"/>
  <c r="F3707" i="12"/>
  <c r="G3707" i="12"/>
  <c r="F3708" i="12"/>
  <c r="G3708" i="12"/>
  <c r="F3709" i="12"/>
  <c r="G3709" i="12"/>
  <c r="F3710" i="12"/>
  <c r="G3710" i="12"/>
  <c r="F3711" i="12"/>
  <c r="G3711" i="12"/>
  <c r="F3712" i="12"/>
  <c r="G3712" i="12"/>
  <c r="F3713" i="12"/>
  <c r="G3713" i="12"/>
  <c r="F3714" i="12"/>
  <c r="G3714" i="12"/>
  <c r="F3715" i="12"/>
  <c r="G3715" i="12"/>
  <c r="F3716" i="12"/>
  <c r="G3716" i="12"/>
  <c r="F3717" i="12"/>
  <c r="G3717" i="12"/>
  <c r="F3718" i="12"/>
  <c r="G3718" i="12"/>
  <c r="F3719" i="12"/>
  <c r="G3719" i="12"/>
  <c r="F3720" i="12"/>
  <c r="G3720" i="12"/>
  <c r="F3721" i="12"/>
  <c r="G3721" i="12"/>
  <c r="F3722" i="12"/>
  <c r="G3722" i="12"/>
  <c r="F3723" i="12"/>
  <c r="G3723" i="12"/>
  <c r="F3724" i="12"/>
  <c r="G3724" i="12"/>
  <c r="F3725" i="12"/>
  <c r="G3725" i="12"/>
  <c r="F3726" i="12"/>
  <c r="G3726" i="12"/>
  <c r="F3727" i="12"/>
  <c r="G3727" i="12"/>
  <c r="F3728" i="12"/>
  <c r="G3728" i="12"/>
  <c r="F3729" i="12"/>
  <c r="G3729" i="12"/>
  <c r="F3730" i="12"/>
  <c r="G3730" i="12"/>
  <c r="F3731" i="12"/>
  <c r="G3731" i="12"/>
  <c r="F3732" i="12"/>
  <c r="G3732" i="12"/>
  <c r="F3733" i="12"/>
  <c r="G3733" i="12"/>
  <c r="F3734" i="12"/>
  <c r="G3734" i="12"/>
  <c r="F3735" i="12"/>
  <c r="G3735" i="12"/>
  <c r="F3736" i="12"/>
  <c r="G3736" i="12"/>
  <c r="F3737" i="12"/>
  <c r="G3737" i="12"/>
  <c r="F3738" i="12"/>
  <c r="G3738" i="12"/>
  <c r="F3739" i="12"/>
  <c r="G3739" i="12"/>
  <c r="F3740" i="12"/>
  <c r="G3740" i="12"/>
  <c r="F3741" i="12"/>
  <c r="G3741" i="12"/>
  <c r="F3742" i="12"/>
  <c r="G3742" i="12"/>
  <c r="F3743" i="12"/>
  <c r="G3743" i="12"/>
  <c r="F3744" i="12"/>
  <c r="G3744" i="12"/>
  <c r="F3745" i="12"/>
  <c r="G3745" i="12"/>
  <c r="F3746" i="12"/>
  <c r="G3746" i="12"/>
  <c r="F3747" i="12"/>
  <c r="G3747" i="12"/>
  <c r="F3748" i="12"/>
  <c r="G3748" i="12"/>
  <c r="F3749" i="12"/>
  <c r="G3749" i="12"/>
  <c r="F3750" i="12"/>
  <c r="G3750" i="12"/>
  <c r="F3751" i="12"/>
  <c r="G3751" i="12"/>
  <c r="F3752" i="12"/>
  <c r="G3752" i="12"/>
  <c r="F3753" i="12"/>
  <c r="G3753" i="12"/>
  <c r="F3754" i="12"/>
  <c r="G3754" i="12"/>
  <c r="F3755" i="12"/>
  <c r="G3755" i="12"/>
  <c r="F3756" i="12"/>
  <c r="G3756" i="12"/>
  <c r="F3757" i="12"/>
  <c r="G3757" i="12"/>
  <c r="F3758" i="12"/>
  <c r="G3758" i="12"/>
  <c r="F3759" i="12"/>
  <c r="G3759" i="12"/>
  <c r="F3760" i="12"/>
  <c r="G3760" i="12"/>
  <c r="F3761" i="12"/>
  <c r="G3761" i="12"/>
  <c r="F3762" i="12"/>
  <c r="G3762" i="12"/>
  <c r="F3763" i="12"/>
  <c r="G3763" i="12"/>
  <c r="F3764" i="12"/>
  <c r="G3764" i="12"/>
  <c r="F3765" i="12"/>
  <c r="G3765" i="12"/>
  <c r="F3766" i="12"/>
  <c r="G3766" i="12"/>
  <c r="F3767" i="12"/>
  <c r="G3767" i="12"/>
  <c r="F3768" i="12"/>
  <c r="G3768" i="12"/>
  <c r="F3769" i="12"/>
  <c r="G3769" i="12"/>
  <c r="F3770" i="12"/>
  <c r="G3770" i="12"/>
  <c r="F3771" i="12"/>
  <c r="G3771" i="12"/>
  <c r="F3772" i="12"/>
  <c r="G3772" i="12"/>
  <c r="F3773" i="12"/>
  <c r="G3773" i="12"/>
  <c r="F3774" i="12"/>
  <c r="G3774" i="12"/>
  <c r="F3775" i="12"/>
  <c r="G3775" i="12"/>
  <c r="F3776" i="12"/>
  <c r="G3776" i="12"/>
  <c r="F3777" i="12"/>
  <c r="G3777" i="12"/>
  <c r="F3778" i="12"/>
  <c r="G3778" i="12"/>
  <c r="F3779" i="12"/>
  <c r="G3779" i="12"/>
  <c r="F3780" i="12"/>
  <c r="G3780" i="12"/>
  <c r="F3781" i="12"/>
  <c r="G3781" i="12"/>
  <c r="F3782" i="12"/>
  <c r="G3782" i="12"/>
  <c r="F3783" i="12"/>
  <c r="G3783" i="12"/>
  <c r="F3784" i="12"/>
  <c r="G3784" i="12"/>
  <c r="F3785" i="12"/>
  <c r="G3785" i="12"/>
  <c r="F3786" i="12"/>
  <c r="G3786" i="12"/>
  <c r="F3787" i="12"/>
  <c r="G3787" i="12"/>
  <c r="F3788" i="12"/>
  <c r="G3788" i="12"/>
  <c r="F3789" i="12"/>
  <c r="G3789" i="12"/>
  <c r="F3790" i="12"/>
  <c r="G3790" i="12"/>
  <c r="F3791" i="12"/>
  <c r="G3791" i="12"/>
  <c r="F3792" i="12"/>
  <c r="G3792" i="12"/>
  <c r="F3793" i="12"/>
  <c r="G3793" i="12"/>
  <c r="F3794" i="12"/>
  <c r="G3794" i="12"/>
  <c r="F3795" i="12"/>
  <c r="G3795" i="12"/>
  <c r="F3796" i="12"/>
  <c r="G3796" i="12"/>
  <c r="F3797" i="12"/>
  <c r="G3797" i="12"/>
  <c r="F3798" i="12"/>
  <c r="G3798" i="12"/>
  <c r="F3799" i="12"/>
  <c r="G3799" i="12"/>
  <c r="F3800" i="12"/>
  <c r="G3800" i="12"/>
  <c r="F3801" i="12"/>
  <c r="G3801" i="12"/>
  <c r="F3802" i="12"/>
  <c r="G3802" i="12"/>
  <c r="F3803" i="12"/>
  <c r="G3803" i="12"/>
  <c r="F3804" i="12"/>
  <c r="G3804" i="12"/>
  <c r="F3805" i="12"/>
  <c r="G3805" i="12"/>
  <c r="F3806" i="12"/>
  <c r="G3806" i="12"/>
  <c r="F3807" i="12"/>
  <c r="G3807" i="12"/>
  <c r="F3808" i="12"/>
  <c r="G3808" i="12"/>
  <c r="F3809" i="12"/>
  <c r="G3809" i="12"/>
  <c r="F3810" i="12"/>
  <c r="G3810" i="12"/>
  <c r="F3811" i="12"/>
  <c r="G3811" i="12"/>
  <c r="F3812" i="12"/>
  <c r="G3812" i="12"/>
  <c r="F3813" i="12"/>
  <c r="G3813" i="12"/>
  <c r="F3814" i="12"/>
  <c r="G3814" i="12"/>
  <c r="F3815" i="12"/>
  <c r="G3815" i="12"/>
  <c r="F3816" i="12"/>
  <c r="G3816" i="12"/>
  <c r="F3817" i="12"/>
  <c r="G3817" i="12"/>
  <c r="F3818" i="12"/>
  <c r="G3818" i="12"/>
  <c r="F3819" i="12"/>
  <c r="G3819" i="12"/>
  <c r="F3820" i="12"/>
  <c r="G3820" i="12"/>
  <c r="F3821" i="12"/>
  <c r="G3821" i="12"/>
  <c r="F3822" i="12"/>
  <c r="G3822" i="12"/>
  <c r="F3823" i="12"/>
  <c r="G3823" i="12"/>
  <c r="F3824" i="12"/>
  <c r="G3824" i="12"/>
  <c r="F3825" i="12"/>
  <c r="G3825" i="12"/>
  <c r="F3826" i="12"/>
  <c r="G3826" i="12"/>
  <c r="F3827" i="12"/>
  <c r="G3827" i="12"/>
  <c r="F3828" i="12"/>
  <c r="G3828" i="12"/>
  <c r="F3829" i="12"/>
  <c r="G3829" i="12"/>
  <c r="F3830" i="12"/>
  <c r="G3830" i="12"/>
  <c r="F3831" i="12"/>
  <c r="G3831" i="12"/>
  <c r="F3832" i="12"/>
  <c r="G3832" i="12"/>
  <c r="F3833" i="12"/>
  <c r="G3833" i="12"/>
  <c r="F3834" i="12"/>
  <c r="G3834" i="12"/>
  <c r="F3835" i="12"/>
  <c r="G3835" i="12"/>
  <c r="F3836" i="12"/>
  <c r="G3836" i="12"/>
  <c r="F3837" i="12"/>
  <c r="G3837" i="12"/>
  <c r="F3838" i="12"/>
  <c r="G3838" i="12"/>
  <c r="F3839" i="12"/>
  <c r="G3839" i="12"/>
  <c r="F3840" i="12"/>
  <c r="G3840" i="12"/>
  <c r="F3841" i="12"/>
  <c r="G3841" i="12"/>
  <c r="F3842" i="12"/>
  <c r="G3842" i="12"/>
  <c r="F3843" i="12"/>
  <c r="G3843" i="12"/>
  <c r="F3844" i="12"/>
  <c r="G3844" i="12"/>
  <c r="F3845" i="12"/>
  <c r="G3845" i="12"/>
  <c r="F3846" i="12"/>
  <c r="G3846" i="12"/>
  <c r="F3847" i="12"/>
  <c r="G3847" i="12"/>
  <c r="F3848" i="12"/>
  <c r="G3848" i="12"/>
  <c r="F3849" i="12"/>
  <c r="G3849" i="12"/>
  <c r="F3850" i="12"/>
  <c r="G3850" i="12"/>
  <c r="F3851" i="12"/>
  <c r="G3851" i="12"/>
  <c r="F3852" i="12"/>
  <c r="G3852" i="12"/>
  <c r="F3853" i="12"/>
  <c r="G3853" i="12"/>
  <c r="F3854" i="12"/>
  <c r="G3854" i="12"/>
  <c r="F3855" i="12"/>
  <c r="G3855" i="12"/>
  <c r="F3856" i="12"/>
  <c r="G3856" i="12"/>
  <c r="F3857" i="12"/>
  <c r="G3857" i="12"/>
  <c r="F3858" i="12"/>
  <c r="G3858" i="12"/>
  <c r="F3859" i="12"/>
  <c r="G3859" i="12"/>
  <c r="F3860" i="12"/>
  <c r="G3860" i="12"/>
  <c r="F3861" i="12"/>
  <c r="G3861" i="12"/>
  <c r="F3862" i="12"/>
  <c r="G3862" i="12"/>
  <c r="F3863" i="12"/>
  <c r="G3863" i="12"/>
  <c r="F3864" i="12"/>
  <c r="G3864" i="12"/>
  <c r="F3865" i="12"/>
  <c r="G3865" i="12"/>
  <c r="F3866" i="12"/>
  <c r="G3866" i="12"/>
  <c r="F3867" i="12"/>
  <c r="G3867" i="12"/>
  <c r="F3868" i="12"/>
  <c r="G3868" i="12"/>
  <c r="F3869" i="12"/>
  <c r="G3869" i="12"/>
  <c r="F3870" i="12"/>
  <c r="G3870" i="12"/>
  <c r="F3871" i="12"/>
  <c r="G3871" i="12"/>
  <c r="F3872" i="12"/>
  <c r="G3872" i="12"/>
  <c r="F3873" i="12"/>
  <c r="G3873" i="12"/>
  <c r="F3874" i="12"/>
  <c r="G3874" i="12"/>
  <c r="F3875" i="12"/>
  <c r="G3875" i="12"/>
  <c r="F3876" i="12"/>
  <c r="G3876" i="12"/>
  <c r="F3877" i="12"/>
  <c r="G3877" i="12"/>
  <c r="F3878" i="12"/>
  <c r="G3878" i="12"/>
  <c r="F3879" i="12"/>
  <c r="G3879" i="12"/>
  <c r="F3880" i="12"/>
  <c r="G3880" i="12"/>
  <c r="F3881" i="12"/>
  <c r="G3881" i="12"/>
  <c r="F3882" i="12"/>
  <c r="G3882" i="12"/>
  <c r="F3883" i="12"/>
  <c r="G3883" i="12"/>
  <c r="F3884" i="12"/>
  <c r="G3884" i="12"/>
  <c r="F3885" i="12"/>
  <c r="G3885" i="12"/>
  <c r="F3886" i="12"/>
  <c r="G3886" i="12"/>
  <c r="F3887" i="12"/>
  <c r="G3887" i="12"/>
  <c r="F3888" i="12"/>
  <c r="G3888" i="12"/>
  <c r="F3889" i="12"/>
  <c r="G3889" i="12"/>
  <c r="F3890" i="12"/>
  <c r="G3890" i="12"/>
  <c r="F3891" i="12"/>
  <c r="G3891" i="12"/>
  <c r="F3892" i="12"/>
  <c r="G3892" i="12"/>
  <c r="F3893" i="12"/>
  <c r="G3893" i="12"/>
  <c r="F3894" i="12"/>
  <c r="G3894" i="12"/>
  <c r="F3895" i="12"/>
  <c r="G3895" i="12"/>
  <c r="F3896" i="12"/>
  <c r="G3896" i="12"/>
  <c r="F3897" i="12"/>
  <c r="G3897" i="12"/>
  <c r="F3898" i="12"/>
  <c r="G3898" i="12"/>
  <c r="F3899" i="12"/>
  <c r="G3899" i="12"/>
  <c r="F3900" i="12"/>
  <c r="G3900" i="12"/>
  <c r="F3901" i="12"/>
  <c r="G3901" i="12"/>
  <c r="F3902" i="12"/>
  <c r="G3902" i="12"/>
  <c r="F3903" i="12"/>
  <c r="G3903" i="12"/>
  <c r="F3904" i="12"/>
  <c r="G3904" i="12"/>
  <c r="F3905" i="12"/>
  <c r="G3905" i="12"/>
  <c r="F3906" i="12"/>
  <c r="G3906" i="12"/>
  <c r="F3907" i="12"/>
  <c r="G3907" i="12"/>
  <c r="F3908" i="12"/>
  <c r="G3908" i="12"/>
  <c r="F3909" i="12"/>
  <c r="G3909" i="12"/>
  <c r="F3910" i="12"/>
  <c r="G3910" i="12"/>
  <c r="F3911" i="12"/>
  <c r="G3911" i="12"/>
  <c r="F3912" i="12"/>
  <c r="G3912" i="12"/>
  <c r="F3913" i="12"/>
  <c r="G3913" i="12"/>
  <c r="F3914" i="12"/>
  <c r="G3914" i="12"/>
  <c r="F3915" i="12"/>
  <c r="G3915" i="12"/>
  <c r="F3916" i="12"/>
  <c r="G3916" i="12"/>
  <c r="F3917" i="12"/>
  <c r="G3917" i="12"/>
  <c r="F3918" i="12"/>
  <c r="G3918" i="12"/>
  <c r="F3919" i="12"/>
  <c r="G3919" i="12"/>
  <c r="F3920" i="12"/>
  <c r="G3920" i="12"/>
  <c r="F3921" i="12"/>
  <c r="G3921" i="12"/>
  <c r="F3922" i="12"/>
  <c r="G3922" i="12"/>
  <c r="F3923" i="12"/>
  <c r="G3923" i="12"/>
  <c r="F3924" i="12"/>
  <c r="G3924" i="12"/>
  <c r="F3925" i="12"/>
  <c r="G3925" i="12"/>
  <c r="F3926" i="12"/>
  <c r="G3926" i="12"/>
  <c r="F3927" i="12"/>
  <c r="G3927" i="12"/>
  <c r="F3928" i="12"/>
  <c r="G3928" i="12"/>
  <c r="F3929" i="12"/>
  <c r="G3929" i="12"/>
  <c r="F3930" i="12"/>
  <c r="G3930" i="12"/>
  <c r="F3931" i="12"/>
  <c r="G3931" i="12"/>
  <c r="F3932" i="12"/>
  <c r="G3932" i="12"/>
  <c r="F3933" i="12"/>
  <c r="G3933" i="12"/>
  <c r="F3934" i="12"/>
  <c r="G3934" i="12"/>
  <c r="F3935" i="12"/>
  <c r="G3935" i="12"/>
  <c r="F3936" i="12"/>
  <c r="G3936" i="12"/>
  <c r="F3937" i="12"/>
  <c r="G3937" i="12"/>
  <c r="F3938" i="12"/>
  <c r="G3938" i="12"/>
  <c r="F3939" i="12"/>
  <c r="G3939" i="12"/>
  <c r="F3940" i="12"/>
  <c r="G3940" i="12"/>
  <c r="F3941" i="12"/>
  <c r="G3941" i="12"/>
  <c r="F3942" i="12"/>
  <c r="G3942" i="12"/>
  <c r="F3943" i="12"/>
  <c r="G3943" i="12"/>
  <c r="F3944" i="12"/>
  <c r="G3944" i="12"/>
  <c r="F3945" i="12"/>
  <c r="G3945" i="12"/>
  <c r="F3946" i="12"/>
  <c r="G3946" i="12"/>
  <c r="F3947" i="12"/>
  <c r="G3947" i="12"/>
  <c r="F3948" i="12"/>
  <c r="G3948" i="12"/>
  <c r="F3949" i="12"/>
  <c r="G3949" i="12"/>
  <c r="F3950" i="12"/>
  <c r="G3950" i="12"/>
  <c r="F3951" i="12"/>
  <c r="G3951" i="12"/>
  <c r="F3952" i="12"/>
  <c r="G3952" i="12"/>
  <c r="F3953" i="12"/>
  <c r="G3953" i="12"/>
  <c r="F3954" i="12"/>
  <c r="G3954" i="12"/>
  <c r="F3955" i="12"/>
  <c r="G3955" i="12"/>
  <c r="F3956" i="12"/>
  <c r="G3956" i="12"/>
  <c r="F3957" i="12"/>
  <c r="G3957" i="12"/>
  <c r="F3958" i="12"/>
  <c r="G3958" i="12"/>
  <c r="F3959" i="12"/>
  <c r="G3959" i="12"/>
  <c r="F3960" i="12"/>
  <c r="G3960" i="12"/>
  <c r="F3961" i="12"/>
  <c r="G3961" i="12"/>
  <c r="F3962" i="12"/>
  <c r="G3962" i="12"/>
  <c r="F3963" i="12"/>
  <c r="G3963" i="12"/>
  <c r="F3964" i="12"/>
  <c r="G3964" i="12"/>
  <c r="F3965" i="12"/>
  <c r="G3965" i="12"/>
  <c r="F3966" i="12"/>
  <c r="G3966" i="12"/>
  <c r="F3967" i="12"/>
  <c r="G3967" i="12"/>
  <c r="F3968" i="12"/>
  <c r="G3968" i="12"/>
  <c r="F3969" i="12"/>
  <c r="G3969" i="12"/>
  <c r="F3970" i="12"/>
  <c r="G3970" i="12"/>
  <c r="F3971" i="12"/>
  <c r="G3971" i="12"/>
  <c r="F3972" i="12"/>
  <c r="G3972" i="12"/>
  <c r="F3973" i="12"/>
  <c r="G3973" i="12"/>
  <c r="F3974" i="12"/>
  <c r="G3974" i="12"/>
  <c r="F3975" i="12"/>
  <c r="G3975" i="12"/>
  <c r="F3976" i="12"/>
  <c r="G3976" i="12"/>
  <c r="F3977" i="12"/>
  <c r="G3977" i="12"/>
  <c r="F3978" i="12"/>
  <c r="G3978" i="12"/>
  <c r="F3979" i="12"/>
  <c r="G3979" i="12"/>
  <c r="F3980" i="12"/>
  <c r="G3980" i="12"/>
  <c r="F3981" i="12"/>
  <c r="G3981" i="12"/>
  <c r="F3982" i="12"/>
  <c r="G3982" i="12"/>
  <c r="F3983" i="12"/>
  <c r="G3983" i="12"/>
  <c r="F3984" i="12"/>
  <c r="G3984" i="12"/>
  <c r="F3985" i="12"/>
  <c r="G3985" i="12"/>
  <c r="F3986" i="12"/>
  <c r="G3986" i="12"/>
  <c r="F3987" i="12"/>
  <c r="G3987" i="12"/>
  <c r="F3988" i="12"/>
  <c r="G3988" i="12"/>
  <c r="F3989" i="12"/>
  <c r="G3989" i="12"/>
  <c r="F3990" i="12"/>
  <c r="G3990" i="12"/>
  <c r="F3991" i="12"/>
  <c r="G3991" i="12"/>
  <c r="F3992" i="12"/>
  <c r="G3992" i="12"/>
  <c r="F3993" i="12"/>
  <c r="G3993" i="12"/>
  <c r="F3994" i="12"/>
  <c r="G3994" i="12"/>
  <c r="F3995" i="12"/>
  <c r="G3995" i="12"/>
  <c r="F3996" i="12"/>
  <c r="G3996" i="12"/>
  <c r="F3997" i="12"/>
  <c r="G3997" i="12"/>
  <c r="F3998" i="12"/>
  <c r="G3998" i="12"/>
  <c r="F3999" i="12"/>
  <c r="G3999" i="12"/>
  <c r="F4000" i="12"/>
  <c r="G4000" i="12"/>
  <c r="F4001" i="12"/>
  <c r="G4001" i="12"/>
  <c r="F4002" i="12"/>
  <c r="G4002" i="12"/>
  <c r="F4003" i="12"/>
  <c r="G4003" i="12"/>
  <c r="F4004" i="12"/>
  <c r="G4004" i="12"/>
  <c r="F4005" i="12"/>
  <c r="G4005" i="12"/>
  <c r="F4006" i="12"/>
  <c r="G4006" i="12"/>
  <c r="F4007" i="12"/>
  <c r="G4007" i="12"/>
  <c r="F4008" i="12"/>
  <c r="G4008" i="12"/>
  <c r="F4009" i="12"/>
  <c r="G4009" i="12"/>
  <c r="F4010" i="12"/>
  <c r="G4010" i="12"/>
  <c r="F4011" i="12"/>
  <c r="G4011" i="12"/>
  <c r="F4012" i="12"/>
  <c r="G4012" i="12"/>
  <c r="F4013" i="12"/>
  <c r="G4013" i="12"/>
  <c r="F4014" i="12"/>
  <c r="G4014" i="12"/>
  <c r="F4015" i="12"/>
  <c r="G4015" i="12"/>
  <c r="F4016" i="12"/>
  <c r="G4016" i="12"/>
  <c r="F4017" i="12"/>
  <c r="G4017" i="12"/>
  <c r="F4018" i="12"/>
  <c r="G4018" i="12"/>
  <c r="F4019" i="12"/>
  <c r="G4019" i="12"/>
  <c r="F4020" i="12"/>
  <c r="G4020" i="12"/>
  <c r="F4021" i="12"/>
  <c r="G4021" i="12"/>
  <c r="F4022" i="12"/>
  <c r="G4022" i="12"/>
  <c r="F4023" i="12"/>
  <c r="G4023" i="12"/>
  <c r="E753" i="12"/>
  <c r="F753" i="12"/>
  <c r="G753" i="12"/>
  <c r="E754" i="12"/>
  <c r="F754" i="12"/>
  <c r="G754" i="12"/>
  <c r="E755" i="12"/>
  <c r="F755" i="12"/>
  <c r="G755" i="12"/>
  <c r="E756" i="12"/>
  <c r="F756" i="12"/>
  <c r="G756" i="12"/>
  <c r="E757" i="12"/>
  <c r="F757" i="12"/>
  <c r="G757" i="12"/>
  <c r="E758" i="12"/>
  <c r="F758" i="12"/>
  <c r="G758" i="12"/>
  <c r="E759" i="12"/>
  <c r="F759" i="12"/>
  <c r="G759" i="12"/>
  <c r="E760" i="12"/>
  <c r="F760" i="12"/>
  <c r="G760" i="12"/>
  <c r="E761" i="12"/>
  <c r="F761" i="12"/>
  <c r="G761" i="12"/>
  <c r="E762" i="12"/>
  <c r="F762" i="12"/>
  <c r="G762" i="12"/>
  <c r="E763" i="12"/>
  <c r="F763" i="12"/>
  <c r="G763" i="12"/>
  <c r="E764" i="12"/>
  <c r="F764" i="12"/>
  <c r="G764" i="12"/>
  <c r="E765" i="12"/>
  <c r="F765" i="12"/>
  <c r="G765" i="12"/>
  <c r="E766" i="12"/>
  <c r="F766" i="12"/>
  <c r="G766" i="12"/>
  <c r="E767" i="12"/>
  <c r="F767" i="12"/>
  <c r="G767" i="12"/>
  <c r="E768" i="12"/>
  <c r="F768" i="12"/>
  <c r="G768" i="12"/>
  <c r="E769" i="12"/>
  <c r="F769" i="12"/>
  <c r="G769" i="12"/>
  <c r="E770" i="12"/>
  <c r="F770" i="12"/>
  <c r="G770" i="12"/>
  <c r="E771" i="12"/>
  <c r="F771" i="12"/>
  <c r="G771" i="12"/>
  <c r="E772" i="12"/>
  <c r="F772" i="12"/>
  <c r="G772" i="12"/>
  <c r="E773" i="12"/>
  <c r="F773" i="12"/>
  <c r="G773" i="12"/>
  <c r="E774" i="12"/>
  <c r="F774" i="12"/>
  <c r="G774" i="12"/>
  <c r="E775" i="12"/>
  <c r="F775" i="12"/>
  <c r="G775" i="12"/>
  <c r="E776" i="12"/>
  <c r="F776" i="12"/>
  <c r="G776" i="12"/>
  <c r="E777" i="12"/>
  <c r="F777" i="12"/>
  <c r="G777" i="12"/>
  <c r="E778" i="12"/>
  <c r="F778" i="12"/>
  <c r="G778" i="12"/>
  <c r="E779" i="12"/>
  <c r="F779" i="12"/>
  <c r="G779" i="12"/>
  <c r="E780" i="12"/>
  <c r="F780" i="12"/>
  <c r="G780" i="12"/>
  <c r="E781" i="12"/>
  <c r="F781" i="12"/>
  <c r="G781" i="12"/>
  <c r="E782" i="12"/>
  <c r="F782" i="12"/>
  <c r="G782" i="12"/>
  <c r="E783" i="12"/>
  <c r="F783" i="12"/>
  <c r="G783" i="12"/>
  <c r="E784" i="12"/>
  <c r="F784" i="12"/>
  <c r="G784" i="12"/>
  <c r="E785" i="12"/>
  <c r="F785" i="12"/>
  <c r="G785" i="12"/>
  <c r="E786" i="12"/>
  <c r="F786" i="12"/>
  <c r="G786" i="12"/>
  <c r="E787" i="12"/>
  <c r="F787" i="12"/>
  <c r="G787" i="12"/>
  <c r="E788" i="12"/>
  <c r="F788" i="12"/>
  <c r="G788" i="12"/>
  <c r="E789" i="12"/>
  <c r="F789" i="12"/>
  <c r="G789" i="12"/>
  <c r="E790" i="12"/>
  <c r="F790" i="12"/>
  <c r="G790" i="12"/>
  <c r="E791" i="12"/>
  <c r="F791" i="12"/>
  <c r="G791" i="12"/>
  <c r="E792" i="12"/>
  <c r="F792" i="12"/>
  <c r="G792" i="12"/>
  <c r="E793" i="12"/>
  <c r="F793" i="12"/>
  <c r="G793" i="12"/>
  <c r="E794" i="12"/>
  <c r="F794" i="12"/>
  <c r="G794" i="12"/>
  <c r="E795" i="12"/>
  <c r="F795" i="12"/>
  <c r="G795" i="12"/>
  <c r="E796" i="12"/>
  <c r="F796" i="12"/>
  <c r="G796" i="12"/>
  <c r="E797" i="12"/>
  <c r="F797" i="12"/>
  <c r="G797" i="12"/>
  <c r="E798" i="12"/>
  <c r="F798" i="12"/>
  <c r="G798" i="12"/>
  <c r="E799" i="12"/>
  <c r="F799" i="12"/>
  <c r="G799" i="12"/>
  <c r="E800" i="12"/>
  <c r="F800" i="12"/>
  <c r="G800" i="12"/>
  <c r="E801" i="12"/>
  <c r="F801" i="12"/>
  <c r="G801" i="12"/>
  <c r="E802" i="12"/>
  <c r="F802" i="12"/>
  <c r="G802" i="12"/>
  <c r="E803" i="12"/>
  <c r="F803" i="12"/>
  <c r="G803" i="12"/>
  <c r="E804" i="12"/>
  <c r="F804" i="12"/>
  <c r="G804" i="12"/>
  <c r="E805" i="12"/>
  <c r="F805" i="12"/>
  <c r="G805" i="12"/>
  <c r="E806" i="12"/>
  <c r="F806" i="12"/>
  <c r="G806" i="12"/>
  <c r="E807" i="12"/>
  <c r="F807" i="12"/>
  <c r="G807" i="12"/>
  <c r="E808" i="12"/>
  <c r="F808" i="12"/>
  <c r="G808" i="12"/>
  <c r="E809" i="12"/>
  <c r="F809" i="12"/>
  <c r="G809" i="12"/>
  <c r="E810" i="12"/>
  <c r="F810" i="12"/>
  <c r="G810" i="12"/>
  <c r="E811" i="12"/>
  <c r="F811" i="12"/>
  <c r="G811" i="12"/>
  <c r="E812" i="12"/>
  <c r="F812" i="12"/>
  <c r="G812" i="12"/>
  <c r="E813" i="12"/>
  <c r="F813" i="12"/>
  <c r="G813" i="12"/>
  <c r="E814" i="12"/>
  <c r="F814" i="12"/>
  <c r="G814" i="12"/>
  <c r="E815" i="12"/>
  <c r="F815" i="12"/>
  <c r="G815" i="12"/>
  <c r="E816" i="12"/>
  <c r="F816" i="12"/>
  <c r="G816" i="12"/>
  <c r="E817" i="12"/>
  <c r="F817" i="12"/>
  <c r="G817" i="12"/>
  <c r="E818" i="12"/>
  <c r="F818" i="12"/>
  <c r="G818" i="12"/>
  <c r="E819" i="12"/>
  <c r="F819" i="12"/>
  <c r="G819" i="12"/>
  <c r="E820" i="12"/>
  <c r="F820" i="12"/>
  <c r="G820" i="12"/>
  <c r="E821" i="12"/>
  <c r="F821" i="12"/>
  <c r="G821" i="12"/>
  <c r="E822" i="12"/>
  <c r="F822" i="12"/>
  <c r="G822" i="12"/>
  <c r="E823" i="12"/>
  <c r="F823" i="12"/>
  <c r="G823" i="12"/>
  <c r="E824" i="12"/>
  <c r="F824" i="12"/>
  <c r="G824" i="12"/>
  <c r="E825" i="12"/>
  <c r="F825" i="12"/>
  <c r="G825" i="12"/>
  <c r="E826" i="12"/>
  <c r="F826" i="12"/>
  <c r="G826" i="12"/>
  <c r="E827" i="12"/>
  <c r="F827" i="12"/>
  <c r="G827" i="12"/>
  <c r="E828" i="12"/>
  <c r="F828" i="12"/>
  <c r="G828" i="12"/>
  <c r="E829" i="12"/>
  <c r="F829" i="12"/>
  <c r="G829" i="12"/>
  <c r="E830" i="12"/>
  <c r="F830" i="12"/>
  <c r="G830" i="12"/>
  <c r="E831" i="12"/>
  <c r="F831" i="12"/>
  <c r="G831" i="12"/>
  <c r="E832" i="12"/>
  <c r="F832" i="12"/>
  <c r="G832" i="12"/>
  <c r="E833" i="12"/>
  <c r="F833" i="12"/>
  <c r="G833" i="12"/>
  <c r="E834" i="12"/>
  <c r="F834" i="12"/>
  <c r="G834" i="12"/>
  <c r="E835" i="12"/>
  <c r="F835" i="12"/>
  <c r="G835" i="12"/>
  <c r="E836" i="12"/>
  <c r="F836" i="12"/>
  <c r="G836" i="12"/>
  <c r="E837" i="12"/>
  <c r="F837" i="12"/>
  <c r="G837" i="12"/>
  <c r="E838" i="12"/>
  <c r="F838" i="12"/>
  <c r="G838" i="12"/>
  <c r="E839" i="12"/>
  <c r="F839" i="12"/>
  <c r="G839" i="12"/>
  <c r="E840" i="12"/>
  <c r="F840" i="12"/>
  <c r="G840" i="12"/>
  <c r="E841" i="12"/>
  <c r="F841" i="12"/>
  <c r="G841" i="12"/>
  <c r="E842" i="12"/>
  <c r="F842" i="12"/>
  <c r="G842" i="12"/>
  <c r="E843" i="12"/>
  <c r="F843" i="12"/>
  <c r="G843" i="12"/>
  <c r="E844" i="12"/>
  <c r="F844" i="12"/>
  <c r="G844" i="12"/>
  <c r="E845" i="12"/>
  <c r="F845" i="12"/>
  <c r="G845" i="12"/>
  <c r="E846" i="12"/>
  <c r="F846" i="12"/>
  <c r="G846" i="12"/>
  <c r="E847" i="12"/>
  <c r="F847" i="12"/>
  <c r="G847" i="12"/>
  <c r="E848" i="12"/>
  <c r="F848" i="12"/>
  <c r="G848" i="12"/>
  <c r="E849" i="12"/>
  <c r="F849" i="12"/>
  <c r="G849" i="12"/>
  <c r="E850" i="12"/>
  <c r="F850" i="12"/>
  <c r="G850" i="12"/>
  <c r="E851" i="12"/>
  <c r="F851" i="12"/>
  <c r="G851" i="12"/>
  <c r="E852" i="12"/>
  <c r="F852" i="12"/>
  <c r="G852" i="12"/>
  <c r="E853" i="12"/>
  <c r="F853" i="12"/>
  <c r="G853" i="12"/>
  <c r="E854" i="12"/>
  <c r="F854" i="12"/>
  <c r="G854" i="12"/>
  <c r="E855" i="12"/>
  <c r="F855" i="12"/>
  <c r="G855" i="12"/>
  <c r="E856" i="12"/>
  <c r="F856" i="12"/>
  <c r="G856" i="12"/>
  <c r="E857" i="12"/>
  <c r="F857" i="12"/>
  <c r="G857" i="12"/>
  <c r="E858" i="12"/>
  <c r="F858" i="12"/>
  <c r="G858" i="12"/>
  <c r="E859" i="12"/>
  <c r="F859" i="12"/>
  <c r="G859" i="12"/>
  <c r="E860" i="12"/>
  <c r="F860" i="12"/>
  <c r="G860" i="12"/>
  <c r="E861" i="12"/>
  <c r="F861" i="12"/>
  <c r="G861" i="12"/>
  <c r="E862" i="12"/>
  <c r="F862" i="12"/>
  <c r="G862" i="12"/>
  <c r="E863" i="12"/>
  <c r="F863" i="12"/>
  <c r="G863" i="12"/>
  <c r="E864" i="12"/>
  <c r="F864" i="12"/>
  <c r="G864" i="12"/>
  <c r="E865" i="12"/>
  <c r="F865" i="12"/>
  <c r="G865" i="12"/>
  <c r="E866" i="12"/>
  <c r="F866" i="12"/>
  <c r="G866" i="12"/>
  <c r="E867" i="12"/>
  <c r="F867" i="12"/>
  <c r="G867" i="12"/>
  <c r="E868" i="12"/>
  <c r="F868" i="12"/>
  <c r="G868" i="12"/>
  <c r="E869" i="12"/>
  <c r="F869" i="12"/>
  <c r="G869" i="12"/>
  <c r="E870" i="12"/>
  <c r="F870" i="12"/>
  <c r="G870" i="12"/>
  <c r="E871" i="12"/>
  <c r="F871" i="12"/>
  <c r="G871" i="12"/>
  <c r="E872" i="12"/>
  <c r="F872" i="12"/>
  <c r="G872" i="12"/>
  <c r="E873" i="12"/>
  <c r="F873" i="12"/>
  <c r="G873" i="12"/>
  <c r="E874" i="12"/>
  <c r="F874" i="12"/>
  <c r="G874" i="12"/>
  <c r="E875" i="12"/>
  <c r="F875" i="12"/>
  <c r="G875" i="12"/>
  <c r="E876" i="12"/>
  <c r="F876" i="12"/>
  <c r="G876" i="12"/>
  <c r="E877" i="12"/>
  <c r="F877" i="12"/>
  <c r="G877" i="12"/>
  <c r="E878" i="12"/>
  <c r="F878" i="12"/>
  <c r="G878" i="12"/>
  <c r="E879" i="12"/>
  <c r="F879" i="12"/>
  <c r="G879" i="12"/>
  <c r="E880" i="12"/>
  <c r="F880" i="12"/>
  <c r="G880" i="12"/>
  <c r="E881" i="12"/>
  <c r="F881" i="12"/>
  <c r="G881" i="12"/>
  <c r="E882" i="12"/>
  <c r="F882" i="12"/>
  <c r="G882" i="12"/>
  <c r="E883" i="12"/>
  <c r="F883" i="12"/>
  <c r="G883" i="12"/>
  <c r="E884" i="12"/>
  <c r="F884" i="12"/>
  <c r="G884" i="12"/>
  <c r="E885" i="12"/>
  <c r="F885" i="12"/>
  <c r="G885" i="12"/>
  <c r="E886" i="12"/>
  <c r="F886" i="12"/>
  <c r="G886" i="12"/>
  <c r="E887" i="12"/>
  <c r="F887" i="12"/>
  <c r="G887" i="12"/>
  <c r="E888" i="12"/>
  <c r="F888" i="12"/>
  <c r="G888" i="12"/>
  <c r="E889" i="12"/>
  <c r="F889" i="12"/>
  <c r="G889" i="12"/>
  <c r="E890" i="12"/>
  <c r="F890" i="12"/>
  <c r="G890" i="12"/>
  <c r="E891" i="12"/>
  <c r="F891" i="12"/>
  <c r="G891" i="12"/>
  <c r="E892" i="12"/>
  <c r="F892" i="12"/>
  <c r="G892" i="12"/>
  <c r="E893" i="12"/>
  <c r="F893" i="12"/>
  <c r="G893" i="12"/>
  <c r="E894" i="12"/>
  <c r="F894" i="12"/>
  <c r="G894" i="12"/>
  <c r="E895" i="12"/>
  <c r="F895" i="12"/>
  <c r="G895" i="12"/>
  <c r="E896" i="12"/>
  <c r="F896" i="12"/>
  <c r="G896" i="12"/>
  <c r="E897" i="12"/>
  <c r="F897" i="12"/>
  <c r="G897" i="12"/>
  <c r="E898" i="12"/>
  <c r="F898" i="12"/>
  <c r="G898" i="12"/>
  <c r="E899" i="12"/>
  <c r="F899" i="12"/>
  <c r="G899" i="12"/>
  <c r="E900" i="12"/>
  <c r="F900" i="12"/>
  <c r="G900" i="12"/>
  <c r="E901" i="12"/>
  <c r="F901" i="12"/>
  <c r="G901" i="12"/>
  <c r="E902" i="12"/>
  <c r="F902" i="12"/>
  <c r="G902" i="12"/>
  <c r="E903" i="12"/>
  <c r="F903" i="12"/>
  <c r="G903" i="12"/>
  <c r="E904" i="12"/>
  <c r="F904" i="12"/>
  <c r="G904" i="12"/>
  <c r="E905" i="12"/>
  <c r="F905" i="12"/>
  <c r="G905" i="12"/>
  <c r="E906" i="12"/>
  <c r="F906" i="12"/>
  <c r="G906" i="12"/>
  <c r="E907" i="12"/>
  <c r="F907" i="12"/>
  <c r="G907" i="12"/>
  <c r="E908" i="12"/>
  <c r="F908" i="12"/>
  <c r="G908" i="12"/>
  <c r="E909" i="12"/>
  <c r="F909" i="12"/>
  <c r="G909" i="12"/>
  <c r="E910" i="12"/>
  <c r="F910" i="12"/>
  <c r="G910" i="12"/>
  <c r="E911" i="12"/>
  <c r="F911" i="12"/>
  <c r="G911" i="12"/>
  <c r="E912" i="12"/>
  <c r="F912" i="12"/>
  <c r="G912" i="12"/>
  <c r="E913" i="12"/>
  <c r="F913" i="12"/>
  <c r="G913" i="12"/>
  <c r="E914" i="12"/>
  <c r="F914" i="12"/>
  <c r="G914" i="12"/>
  <c r="E915" i="12"/>
  <c r="F915" i="12"/>
  <c r="G915" i="12"/>
  <c r="E916" i="12"/>
  <c r="F916" i="12"/>
  <c r="G916" i="12"/>
  <c r="E917" i="12"/>
  <c r="F917" i="12"/>
  <c r="G917" i="12"/>
  <c r="E918" i="12"/>
  <c r="F918" i="12"/>
  <c r="G918" i="12"/>
  <c r="E919" i="12"/>
  <c r="F919" i="12"/>
  <c r="G919" i="12"/>
  <c r="E920" i="12"/>
  <c r="F920" i="12"/>
  <c r="G920" i="12"/>
  <c r="E921" i="12"/>
  <c r="F921" i="12"/>
  <c r="G921" i="12"/>
  <c r="E922" i="12"/>
  <c r="F922" i="12"/>
  <c r="G922" i="12"/>
  <c r="E923" i="12"/>
  <c r="F923" i="12"/>
  <c r="G923" i="12"/>
  <c r="E924" i="12"/>
  <c r="F924" i="12"/>
  <c r="G924" i="12"/>
  <c r="E925" i="12"/>
  <c r="F925" i="12"/>
  <c r="G925" i="12"/>
  <c r="E926" i="12"/>
  <c r="F926" i="12"/>
  <c r="G926" i="12"/>
  <c r="E927" i="12"/>
  <c r="F927" i="12"/>
  <c r="G927" i="12"/>
  <c r="E928" i="12"/>
  <c r="F928" i="12"/>
  <c r="G928" i="12"/>
  <c r="E929" i="12"/>
  <c r="F929" i="12"/>
  <c r="G929" i="12"/>
  <c r="E930" i="12"/>
  <c r="F930" i="12"/>
  <c r="G930" i="12"/>
  <c r="E931" i="12"/>
  <c r="F931" i="12"/>
  <c r="G931" i="12"/>
  <c r="E932" i="12"/>
  <c r="F932" i="12"/>
  <c r="G932" i="12"/>
  <c r="E933" i="12"/>
  <c r="F933" i="12"/>
  <c r="G933" i="12"/>
  <c r="E934" i="12"/>
  <c r="F934" i="12"/>
  <c r="G934" i="12"/>
  <c r="E935" i="12"/>
  <c r="F935" i="12"/>
  <c r="G935" i="12"/>
  <c r="E936" i="12"/>
  <c r="F936" i="12"/>
  <c r="G936" i="12"/>
  <c r="E937" i="12"/>
  <c r="F937" i="12"/>
  <c r="G937" i="12"/>
  <c r="E938" i="12"/>
  <c r="F938" i="12"/>
  <c r="G938" i="12"/>
  <c r="E939" i="12"/>
  <c r="F939" i="12"/>
  <c r="G939" i="12"/>
  <c r="E940" i="12"/>
  <c r="F940" i="12"/>
  <c r="G940" i="12"/>
  <c r="E941" i="12"/>
  <c r="F941" i="12"/>
  <c r="G941" i="12"/>
  <c r="E942" i="12"/>
  <c r="F942" i="12"/>
  <c r="G942" i="12"/>
  <c r="E943" i="12"/>
  <c r="F943" i="12"/>
  <c r="G943" i="12"/>
  <c r="E944" i="12"/>
  <c r="F944" i="12"/>
  <c r="G944" i="12"/>
  <c r="E945" i="12"/>
  <c r="F945" i="12"/>
  <c r="G945" i="12"/>
  <c r="E946" i="12"/>
  <c r="F946" i="12"/>
  <c r="G946" i="12"/>
  <c r="E947" i="12"/>
  <c r="F947" i="12"/>
  <c r="G947" i="12"/>
  <c r="E948" i="12"/>
  <c r="F948" i="12"/>
  <c r="G948" i="12"/>
  <c r="E949" i="12"/>
  <c r="F949" i="12"/>
  <c r="G949" i="12"/>
  <c r="E950" i="12"/>
  <c r="F950" i="12"/>
  <c r="G950" i="12"/>
  <c r="E951" i="12"/>
  <c r="F951" i="12"/>
  <c r="G951" i="12"/>
  <c r="E952" i="12"/>
  <c r="F952" i="12"/>
  <c r="G952" i="12"/>
  <c r="E953" i="12"/>
  <c r="F953" i="12"/>
  <c r="G953" i="12"/>
  <c r="E954" i="12"/>
  <c r="F954" i="12"/>
  <c r="G954" i="12"/>
  <c r="E955" i="12"/>
  <c r="F955" i="12"/>
  <c r="G955" i="12"/>
  <c r="E956" i="12"/>
  <c r="F956" i="12"/>
  <c r="G956" i="12"/>
  <c r="E957" i="12"/>
  <c r="F957" i="12"/>
  <c r="G957" i="12"/>
  <c r="E958" i="12"/>
  <c r="F958" i="12"/>
  <c r="G958" i="12"/>
  <c r="E959" i="12"/>
  <c r="F959" i="12"/>
  <c r="G959" i="12"/>
  <c r="E960" i="12"/>
  <c r="F960" i="12"/>
  <c r="G960" i="12"/>
  <c r="E961" i="12"/>
  <c r="F961" i="12"/>
  <c r="G961" i="12"/>
  <c r="E962" i="12"/>
  <c r="F962" i="12"/>
  <c r="G962" i="12"/>
  <c r="E963" i="12"/>
  <c r="F963" i="12"/>
  <c r="G963" i="12"/>
  <c r="E964" i="12"/>
  <c r="F964" i="12"/>
  <c r="G964" i="12"/>
  <c r="E965" i="12"/>
  <c r="F965" i="12"/>
  <c r="G965" i="12"/>
  <c r="E966" i="12"/>
  <c r="F966" i="12"/>
  <c r="G966" i="12"/>
  <c r="E967" i="12"/>
  <c r="F967" i="12"/>
  <c r="G967" i="12"/>
  <c r="E968" i="12"/>
  <c r="F968" i="12"/>
  <c r="G968" i="12"/>
  <c r="E969" i="12"/>
  <c r="F969" i="12"/>
  <c r="G969" i="12"/>
  <c r="E970" i="12"/>
  <c r="F970" i="12"/>
  <c r="G970" i="12"/>
  <c r="E971" i="12"/>
  <c r="F971" i="12"/>
  <c r="G971" i="12"/>
  <c r="E972" i="12"/>
  <c r="F972" i="12"/>
  <c r="G972" i="12"/>
  <c r="E973" i="12"/>
  <c r="F973" i="12"/>
  <c r="G973" i="12"/>
  <c r="E974" i="12"/>
  <c r="F974" i="12"/>
  <c r="G974" i="12"/>
  <c r="E975" i="12"/>
  <c r="F975" i="12"/>
  <c r="G975" i="12"/>
  <c r="E976" i="12"/>
  <c r="F976" i="12"/>
  <c r="G976" i="12"/>
  <c r="E977" i="12"/>
  <c r="F977" i="12"/>
  <c r="G977" i="12"/>
  <c r="E978" i="12"/>
  <c r="F978" i="12"/>
  <c r="G978" i="12"/>
  <c r="E979" i="12"/>
  <c r="F979" i="12"/>
  <c r="G979" i="12"/>
  <c r="E980" i="12"/>
  <c r="F980" i="12"/>
  <c r="G980" i="12"/>
  <c r="E981" i="12"/>
  <c r="F981" i="12"/>
  <c r="G981" i="12"/>
  <c r="E982" i="12"/>
  <c r="F982" i="12"/>
  <c r="G982" i="12"/>
  <c r="E983" i="12"/>
  <c r="F983" i="12"/>
  <c r="G983" i="12"/>
  <c r="E984" i="12"/>
  <c r="F984" i="12"/>
  <c r="G984" i="12"/>
  <c r="E985" i="12"/>
  <c r="F985" i="12"/>
  <c r="G985" i="12"/>
  <c r="E986" i="12"/>
  <c r="F986" i="12"/>
  <c r="G986" i="12"/>
  <c r="E987" i="12"/>
  <c r="F987" i="12"/>
  <c r="G987" i="12"/>
  <c r="E988" i="12"/>
  <c r="F988" i="12"/>
  <c r="G988" i="12"/>
  <c r="E989" i="12"/>
  <c r="F989" i="12"/>
  <c r="G989" i="12"/>
  <c r="E990" i="12"/>
  <c r="F990" i="12"/>
  <c r="G990" i="12"/>
  <c r="E991" i="12"/>
  <c r="F991" i="12"/>
  <c r="G991" i="12"/>
  <c r="E992" i="12"/>
  <c r="F992" i="12"/>
  <c r="G992" i="12"/>
  <c r="E993" i="12"/>
  <c r="F993" i="12"/>
  <c r="G993" i="12"/>
  <c r="E994" i="12"/>
  <c r="F994" i="12"/>
  <c r="G994" i="12"/>
  <c r="E995" i="12"/>
  <c r="F995" i="12"/>
  <c r="G995" i="12"/>
  <c r="E996" i="12"/>
  <c r="F996" i="12"/>
  <c r="G996" i="12"/>
  <c r="E997" i="12"/>
  <c r="F997" i="12"/>
  <c r="G997" i="12"/>
  <c r="E998" i="12"/>
  <c r="F998" i="12"/>
  <c r="G998" i="12"/>
  <c r="E999" i="12"/>
  <c r="F999" i="12"/>
  <c r="G999" i="12"/>
  <c r="E1000" i="12"/>
  <c r="F1000" i="12"/>
  <c r="G1000" i="12"/>
  <c r="E1001" i="12"/>
  <c r="F1001" i="12"/>
  <c r="G1001" i="12"/>
  <c r="E1002" i="12"/>
  <c r="F1002" i="12"/>
  <c r="G1002" i="12"/>
  <c r="E1003" i="12"/>
  <c r="F1003" i="12"/>
  <c r="G1003" i="12"/>
  <c r="E1004" i="12"/>
  <c r="F1004" i="12"/>
  <c r="G1004" i="12"/>
  <c r="E1005" i="12"/>
  <c r="F1005" i="12"/>
  <c r="G1005" i="12"/>
  <c r="E1006" i="12"/>
  <c r="F1006" i="12"/>
  <c r="G1006" i="12"/>
  <c r="E1007" i="12"/>
  <c r="F1007" i="12"/>
  <c r="G1007" i="12"/>
  <c r="E1008" i="12"/>
  <c r="F1008" i="12"/>
  <c r="G1008" i="12"/>
  <c r="E1009" i="12"/>
  <c r="F1009" i="12"/>
  <c r="G1009" i="12"/>
  <c r="E1010" i="12"/>
  <c r="F1010" i="12"/>
  <c r="G1010" i="12"/>
  <c r="E1011" i="12"/>
  <c r="F1011" i="12"/>
  <c r="G1011" i="12"/>
  <c r="E1012" i="12"/>
  <c r="F1012" i="12"/>
  <c r="G1012" i="12"/>
  <c r="E1013" i="12"/>
  <c r="F1013" i="12"/>
  <c r="G1013" i="12"/>
  <c r="E1014" i="12"/>
  <c r="F1014" i="12"/>
  <c r="G1014" i="12"/>
  <c r="E1015" i="12"/>
  <c r="F1015" i="12"/>
  <c r="G1015" i="12"/>
  <c r="E1016" i="12"/>
  <c r="F1016" i="12"/>
  <c r="G1016" i="12"/>
  <c r="E1017" i="12"/>
  <c r="F1017" i="12"/>
  <c r="G1017" i="12"/>
  <c r="E1018" i="12"/>
  <c r="F1018" i="12"/>
  <c r="G1018" i="12"/>
  <c r="E1019" i="12"/>
  <c r="F1019" i="12"/>
  <c r="G1019" i="12"/>
  <c r="E1020" i="12"/>
  <c r="F1020" i="12"/>
  <c r="G1020" i="12"/>
  <c r="E1021" i="12"/>
  <c r="F1021" i="12"/>
  <c r="G1021" i="12"/>
  <c r="E1022" i="12"/>
  <c r="F1022" i="12"/>
  <c r="G1022" i="12"/>
  <c r="E1023" i="12"/>
  <c r="F1023" i="12"/>
  <c r="G1023" i="12"/>
  <c r="E1024" i="12"/>
  <c r="F1024" i="12"/>
  <c r="G1024" i="12"/>
  <c r="E1025" i="12"/>
  <c r="F1025" i="12"/>
  <c r="G1025" i="12"/>
  <c r="E1026" i="12"/>
  <c r="F1026" i="12"/>
  <c r="G1026" i="12"/>
  <c r="E1027" i="12"/>
  <c r="F1027" i="12"/>
  <c r="G1027" i="12"/>
  <c r="E1028" i="12"/>
  <c r="F1028" i="12"/>
  <c r="G1028" i="12"/>
  <c r="E1029" i="12"/>
  <c r="F1029" i="12"/>
  <c r="G1029" i="12"/>
  <c r="E1030" i="12"/>
  <c r="F1030" i="12"/>
  <c r="G1030" i="12"/>
  <c r="E1031" i="12"/>
  <c r="F1031" i="12"/>
  <c r="G1031" i="12"/>
  <c r="E1032" i="12"/>
  <c r="F1032" i="12"/>
  <c r="G1032" i="12"/>
  <c r="E1033" i="12"/>
  <c r="F1033" i="12"/>
  <c r="G1033" i="12"/>
  <c r="E1034" i="12"/>
  <c r="F1034" i="12"/>
  <c r="G1034" i="12"/>
  <c r="E1035" i="12"/>
  <c r="F1035" i="12"/>
  <c r="G1035" i="12"/>
  <c r="E1036" i="12"/>
  <c r="F1036" i="12"/>
  <c r="G1036" i="12"/>
  <c r="E1037" i="12"/>
  <c r="F1037" i="12"/>
  <c r="G1037" i="12"/>
  <c r="E1038" i="12"/>
  <c r="F1038" i="12"/>
  <c r="G1038" i="12"/>
  <c r="E1039" i="12"/>
  <c r="F1039" i="12"/>
  <c r="G1039" i="12"/>
  <c r="E1040" i="12"/>
  <c r="F1040" i="12"/>
  <c r="G1040" i="12"/>
  <c r="E1041" i="12"/>
  <c r="F1041" i="12"/>
  <c r="G1041" i="12"/>
  <c r="E1042" i="12"/>
  <c r="F1042" i="12"/>
  <c r="G1042" i="12"/>
  <c r="E1043" i="12"/>
  <c r="F1043" i="12"/>
  <c r="G1043" i="12"/>
  <c r="E1044" i="12"/>
  <c r="F1044" i="12"/>
  <c r="G1044" i="12"/>
  <c r="E1045" i="12"/>
  <c r="F1045" i="12"/>
  <c r="G1045" i="12"/>
  <c r="E1046" i="12"/>
  <c r="F1046" i="12"/>
  <c r="G1046" i="12"/>
  <c r="E1047" i="12"/>
  <c r="F1047" i="12"/>
  <c r="G1047" i="12"/>
  <c r="E1048" i="12"/>
  <c r="F1048" i="12"/>
  <c r="G1048" i="12"/>
  <c r="E1049" i="12"/>
  <c r="F1049" i="12"/>
  <c r="G1049" i="12"/>
  <c r="E1050" i="12"/>
  <c r="F1050" i="12"/>
  <c r="G1050" i="12"/>
  <c r="E1051" i="12"/>
  <c r="F1051" i="12"/>
  <c r="G1051" i="12"/>
  <c r="E1052" i="12"/>
  <c r="F1052" i="12"/>
  <c r="G1052" i="12"/>
  <c r="E1053" i="12"/>
  <c r="F1053" i="12"/>
  <c r="G1053" i="12"/>
  <c r="E1054" i="12"/>
  <c r="F1054" i="12"/>
  <c r="G1054" i="12"/>
  <c r="E1055" i="12"/>
  <c r="F1055" i="12"/>
  <c r="G1055" i="12"/>
  <c r="E1056" i="12"/>
  <c r="F1056" i="12"/>
  <c r="G1056" i="12"/>
  <c r="E1057" i="12"/>
  <c r="F1057" i="12"/>
  <c r="G1057" i="12"/>
  <c r="E1058" i="12"/>
  <c r="F1058" i="12"/>
  <c r="G1058" i="12"/>
  <c r="E1059" i="12"/>
  <c r="F1059" i="12"/>
  <c r="G1059" i="12"/>
  <c r="E1060" i="12"/>
  <c r="F1060" i="12"/>
  <c r="G1060" i="12"/>
  <c r="E1061" i="12"/>
  <c r="F1061" i="12"/>
  <c r="G1061" i="12"/>
  <c r="E1062" i="12"/>
  <c r="F1062" i="12"/>
  <c r="G1062" i="12"/>
  <c r="E1063" i="12"/>
  <c r="F1063" i="12"/>
  <c r="G1063" i="12"/>
  <c r="E1064" i="12"/>
  <c r="F1064" i="12"/>
  <c r="G1064" i="12"/>
  <c r="E1065" i="12"/>
  <c r="F1065" i="12"/>
  <c r="G1065" i="12"/>
  <c r="E1066" i="12"/>
  <c r="F1066" i="12"/>
  <c r="G1066" i="12"/>
  <c r="E1067" i="12"/>
  <c r="F1067" i="12"/>
  <c r="G1067" i="12"/>
  <c r="E1068" i="12"/>
  <c r="F1068" i="12"/>
  <c r="G1068" i="12"/>
  <c r="E1069" i="12"/>
  <c r="F1069" i="12"/>
  <c r="G1069" i="12"/>
  <c r="E1070" i="12"/>
  <c r="F1070" i="12"/>
  <c r="G1070" i="12"/>
  <c r="E1071" i="12"/>
  <c r="F1071" i="12"/>
  <c r="G1071" i="12"/>
  <c r="E1072" i="12"/>
  <c r="F1072" i="12"/>
  <c r="G1072" i="12"/>
  <c r="E1073" i="12"/>
  <c r="F1073" i="12"/>
  <c r="G1073" i="12"/>
  <c r="E1074" i="12"/>
  <c r="F1074" i="12"/>
  <c r="G1074" i="12"/>
  <c r="E1075" i="12"/>
  <c r="F1075" i="12"/>
  <c r="G1075" i="12"/>
  <c r="E1076" i="12"/>
  <c r="F1076" i="12"/>
  <c r="G1076" i="12"/>
  <c r="E1077" i="12"/>
  <c r="F1077" i="12"/>
  <c r="G1077" i="12"/>
  <c r="E1078" i="12"/>
  <c r="F1078" i="12"/>
  <c r="G1078" i="12"/>
  <c r="E1079" i="12"/>
  <c r="F1079" i="12"/>
  <c r="G1079" i="12"/>
  <c r="E1080" i="12"/>
  <c r="F1080" i="12"/>
  <c r="G1080" i="12"/>
  <c r="E1081" i="12"/>
  <c r="F1081" i="12"/>
  <c r="G1081" i="12"/>
  <c r="E1082" i="12"/>
  <c r="F1082" i="12"/>
  <c r="G1082" i="12"/>
  <c r="E1083" i="12"/>
  <c r="F1083" i="12"/>
  <c r="G1083" i="12"/>
  <c r="E1084" i="12"/>
  <c r="F1084" i="12"/>
  <c r="G1084" i="12"/>
  <c r="E1085" i="12"/>
  <c r="F1085" i="12"/>
  <c r="G1085" i="12"/>
  <c r="E1086" i="12"/>
  <c r="F1086" i="12"/>
  <c r="G1086" i="12"/>
  <c r="E1087" i="12"/>
  <c r="F1087" i="12"/>
  <c r="G1087" i="12"/>
  <c r="E1088" i="12"/>
  <c r="F1088" i="12"/>
  <c r="G1088" i="12"/>
  <c r="E1089" i="12"/>
  <c r="F1089" i="12"/>
  <c r="G1089" i="12"/>
  <c r="E1090" i="12"/>
  <c r="F1090" i="12"/>
  <c r="G1090" i="12"/>
  <c r="E1091" i="12"/>
  <c r="F1091" i="12"/>
  <c r="G1091" i="12"/>
  <c r="E1092" i="12"/>
  <c r="F1092" i="12"/>
  <c r="G1092" i="12"/>
  <c r="E1093" i="12"/>
  <c r="F1093" i="12"/>
  <c r="G1093" i="12"/>
  <c r="E1094" i="12"/>
  <c r="F1094" i="12"/>
  <c r="G1094" i="12"/>
  <c r="E1095" i="12"/>
  <c r="F1095" i="12"/>
  <c r="G1095" i="12"/>
  <c r="E1096" i="12"/>
  <c r="F1096" i="12"/>
  <c r="G1096" i="12"/>
  <c r="E1097" i="12"/>
  <c r="F1097" i="12"/>
  <c r="G1097" i="12"/>
  <c r="E1098" i="12"/>
  <c r="F1098" i="12"/>
  <c r="G1098" i="12"/>
  <c r="E1099" i="12"/>
  <c r="F1099" i="12"/>
  <c r="G1099" i="12"/>
  <c r="E1100" i="12"/>
  <c r="F1100" i="12"/>
  <c r="G1100" i="12"/>
  <c r="E1101" i="12"/>
  <c r="F1101" i="12"/>
  <c r="G1101" i="12"/>
  <c r="E1102" i="12"/>
  <c r="F1102" i="12"/>
  <c r="G1102" i="12"/>
  <c r="E1103" i="12"/>
  <c r="F1103" i="12"/>
  <c r="G1103" i="12"/>
  <c r="E1104" i="12"/>
  <c r="F1104" i="12"/>
  <c r="G1104" i="12"/>
  <c r="E1105" i="12"/>
  <c r="F1105" i="12"/>
  <c r="G1105" i="12"/>
  <c r="E1106" i="12"/>
  <c r="F1106" i="12"/>
  <c r="G1106" i="12"/>
  <c r="E1107" i="12"/>
  <c r="F1107" i="12"/>
  <c r="G1107" i="12"/>
  <c r="E1108" i="12"/>
  <c r="F1108" i="12"/>
  <c r="G1108" i="12"/>
  <c r="E1109" i="12"/>
  <c r="F1109" i="12"/>
  <c r="G1109" i="12"/>
  <c r="E1110" i="12"/>
  <c r="F1110" i="12"/>
  <c r="G1110" i="12"/>
  <c r="E1111" i="12"/>
  <c r="F1111" i="12"/>
  <c r="G1111" i="12"/>
  <c r="E1112" i="12"/>
  <c r="F1112" i="12"/>
  <c r="G1112" i="12"/>
  <c r="E1113" i="12"/>
  <c r="F1113" i="12"/>
  <c r="G1113" i="12"/>
  <c r="E1114" i="12"/>
  <c r="F1114" i="12"/>
  <c r="G1114" i="12"/>
  <c r="E1115" i="12"/>
  <c r="F1115" i="12"/>
  <c r="G1115" i="12"/>
  <c r="E1116" i="12"/>
  <c r="F1116" i="12"/>
  <c r="G1116" i="12"/>
  <c r="E1117" i="12"/>
  <c r="F1117" i="12"/>
  <c r="G1117" i="12"/>
  <c r="E1118" i="12"/>
  <c r="F1118" i="12"/>
  <c r="G1118" i="12"/>
  <c r="E1119" i="12"/>
  <c r="F1119" i="12"/>
  <c r="G1119" i="12"/>
  <c r="E1120" i="12"/>
  <c r="F1120" i="12"/>
  <c r="G1120" i="12"/>
  <c r="E1121" i="12"/>
  <c r="F1121" i="12"/>
  <c r="G1121" i="12"/>
  <c r="E1122" i="12"/>
  <c r="F1122" i="12"/>
  <c r="G1122" i="12"/>
  <c r="E1123" i="12"/>
  <c r="F1123" i="12"/>
  <c r="G1123" i="12"/>
  <c r="E1124" i="12"/>
  <c r="F1124" i="12"/>
  <c r="G1124" i="12"/>
  <c r="E1125" i="12"/>
  <c r="F1125" i="12"/>
  <c r="G1125" i="12"/>
  <c r="E1126" i="12"/>
  <c r="F1126" i="12"/>
  <c r="G1126" i="12"/>
  <c r="E1127" i="12"/>
  <c r="F1127" i="12"/>
  <c r="G1127" i="12"/>
  <c r="E1128" i="12"/>
  <c r="F1128" i="12"/>
  <c r="G1128" i="12"/>
  <c r="E1129" i="12"/>
  <c r="F1129" i="12"/>
  <c r="G1129" i="12"/>
  <c r="E1130" i="12"/>
  <c r="F1130" i="12"/>
  <c r="G1130" i="12"/>
  <c r="E1131" i="12"/>
  <c r="F1131" i="12"/>
  <c r="G1131" i="12"/>
  <c r="E1132" i="12"/>
  <c r="F1132" i="12"/>
  <c r="G1132" i="12"/>
  <c r="E1133" i="12"/>
  <c r="F1133" i="12"/>
  <c r="G1133" i="12"/>
  <c r="E1134" i="12"/>
  <c r="F1134" i="12"/>
  <c r="G1134" i="12"/>
  <c r="E1135" i="12"/>
  <c r="F1135" i="12"/>
  <c r="G1135" i="12"/>
  <c r="E1136" i="12"/>
  <c r="F1136" i="12"/>
  <c r="G1136" i="12"/>
  <c r="E1137" i="12"/>
  <c r="F1137" i="12"/>
  <c r="G1137" i="12"/>
  <c r="E1138" i="12"/>
  <c r="F1138" i="12"/>
  <c r="G1138" i="12"/>
  <c r="E1139" i="12"/>
  <c r="F1139" i="12"/>
  <c r="G1139" i="12"/>
  <c r="E1140" i="12"/>
  <c r="F1140" i="12"/>
  <c r="G1140" i="12"/>
  <c r="E1141" i="12"/>
  <c r="F1141" i="12"/>
  <c r="G1141" i="12"/>
  <c r="E1142" i="12"/>
  <c r="F1142" i="12"/>
  <c r="G1142" i="12"/>
  <c r="E1143" i="12"/>
  <c r="F1143" i="12"/>
  <c r="G1143" i="12"/>
  <c r="E1144" i="12"/>
  <c r="F1144" i="12"/>
  <c r="G1144" i="12"/>
  <c r="E1145" i="12"/>
  <c r="F1145" i="12"/>
  <c r="G1145" i="12"/>
  <c r="E1146" i="12"/>
  <c r="F1146" i="12"/>
  <c r="G1146" i="12"/>
  <c r="E1147" i="12"/>
  <c r="F1147" i="12"/>
  <c r="G1147" i="12"/>
  <c r="E1148" i="12"/>
  <c r="F1148" i="12"/>
  <c r="G1148" i="12"/>
  <c r="E1149" i="12"/>
  <c r="F1149" i="12"/>
  <c r="G1149" i="12"/>
  <c r="E1150" i="12"/>
  <c r="F1150" i="12"/>
  <c r="G1150" i="12"/>
  <c r="E1151" i="12"/>
  <c r="F1151" i="12"/>
  <c r="G1151" i="12"/>
  <c r="E1152" i="12"/>
  <c r="F1152" i="12"/>
  <c r="G1152" i="12"/>
  <c r="E1153" i="12"/>
  <c r="F1153" i="12"/>
  <c r="G1153" i="12"/>
  <c r="E1154" i="12"/>
  <c r="F1154" i="12"/>
  <c r="G1154" i="12"/>
  <c r="E1155" i="12"/>
  <c r="F1155" i="12"/>
  <c r="G1155" i="12"/>
  <c r="E1156" i="12"/>
  <c r="F1156" i="12"/>
  <c r="G1156" i="12"/>
  <c r="E1157" i="12"/>
  <c r="F1157" i="12"/>
  <c r="G1157" i="12"/>
  <c r="E1158" i="12"/>
  <c r="F1158" i="12"/>
  <c r="G1158" i="12"/>
  <c r="E1159" i="12"/>
  <c r="F1159" i="12"/>
  <c r="G1159" i="12"/>
  <c r="E1160" i="12"/>
  <c r="F1160" i="12"/>
  <c r="G1160" i="12"/>
  <c r="E1161" i="12"/>
  <c r="F1161" i="12"/>
  <c r="G1161" i="12"/>
  <c r="E1162" i="12"/>
  <c r="F1162" i="12"/>
  <c r="G1162" i="12"/>
  <c r="E1163" i="12"/>
  <c r="F1163" i="12"/>
  <c r="G1163" i="12"/>
  <c r="E1164" i="12"/>
  <c r="F1164" i="12"/>
  <c r="G1164" i="12"/>
  <c r="E1165" i="12"/>
  <c r="F1165" i="12"/>
  <c r="G1165" i="12"/>
  <c r="E1166" i="12"/>
  <c r="F1166" i="12"/>
  <c r="G1166" i="12"/>
  <c r="E1167" i="12"/>
  <c r="F1167" i="12"/>
  <c r="G1167" i="12"/>
  <c r="E1168" i="12"/>
  <c r="F1168" i="12"/>
  <c r="G1168" i="12"/>
  <c r="E1169" i="12"/>
  <c r="F1169" i="12"/>
  <c r="G1169" i="12"/>
  <c r="E1170" i="12"/>
  <c r="F1170" i="12"/>
  <c r="G1170" i="12"/>
  <c r="E1171" i="12"/>
  <c r="F1171" i="12"/>
  <c r="G1171" i="12"/>
  <c r="E1172" i="12"/>
  <c r="F1172" i="12"/>
  <c r="G1172" i="12"/>
  <c r="E1173" i="12"/>
  <c r="F1173" i="12"/>
  <c r="G1173" i="12"/>
  <c r="E1174" i="12"/>
  <c r="F1174" i="12"/>
  <c r="G1174" i="12"/>
  <c r="E1175" i="12"/>
  <c r="F1175" i="12"/>
  <c r="G1175" i="12"/>
  <c r="E1176" i="12"/>
  <c r="F1176" i="12"/>
  <c r="G1176" i="12"/>
  <c r="E1177" i="12"/>
  <c r="F1177" i="12"/>
  <c r="G1177" i="12"/>
  <c r="E1178" i="12"/>
  <c r="F1178" i="12"/>
  <c r="G1178" i="12"/>
  <c r="E1179" i="12"/>
  <c r="F1179" i="12"/>
  <c r="G1179" i="12"/>
  <c r="E1180" i="12"/>
  <c r="F1180" i="12"/>
  <c r="G1180" i="12"/>
  <c r="E1181" i="12"/>
  <c r="F1181" i="12"/>
  <c r="G1181" i="12"/>
  <c r="E1182" i="12"/>
  <c r="F1182" i="12"/>
  <c r="G1182" i="12"/>
  <c r="E1183" i="12"/>
  <c r="F1183" i="12"/>
  <c r="G1183" i="12"/>
  <c r="E1184" i="12"/>
  <c r="F1184" i="12"/>
  <c r="G1184" i="12"/>
  <c r="E1185" i="12"/>
  <c r="F1185" i="12"/>
  <c r="G1185" i="12"/>
  <c r="E1186" i="12"/>
  <c r="F1186" i="12"/>
  <c r="G1186" i="12"/>
  <c r="E1187" i="12"/>
  <c r="F1187" i="12"/>
  <c r="G1187" i="12"/>
  <c r="E1188" i="12"/>
  <c r="F1188" i="12"/>
  <c r="G1188" i="12"/>
  <c r="E1189" i="12"/>
  <c r="F1189" i="12"/>
  <c r="G1189" i="12"/>
  <c r="E1190" i="12"/>
  <c r="F1190" i="12"/>
  <c r="G1190" i="12"/>
  <c r="E1191" i="12"/>
  <c r="F1191" i="12"/>
  <c r="G1191" i="12"/>
  <c r="E1192" i="12"/>
  <c r="F1192" i="12"/>
  <c r="G1192" i="12"/>
  <c r="E1193" i="12"/>
  <c r="F1193" i="12"/>
  <c r="G1193" i="12"/>
  <c r="E1194" i="12"/>
  <c r="F1194" i="12"/>
  <c r="G1194" i="12"/>
  <c r="E1195" i="12"/>
  <c r="F1195" i="12"/>
  <c r="G1195" i="12"/>
  <c r="E1196" i="12"/>
  <c r="F1196" i="12"/>
  <c r="G1196" i="12"/>
  <c r="E1197" i="12"/>
  <c r="F1197" i="12"/>
  <c r="G1197" i="12"/>
  <c r="E1198" i="12"/>
  <c r="F1198" i="12"/>
  <c r="G1198" i="12"/>
  <c r="E1199" i="12"/>
  <c r="F1199" i="12"/>
  <c r="G1199" i="12"/>
  <c r="E1200" i="12"/>
  <c r="F1200" i="12"/>
  <c r="G1200" i="12"/>
  <c r="E1201" i="12"/>
  <c r="F1201" i="12"/>
  <c r="G1201" i="12"/>
  <c r="E1202" i="12"/>
  <c r="F1202" i="12"/>
  <c r="G1202" i="12"/>
  <c r="E1203" i="12"/>
  <c r="F1203" i="12"/>
  <c r="G1203" i="12"/>
  <c r="E1204" i="12"/>
  <c r="F1204" i="12"/>
  <c r="G1204" i="12"/>
  <c r="E1205" i="12"/>
  <c r="F1205" i="12"/>
  <c r="G1205" i="12"/>
  <c r="E1206" i="12"/>
  <c r="F1206" i="12"/>
  <c r="G1206" i="12"/>
  <c r="E1207" i="12"/>
  <c r="F1207" i="12"/>
  <c r="G1207" i="12"/>
  <c r="E1208" i="12"/>
  <c r="F1208" i="12"/>
  <c r="G1208" i="12"/>
  <c r="E1209" i="12"/>
  <c r="F1209" i="12"/>
  <c r="G1209" i="12"/>
  <c r="E1210" i="12"/>
  <c r="F1210" i="12"/>
  <c r="G1210" i="12"/>
  <c r="E1211" i="12"/>
  <c r="F1211" i="12"/>
  <c r="G1211" i="12"/>
  <c r="E1212" i="12"/>
  <c r="F1212" i="12"/>
  <c r="G1212" i="12"/>
  <c r="E1213" i="12"/>
  <c r="F1213" i="12"/>
  <c r="G1213" i="12"/>
  <c r="E1214" i="12"/>
  <c r="F1214" i="12"/>
  <c r="G1214" i="12"/>
  <c r="E1215" i="12"/>
  <c r="F1215" i="12"/>
  <c r="G1215" i="12"/>
  <c r="E1216" i="12"/>
  <c r="F1216" i="12"/>
  <c r="G1216" i="12"/>
  <c r="E1217" i="12"/>
  <c r="F1217" i="12"/>
  <c r="G1217" i="12"/>
  <c r="E1218" i="12"/>
  <c r="F1218" i="12"/>
  <c r="G1218" i="12"/>
  <c r="E1219" i="12"/>
  <c r="F1219" i="12"/>
  <c r="G1219" i="12"/>
  <c r="E1220" i="12"/>
  <c r="F1220" i="12"/>
  <c r="G1220" i="12"/>
  <c r="E1221" i="12"/>
  <c r="F1221" i="12"/>
  <c r="G1221" i="12"/>
  <c r="E1222" i="12"/>
  <c r="F1222" i="12"/>
  <c r="G1222" i="12"/>
  <c r="E1223" i="12"/>
  <c r="F1223" i="12"/>
  <c r="G1223" i="12"/>
  <c r="E1224" i="12"/>
  <c r="F1224" i="12"/>
  <c r="G1224" i="12"/>
  <c r="E1225" i="12"/>
  <c r="F1225" i="12"/>
  <c r="G1225" i="12"/>
  <c r="E1226" i="12"/>
  <c r="F1226" i="12"/>
  <c r="G1226" i="12"/>
  <c r="E1227" i="12"/>
  <c r="F1227" i="12"/>
  <c r="G1227" i="12"/>
  <c r="E1228" i="12"/>
  <c r="F1228" i="12"/>
  <c r="G1228" i="12"/>
  <c r="E1229" i="12"/>
  <c r="F1229" i="12"/>
  <c r="G1229" i="12"/>
  <c r="E1230" i="12"/>
  <c r="F1230" i="12"/>
  <c r="G1230" i="12"/>
  <c r="E1231" i="12"/>
  <c r="F1231" i="12"/>
  <c r="G1231" i="12"/>
  <c r="E1232" i="12"/>
  <c r="F1232" i="12"/>
  <c r="G1232" i="12"/>
  <c r="E1233" i="12"/>
  <c r="F1233" i="12"/>
  <c r="G1233" i="12"/>
  <c r="E1234" i="12"/>
  <c r="F1234" i="12"/>
  <c r="G1234" i="12"/>
  <c r="E1235" i="12"/>
  <c r="F1235" i="12"/>
  <c r="G1235" i="12"/>
  <c r="E1236" i="12"/>
  <c r="F1236" i="12"/>
  <c r="G1236" i="12"/>
  <c r="E1237" i="12"/>
  <c r="F1237" i="12"/>
  <c r="G1237" i="12"/>
  <c r="E1238" i="12"/>
  <c r="F1238" i="12"/>
  <c r="G1238" i="12"/>
  <c r="E1239" i="12"/>
  <c r="F1239" i="12"/>
  <c r="G1239" i="12"/>
  <c r="E1240" i="12"/>
  <c r="F1240" i="12"/>
  <c r="G1240" i="12"/>
  <c r="E1241" i="12"/>
  <c r="F1241" i="12"/>
  <c r="G1241" i="12"/>
  <c r="E1242" i="12"/>
  <c r="F1242" i="12"/>
  <c r="G1242" i="12"/>
  <c r="E1243" i="12"/>
  <c r="F1243" i="12"/>
  <c r="G1243" i="12"/>
  <c r="E1244" i="12"/>
  <c r="F1244" i="12"/>
  <c r="G1244" i="12"/>
  <c r="E1245" i="12"/>
  <c r="F1245" i="12"/>
  <c r="G1245" i="12"/>
  <c r="E1246" i="12"/>
  <c r="F1246" i="12"/>
  <c r="G1246" i="12"/>
  <c r="E1247" i="12"/>
  <c r="F1247" i="12"/>
  <c r="G1247" i="12"/>
  <c r="E1248" i="12"/>
  <c r="F1248" i="12"/>
  <c r="G1248" i="12"/>
  <c r="E1249" i="12"/>
  <c r="F1249" i="12"/>
  <c r="G1249" i="12"/>
  <c r="E1250" i="12"/>
  <c r="F1250" i="12"/>
  <c r="G1250" i="12"/>
  <c r="E1251" i="12"/>
  <c r="F1251" i="12"/>
  <c r="G1251" i="12"/>
  <c r="E1252" i="12"/>
  <c r="F1252" i="12"/>
  <c r="G1252" i="12"/>
  <c r="E1253" i="12"/>
  <c r="F1253" i="12"/>
  <c r="G1253" i="12"/>
  <c r="E1254" i="12"/>
  <c r="F1254" i="12"/>
  <c r="G1254" i="12"/>
  <c r="E1255" i="12"/>
  <c r="F1255" i="12"/>
  <c r="G1255" i="12"/>
  <c r="E1256" i="12"/>
  <c r="F1256" i="12"/>
  <c r="G1256" i="12"/>
  <c r="E1257" i="12"/>
  <c r="F1257" i="12"/>
  <c r="G1257" i="12"/>
  <c r="E1258" i="12"/>
  <c r="F1258" i="12"/>
  <c r="G1258" i="12"/>
  <c r="E1259" i="12"/>
  <c r="F1259" i="12"/>
  <c r="G1259" i="12"/>
  <c r="E1260" i="12"/>
  <c r="F1260" i="12"/>
  <c r="G1260" i="12"/>
  <c r="E1261" i="12"/>
  <c r="F1261" i="12"/>
  <c r="G1261" i="12"/>
  <c r="E1262" i="12"/>
  <c r="F1262" i="12"/>
  <c r="G1262" i="12"/>
  <c r="E1263" i="12"/>
  <c r="F1263" i="12"/>
  <c r="G1263" i="12"/>
  <c r="E1264" i="12"/>
  <c r="F1264" i="12"/>
  <c r="G1264" i="12"/>
  <c r="E1265" i="12"/>
  <c r="F1265" i="12"/>
  <c r="G1265" i="12"/>
  <c r="E1266" i="12"/>
  <c r="F1266" i="12"/>
  <c r="G1266" i="12"/>
  <c r="E1267" i="12"/>
  <c r="F1267" i="12"/>
  <c r="G1267" i="12"/>
  <c r="E1268" i="12"/>
  <c r="F1268" i="12"/>
  <c r="G1268" i="12"/>
  <c r="E1269" i="12"/>
  <c r="F1269" i="12"/>
  <c r="G1269" i="12"/>
  <c r="E1270" i="12"/>
  <c r="F1270" i="12"/>
  <c r="G1270" i="12"/>
  <c r="E1271" i="12"/>
  <c r="F1271" i="12"/>
  <c r="G1271" i="12"/>
  <c r="E1272" i="12"/>
  <c r="F1272" i="12"/>
  <c r="G1272" i="12"/>
  <c r="E1273" i="12"/>
  <c r="F1273" i="12"/>
  <c r="G1273" i="12"/>
  <c r="E1274" i="12"/>
  <c r="F1274" i="12"/>
  <c r="G1274" i="12"/>
  <c r="E1275" i="12"/>
  <c r="F1275" i="12"/>
  <c r="G1275" i="12"/>
  <c r="E1276" i="12"/>
  <c r="F1276" i="12"/>
  <c r="G1276" i="12"/>
  <c r="E1277" i="12"/>
  <c r="F1277" i="12"/>
  <c r="G1277" i="12"/>
  <c r="E1278" i="12"/>
  <c r="F1278" i="12"/>
  <c r="G1278" i="12"/>
  <c r="E1279" i="12"/>
  <c r="F1279" i="12"/>
  <c r="G1279" i="12"/>
  <c r="E1280" i="12"/>
  <c r="F1280" i="12"/>
  <c r="G1280" i="12"/>
  <c r="E1281" i="12"/>
  <c r="F1281" i="12"/>
  <c r="G1281" i="12"/>
  <c r="E1282" i="12"/>
  <c r="F1282" i="12"/>
  <c r="G1282" i="12"/>
  <c r="E1283" i="12"/>
  <c r="F1283" i="12"/>
  <c r="G1283" i="12"/>
  <c r="E1284" i="12"/>
  <c r="F1284" i="12"/>
  <c r="G1284" i="12"/>
  <c r="E1285" i="12"/>
  <c r="F1285" i="12"/>
  <c r="G1285" i="12"/>
  <c r="E1286" i="12"/>
  <c r="F1286" i="12"/>
  <c r="G1286" i="12"/>
  <c r="E1287" i="12"/>
  <c r="F1287" i="12"/>
  <c r="G1287" i="12"/>
  <c r="E1288" i="12"/>
  <c r="F1288" i="12"/>
  <c r="G1288" i="12"/>
  <c r="E1289" i="12"/>
  <c r="F1289" i="12"/>
  <c r="G1289" i="12"/>
  <c r="E1290" i="12"/>
  <c r="F1290" i="12"/>
  <c r="G1290" i="12"/>
  <c r="E1291" i="12"/>
  <c r="F1291" i="12"/>
  <c r="G1291" i="12"/>
  <c r="E1292" i="12"/>
  <c r="F1292" i="12"/>
  <c r="G1292" i="12"/>
  <c r="E1293" i="12"/>
  <c r="F1293" i="12"/>
  <c r="G1293" i="12"/>
  <c r="E1294" i="12"/>
  <c r="F1294" i="12"/>
  <c r="G1294" i="12"/>
  <c r="E1295" i="12"/>
  <c r="F1295" i="12"/>
  <c r="G1295" i="12"/>
  <c r="E1296" i="12"/>
  <c r="F1296" i="12"/>
  <c r="G1296" i="12"/>
  <c r="E1297" i="12"/>
  <c r="F1297" i="12"/>
  <c r="G1297" i="12"/>
  <c r="E1298" i="12"/>
  <c r="F1298" i="12"/>
  <c r="G1298" i="12"/>
  <c r="E1299" i="12"/>
  <c r="F1299" i="12"/>
  <c r="G1299" i="12"/>
  <c r="E1300" i="12"/>
  <c r="F1300" i="12"/>
  <c r="G1300" i="12"/>
  <c r="E1301" i="12"/>
  <c r="F1301" i="12"/>
  <c r="G1301" i="12"/>
  <c r="E1302" i="12"/>
  <c r="F1302" i="12"/>
  <c r="G1302" i="12"/>
  <c r="E1303" i="12"/>
  <c r="F1303" i="12"/>
  <c r="G1303" i="12"/>
  <c r="E1304" i="12"/>
  <c r="F1304" i="12"/>
  <c r="G1304" i="12"/>
  <c r="E1305" i="12"/>
  <c r="F1305" i="12"/>
  <c r="G1305" i="12"/>
  <c r="E1306" i="12"/>
  <c r="F1306" i="12"/>
  <c r="G1306" i="12"/>
  <c r="E1307" i="12"/>
  <c r="F1307" i="12"/>
  <c r="G1307" i="12"/>
  <c r="E1308" i="12"/>
  <c r="F1308" i="12"/>
  <c r="G1308" i="12"/>
  <c r="E1309" i="12"/>
  <c r="F1309" i="12"/>
  <c r="G1309" i="12"/>
  <c r="E1310" i="12"/>
  <c r="F1310" i="12"/>
  <c r="G1310" i="12"/>
  <c r="E1311" i="12"/>
  <c r="F1311" i="12"/>
  <c r="G1311" i="12"/>
  <c r="E1312" i="12"/>
  <c r="F1312" i="12"/>
  <c r="G1312" i="12"/>
  <c r="E1313" i="12"/>
  <c r="F1313" i="12"/>
  <c r="G1313" i="12"/>
  <c r="E1314" i="12"/>
  <c r="F1314" i="12"/>
  <c r="G1314" i="12"/>
  <c r="E1315" i="12"/>
  <c r="F1315" i="12"/>
  <c r="G1315" i="12"/>
  <c r="E1316" i="12"/>
  <c r="F1316" i="12"/>
  <c r="G1316" i="12"/>
  <c r="E1317" i="12"/>
  <c r="F1317" i="12"/>
  <c r="G1317" i="12"/>
  <c r="E1318" i="12"/>
  <c r="F1318" i="12"/>
  <c r="G1318" i="12"/>
  <c r="E1319" i="12"/>
  <c r="F1319" i="12"/>
  <c r="G1319" i="12"/>
  <c r="E1320" i="12"/>
  <c r="F1320" i="12"/>
  <c r="G1320" i="12"/>
  <c r="E1321" i="12"/>
  <c r="F1321" i="12"/>
  <c r="G1321" i="12"/>
  <c r="E1322" i="12"/>
  <c r="F1322" i="12"/>
  <c r="G1322" i="12"/>
  <c r="E1323" i="12"/>
  <c r="F1323" i="12"/>
  <c r="G1323" i="12"/>
  <c r="E1324" i="12"/>
  <c r="F1324" i="12"/>
  <c r="G1324" i="12"/>
  <c r="E1325" i="12"/>
  <c r="F1325" i="12"/>
  <c r="G1325" i="12"/>
  <c r="E1326" i="12"/>
  <c r="F1326" i="12"/>
  <c r="G1326" i="12"/>
  <c r="E1327" i="12"/>
  <c r="F1327" i="12"/>
  <c r="G1327" i="12"/>
  <c r="E1328" i="12"/>
  <c r="F1328" i="12"/>
  <c r="G1328" i="12"/>
  <c r="E1329" i="12"/>
  <c r="F1329" i="12"/>
  <c r="G1329" i="12"/>
  <c r="E1330" i="12"/>
  <c r="F1330" i="12"/>
  <c r="G1330" i="12"/>
  <c r="E1331" i="12"/>
  <c r="F1331" i="12"/>
  <c r="G1331" i="12"/>
  <c r="E1332" i="12"/>
  <c r="F1332" i="12"/>
  <c r="G1332" i="12"/>
  <c r="E1333" i="12"/>
  <c r="F1333" i="12"/>
  <c r="G1333" i="12"/>
  <c r="E1334" i="12"/>
  <c r="F1334" i="12"/>
  <c r="G1334" i="12"/>
  <c r="E1335" i="12"/>
  <c r="F1335" i="12"/>
  <c r="G1335" i="12"/>
  <c r="E1336" i="12"/>
  <c r="F1336" i="12"/>
  <c r="G1336" i="12"/>
  <c r="E1337" i="12"/>
  <c r="F1337" i="12"/>
  <c r="G1337" i="12"/>
  <c r="E1338" i="12"/>
  <c r="F1338" i="12"/>
  <c r="G1338" i="12"/>
  <c r="E1339" i="12"/>
  <c r="F1339" i="12"/>
  <c r="G1339" i="12"/>
  <c r="E1340" i="12"/>
  <c r="F1340" i="12"/>
  <c r="G1340" i="12"/>
  <c r="E1341" i="12"/>
  <c r="F1341" i="12"/>
  <c r="G1341" i="12"/>
  <c r="E1342" i="12"/>
  <c r="F1342" i="12"/>
  <c r="G1342" i="12"/>
  <c r="E1343" i="12"/>
  <c r="F1343" i="12"/>
  <c r="G1343" i="12"/>
  <c r="E1344" i="12"/>
  <c r="F1344" i="12"/>
  <c r="G1344" i="12"/>
  <c r="E1345" i="12"/>
  <c r="F1345" i="12"/>
  <c r="G1345" i="12"/>
  <c r="E1346" i="12"/>
  <c r="F1346" i="12"/>
  <c r="G1346" i="12"/>
  <c r="E1347" i="12"/>
  <c r="F1347" i="12"/>
  <c r="G1347" i="12"/>
  <c r="E1348" i="12"/>
  <c r="F1348" i="12"/>
  <c r="G1348" i="12"/>
  <c r="E1349" i="12"/>
  <c r="F1349" i="12"/>
  <c r="G1349" i="12"/>
  <c r="E1350" i="12"/>
  <c r="F1350" i="12"/>
  <c r="G1350" i="12"/>
  <c r="E1351" i="12"/>
  <c r="F1351" i="12"/>
  <c r="G1351" i="12"/>
  <c r="E1352" i="12"/>
  <c r="F1352" i="12"/>
  <c r="G1352" i="12"/>
  <c r="E1353" i="12"/>
  <c r="F1353" i="12"/>
  <c r="G1353" i="12"/>
  <c r="E1354" i="12"/>
  <c r="F1354" i="12"/>
  <c r="G1354" i="12"/>
  <c r="E1355" i="12"/>
  <c r="F1355" i="12"/>
  <c r="G1355" i="12"/>
  <c r="E1356" i="12"/>
  <c r="F1356" i="12"/>
  <c r="G1356" i="12"/>
  <c r="E1357" i="12"/>
  <c r="F1357" i="12"/>
  <c r="G1357" i="12"/>
  <c r="E1358" i="12"/>
  <c r="F1358" i="12"/>
  <c r="G1358" i="12"/>
  <c r="E1359" i="12"/>
  <c r="F1359" i="12"/>
  <c r="G1359" i="12"/>
  <c r="E1360" i="12"/>
  <c r="F1360" i="12"/>
  <c r="G1360" i="12"/>
  <c r="E1361" i="12"/>
  <c r="F1361" i="12"/>
  <c r="G1361" i="12"/>
  <c r="E1362" i="12"/>
  <c r="F1362" i="12"/>
  <c r="G1362" i="12"/>
  <c r="E1363" i="12"/>
  <c r="F1363" i="12"/>
  <c r="G1363" i="12"/>
  <c r="E1364" i="12"/>
  <c r="F1364" i="12"/>
  <c r="G1364" i="12"/>
  <c r="E1365" i="12"/>
  <c r="F1365" i="12"/>
  <c r="G1365" i="12"/>
  <c r="E1366" i="12"/>
  <c r="F1366" i="12"/>
  <c r="G1366" i="12"/>
  <c r="E1367" i="12"/>
  <c r="F1367" i="12"/>
  <c r="G1367" i="12"/>
  <c r="E1368" i="12"/>
  <c r="F1368" i="12"/>
  <c r="G1368" i="12"/>
  <c r="E1369" i="12"/>
  <c r="F1369" i="12"/>
  <c r="G1369" i="12"/>
  <c r="E1370" i="12"/>
  <c r="F1370" i="12"/>
  <c r="G1370" i="12"/>
  <c r="E1371" i="12"/>
  <c r="F1371" i="12"/>
  <c r="G1371" i="12"/>
  <c r="E1372" i="12"/>
  <c r="F1372" i="12"/>
  <c r="G1372" i="12"/>
  <c r="E1373" i="12"/>
  <c r="F1373" i="12"/>
  <c r="G1373" i="12"/>
  <c r="E1374" i="12"/>
  <c r="F1374" i="12"/>
  <c r="G1374" i="12"/>
  <c r="E1375" i="12"/>
  <c r="F1375" i="12"/>
  <c r="G1375" i="12"/>
  <c r="E1376" i="12"/>
  <c r="F1376" i="12"/>
  <c r="G1376" i="12"/>
  <c r="E1377" i="12"/>
  <c r="F1377" i="12"/>
  <c r="G1377" i="12"/>
  <c r="E1378" i="12"/>
  <c r="F1378" i="12"/>
  <c r="G1378" i="12"/>
  <c r="E1379" i="12"/>
  <c r="F1379" i="12"/>
  <c r="G1379" i="12"/>
  <c r="E1380" i="12"/>
  <c r="F1380" i="12"/>
  <c r="G1380" i="12"/>
  <c r="E1381" i="12"/>
  <c r="F1381" i="12"/>
  <c r="G1381" i="12"/>
  <c r="E1382" i="12"/>
  <c r="F1382" i="12"/>
  <c r="G1382" i="12"/>
  <c r="E1383" i="12"/>
  <c r="F1383" i="12"/>
  <c r="G1383" i="12"/>
  <c r="E1384" i="12"/>
  <c r="F1384" i="12"/>
  <c r="G1384" i="12"/>
  <c r="E1385" i="12"/>
  <c r="F1385" i="12"/>
  <c r="G1385" i="12"/>
  <c r="E1386" i="12"/>
  <c r="F1386" i="12"/>
  <c r="G1386" i="12"/>
  <c r="E1387" i="12"/>
  <c r="F1387" i="12"/>
  <c r="G1387" i="12"/>
  <c r="E1388" i="12"/>
  <c r="F1388" i="12"/>
  <c r="G1388" i="12"/>
  <c r="E1389" i="12"/>
  <c r="F1389" i="12"/>
  <c r="G1389" i="12"/>
  <c r="E1390" i="12"/>
  <c r="F1390" i="12"/>
  <c r="G1390" i="12"/>
  <c r="E1391" i="12"/>
  <c r="F1391" i="12"/>
  <c r="G1391" i="12"/>
  <c r="E1392" i="12"/>
  <c r="F1392" i="12"/>
  <c r="G1392" i="12"/>
  <c r="E1393" i="12"/>
  <c r="F1393" i="12"/>
  <c r="G1393" i="12"/>
  <c r="E1394" i="12"/>
  <c r="F1394" i="12"/>
  <c r="G1394" i="12"/>
  <c r="E1395" i="12"/>
  <c r="F1395" i="12"/>
  <c r="G1395" i="12"/>
  <c r="E1396" i="12"/>
  <c r="F1396" i="12"/>
  <c r="G1396" i="12"/>
  <c r="E1397" i="12"/>
  <c r="F1397" i="12"/>
  <c r="G1397" i="12"/>
  <c r="E1398" i="12"/>
  <c r="F1398" i="12"/>
  <c r="G1398" i="12"/>
  <c r="E1399" i="12"/>
  <c r="F1399" i="12"/>
  <c r="G1399" i="12"/>
  <c r="E1400" i="12"/>
  <c r="F1400" i="12"/>
  <c r="G1400" i="12"/>
  <c r="E1401" i="12"/>
  <c r="F1401" i="12"/>
  <c r="G1401" i="12"/>
  <c r="E1402" i="12"/>
  <c r="F1402" i="12"/>
  <c r="G1402" i="12"/>
  <c r="E1403" i="12"/>
  <c r="F1403" i="12"/>
  <c r="G1403" i="12"/>
  <c r="E1404" i="12"/>
  <c r="F1404" i="12"/>
  <c r="G1404" i="12"/>
  <c r="E1405" i="12"/>
  <c r="F1405" i="12"/>
  <c r="G1405" i="12"/>
  <c r="E1406" i="12"/>
  <c r="F1406" i="12"/>
  <c r="G1406" i="12"/>
  <c r="E1407" i="12"/>
  <c r="F1407" i="12"/>
  <c r="G1407" i="12"/>
  <c r="E1408" i="12"/>
  <c r="F1408" i="12"/>
  <c r="G1408" i="12"/>
  <c r="E1409" i="12"/>
  <c r="F1409" i="12"/>
  <c r="G1409" i="12"/>
  <c r="E1410" i="12"/>
  <c r="F1410" i="12"/>
  <c r="G1410" i="12"/>
  <c r="E1411" i="12"/>
  <c r="F1411" i="12"/>
  <c r="G1411" i="12"/>
  <c r="E1412" i="12"/>
  <c r="F1412" i="12"/>
  <c r="G1412" i="12"/>
  <c r="E1413" i="12"/>
  <c r="F1413" i="12"/>
  <c r="G1413" i="12"/>
  <c r="E1414" i="12"/>
  <c r="F1414" i="12"/>
  <c r="G1414" i="12"/>
  <c r="E1415" i="12"/>
  <c r="F1415" i="12"/>
  <c r="G1415" i="12"/>
  <c r="E1416" i="12"/>
  <c r="F1416" i="12"/>
  <c r="G1416" i="12"/>
  <c r="E1417" i="12"/>
  <c r="F1417" i="12"/>
  <c r="G1417" i="12"/>
  <c r="E1418" i="12"/>
  <c r="F1418" i="12"/>
  <c r="G1418" i="12"/>
  <c r="E1419" i="12"/>
  <c r="F1419" i="12"/>
  <c r="G1419" i="12"/>
  <c r="E1420" i="12"/>
  <c r="F1420" i="12"/>
  <c r="G1420" i="12"/>
  <c r="E1421" i="12"/>
  <c r="F1421" i="12"/>
  <c r="G1421" i="12"/>
  <c r="E1422" i="12"/>
  <c r="F1422" i="12"/>
  <c r="G1422" i="12"/>
  <c r="E1423" i="12"/>
  <c r="F1423" i="12"/>
  <c r="G1423" i="12"/>
  <c r="E1424" i="12"/>
  <c r="F1424" i="12"/>
  <c r="G1424" i="12"/>
  <c r="E1425" i="12"/>
  <c r="F1425" i="12"/>
  <c r="G1425" i="12"/>
  <c r="E1426" i="12"/>
  <c r="F1426" i="12"/>
  <c r="G1426" i="12"/>
  <c r="E1427" i="12"/>
  <c r="F1427" i="12"/>
  <c r="G1427" i="12"/>
  <c r="E1428" i="12"/>
  <c r="F1428" i="12"/>
  <c r="G1428" i="12"/>
  <c r="E1429" i="12"/>
  <c r="F1429" i="12"/>
  <c r="G1429" i="12"/>
  <c r="E1430" i="12"/>
  <c r="F1430" i="12"/>
  <c r="G1430" i="12"/>
  <c r="E1431" i="12"/>
  <c r="F1431" i="12"/>
  <c r="G1431" i="12"/>
  <c r="E1432" i="12"/>
  <c r="F1432" i="12"/>
  <c r="G1432" i="12"/>
  <c r="E1433" i="12"/>
  <c r="F1433" i="12"/>
  <c r="G1433" i="12"/>
  <c r="E1434" i="12"/>
  <c r="F1434" i="12"/>
  <c r="G1434" i="12"/>
  <c r="E1435" i="12"/>
  <c r="F1435" i="12"/>
  <c r="G1435" i="12"/>
  <c r="E1436" i="12"/>
  <c r="F1436" i="12"/>
  <c r="G1436" i="12"/>
  <c r="E1437" i="12"/>
  <c r="F1437" i="12"/>
  <c r="G1437" i="12"/>
  <c r="E1438" i="12"/>
  <c r="F1438" i="12"/>
  <c r="G1438" i="12"/>
  <c r="E1439" i="12"/>
  <c r="F1439" i="12"/>
  <c r="G1439" i="12"/>
  <c r="E1440" i="12"/>
  <c r="F1440" i="12"/>
  <c r="G1440" i="12"/>
  <c r="E1441" i="12"/>
  <c r="F1441" i="12"/>
  <c r="G1441" i="12"/>
  <c r="E1442" i="12"/>
  <c r="F1442" i="12"/>
  <c r="G1442" i="12"/>
  <c r="E1443" i="12"/>
  <c r="F1443" i="12"/>
  <c r="G1443" i="12"/>
  <c r="E1444" i="12"/>
  <c r="F1444" i="12"/>
  <c r="G1444" i="12"/>
  <c r="E1445" i="12"/>
  <c r="F1445" i="12"/>
  <c r="G1445" i="12"/>
  <c r="E1446" i="12"/>
  <c r="F1446" i="12"/>
  <c r="G1446" i="12"/>
  <c r="E1447" i="12"/>
  <c r="F1447" i="12"/>
  <c r="G1447" i="12"/>
  <c r="E1448" i="12"/>
  <c r="F1448" i="12"/>
  <c r="G1448" i="12"/>
  <c r="E1449" i="12"/>
  <c r="F1449" i="12"/>
  <c r="G1449" i="12"/>
  <c r="E1450" i="12"/>
  <c r="F1450" i="12"/>
  <c r="G1450" i="12"/>
  <c r="E1451" i="12"/>
  <c r="F1451" i="12"/>
  <c r="G1451" i="12"/>
  <c r="E1452" i="12"/>
  <c r="F1452" i="12"/>
  <c r="G1452" i="12"/>
  <c r="E1453" i="12"/>
  <c r="F1453" i="12"/>
  <c r="G1453" i="12"/>
  <c r="E1454" i="12"/>
  <c r="F1454" i="12"/>
  <c r="G1454" i="12"/>
  <c r="E1455" i="12"/>
  <c r="F1455" i="12"/>
  <c r="G1455" i="12"/>
  <c r="E1456" i="12"/>
  <c r="F1456" i="12"/>
  <c r="G1456" i="12"/>
  <c r="E1457" i="12"/>
  <c r="F1457" i="12"/>
  <c r="G1457" i="12"/>
  <c r="E1458" i="12"/>
  <c r="F1458" i="12"/>
  <c r="G1458" i="12"/>
  <c r="E1459" i="12"/>
  <c r="F1459" i="12"/>
  <c r="G1459" i="12"/>
  <c r="E1460" i="12"/>
  <c r="F1460" i="12"/>
  <c r="G1460" i="12"/>
  <c r="E1461" i="12"/>
  <c r="F1461" i="12"/>
  <c r="G1461" i="12"/>
  <c r="E1462" i="12"/>
  <c r="F1462" i="12"/>
  <c r="G1462" i="12"/>
  <c r="E1463" i="12"/>
  <c r="F1463" i="12"/>
  <c r="G1463" i="12"/>
  <c r="E1464" i="12"/>
  <c r="F1464" i="12"/>
  <c r="G1464" i="12"/>
  <c r="E1465" i="12"/>
  <c r="F1465" i="12"/>
  <c r="G1465" i="12"/>
  <c r="E1466" i="12"/>
  <c r="F1466" i="12"/>
  <c r="G1466" i="12"/>
  <c r="E1467" i="12"/>
  <c r="F1467" i="12"/>
  <c r="G1467" i="12"/>
  <c r="E1468" i="12"/>
  <c r="F1468" i="12"/>
  <c r="G1468" i="12"/>
  <c r="E1469" i="12"/>
  <c r="F1469" i="12"/>
  <c r="G1469" i="12"/>
  <c r="E1470" i="12"/>
  <c r="F1470" i="12"/>
  <c r="G1470" i="12"/>
  <c r="E1471" i="12"/>
  <c r="F1471" i="12"/>
  <c r="G1471" i="12"/>
  <c r="E1472" i="12"/>
  <c r="F1472" i="12"/>
  <c r="G1472" i="12"/>
  <c r="E1473" i="12"/>
  <c r="F1473" i="12"/>
  <c r="G1473" i="12"/>
  <c r="E1474" i="12"/>
  <c r="F1474" i="12"/>
  <c r="G1474" i="12"/>
  <c r="E1475" i="12"/>
  <c r="F1475" i="12"/>
  <c r="G1475" i="12"/>
  <c r="E1476" i="12"/>
  <c r="F1476" i="12"/>
  <c r="G1476" i="12"/>
  <c r="E1477" i="12"/>
  <c r="F1477" i="12"/>
  <c r="G1477" i="12"/>
  <c r="E1478" i="12"/>
  <c r="F1478" i="12"/>
  <c r="G1478" i="12"/>
  <c r="E1479" i="12"/>
  <c r="F1479" i="12"/>
  <c r="G1479" i="12"/>
  <c r="E1480" i="12"/>
  <c r="F1480" i="12"/>
  <c r="G1480" i="12"/>
  <c r="E1481" i="12"/>
  <c r="F1481" i="12"/>
  <c r="G1481" i="12"/>
  <c r="E1482" i="12"/>
  <c r="F1482" i="12"/>
  <c r="G1482" i="12"/>
  <c r="E1483" i="12"/>
  <c r="F1483" i="12"/>
  <c r="G1483" i="12"/>
  <c r="E1484" i="12"/>
  <c r="F1484" i="12"/>
  <c r="G1484" i="12"/>
  <c r="E1485" i="12"/>
  <c r="F1485" i="12"/>
  <c r="G1485" i="12"/>
  <c r="E1486" i="12"/>
  <c r="F1486" i="12"/>
  <c r="G1486" i="12"/>
  <c r="E1487" i="12"/>
  <c r="F1487" i="12"/>
  <c r="G1487" i="12"/>
  <c r="E1488" i="12"/>
  <c r="F1488" i="12"/>
  <c r="G1488" i="12"/>
  <c r="E1489" i="12"/>
  <c r="F1489" i="12"/>
  <c r="G1489" i="12"/>
  <c r="E1490" i="12"/>
  <c r="F1490" i="12"/>
  <c r="G1490" i="12"/>
  <c r="E1491" i="12"/>
  <c r="F1491" i="12"/>
  <c r="G1491" i="12"/>
  <c r="E1492" i="12"/>
  <c r="F1492" i="12"/>
  <c r="G1492" i="12"/>
  <c r="E1493" i="12"/>
  <c r="F1493" i="12"/>
  <c r="G1493" i="12"/>
  <c r="E1494" i="12"/>
  <c r="F1494" i="12"/>
  <c r="G1494" i="12"/>
  <c r="E1495" i="12"/>
  <c r="F1495" i="12"/>
  <c r="G1495" i="12"/>
  <c r="E1496" i="12"/>
  <c r="F1496" i="12"/>
  <c r="G1496" i="12"/>
  <c r="E1497" i="12"/>
  <c r="F1497" i="12"/>
  <c r="G1497" i="12"/>
  <c r="E1498" i="12"/>
  <c r="F1498" i="12"/>
  <c r="G1498" i="12"/>
  <c r="E1499" i="12"/>
  <c r="F1499" i="12"/>
  <c r="G1499" i="12"/>
  <c r="E1500" i="12"/>
  <c r="F1500" i="12"/>
  <c r="G1500" i="12"/>
  <c r="E1501" i="12"/>
  <c r="F1501" i="12"/>
  <c r="G1501" i="12"/>
  <c r="E1502" i="12"/>
  <c r="F1502" i="12"/>
  <c r="G1502" i="12"/>
  <c r="E1503" i="12"/>
  <c r="F1503" i="12"/>
  <c r="G1503" i="12"/>
  <c r="E1504" i="12"/>
  <c r="F1504" i="12"/>
  <c r="G1504" i="12"/>
  <c r="E1505" i="12"/>
  <c r="F1505" i="12"/>
  <c r="G1505" i="12"/>
  <c r="E1506" i="12"/>
  <c r="F1506" i="12"/>
  <c r="G1506" i="12"/>
  <c r="E1507" i="12"/>
  <c r="F1507" i="12"/>
  <c r="G1507" i="12"/>
  <c r="E1508" i="12"/>
  <c r="F1508" i="12"/>
  <c r="G1508" i="12"/>
  <c r="E1509" i="12"/>
  <c r="F1509" i="12"/>
  <c r="G1509" i="12"/>
  <c r="E1510" i="12"/>
  <c r="F1510" i="12"/>
  <c r="G1510" i="12"/>
  <c r="E1511" i="12"/>
  <c r="F1511" i="12"/>
  <c r="G1511" i="12"/>
  <c r="E1512" i="12"/>
  <c r="F1512" i="12"/>
  <c r="G1512" i="12"/>
  <c r="E1513" i="12"/>
  <c r="F1513" i="12"/>
  <c r="G1513" i="12"/>
  <c r="E1514" i="12"/>
  <c r="F1514" i="12"/>
  <c r="G1514" i="12"/>
  <c r="E1515" i="12"/>
  <c r="F1515" i="12"/>
  <c r="G1515" i="12"/>
  <c r="E1516" i="12"/>
  <c r="F1516" i="12"/>
  <c r="G1516" i="12"/>
  <c r="E1517" i="12"/>
  <c r="F1517" i="12"/>
  <c r="G1517" i="12"/>
  <c r="E1518" i="12"/>
  <c r="F1518" i="12"/>
  <c r="G1518" i="12"/>
  <c r="E1519" i="12"/>
  <c r="F1519" i="12"/>
  <c r="G1519" i="12"/>
  <c r="E1520" i="12"/>
  <c r="F1520" i="12"/>
  <c r="G1520" i="12"/>
  <c r="E1521" i="12"/>
  <c r="F1521" i="12"/>
  <c r="G1521" i="12"/>
  <c r="E1522" i="12"/>
  <c r="F1522" i="12"/>
  <c r="G1522" i="12"/>
  <c r="E1523" i="12"/>
  <c r="F1523" i="12"/>
  <c r="G1523" i="12"/>
  <c r="E1524" i="12"/>
  <c r="F1524" i="12"/>
  <c r="G1524" i="12"/>
  <c r="E1525" i="12"/>
  <c r="F1525" i="12"/>
  <c r="G1525" i="12"/>
  <c r="E1526" i="12"/>
  <c r="F1526" i="12"/>
  <c r="G1526" i="12"/>
  <c r="E1527" i="12"/>
  <c r="F1527" i="12"/>
  <c r="G1527" i="12"/>
  <c r="E1528" i="12"/>
  <c r="F1528" i="12"/>
  <c r="G1528" i="12"/>
  <c r="E1529" i="12"/>
  <c r="F1529" i="12"/>
  <c r="G1529" i="12"/>
  <c r="E1530" i="12"/>
  <c r="F1530" i="12"/>
  <c r="G1530" i="12"/>
  <c r="E1531" i="12"/>
  <c r="F1531" i="12"/>
  <c r="G1531" i="12"/>
  <c r="E1532" i="12"/>
  <c r="F1532" i="12"/>
  <c r="G1532" i="12"/>
  <c r="E1533" i="12"/>
  <c r="F1533" i="12"/>
  <c r="G1533" i="12"/>
  <c r="E1534" i="12"/>
  <c r="F1534" i="12"/>
  <c r="G1534" i="12"/>
  <c r="E1535" i="12"/>
  <c r="F1535" i="12"/>
  <c r="G1535" i="12"/>
  <c r="E1536" i="12"/>
  <c r="F1536" i="12"/>
  <c r="G1536" i="12"/>
  <c r="E1537" i="12"/>
  <c r="F1537" i="12"/>
  <c r="G1537" i="12"/>
  <c r="E1538" i="12"/>
  <c r="F1538" i="12"/>
  <c r="G1538" i="12"/>
  <c r="E1539" i="12"/>
  <c r="F1539" i="12"/>
  <c r="G1539" i="12"/>
  <c r="E1540" i="12"/>
  <c r="F1540" i="12"/>
  <c r="G1540" i="12"/>
  <c r="E1541" i="12"/>
  <c r="F1541" i="12"/>
  <c r="G1541" i="12"/>
  <c r="E1542" i="12"/>
  <c r="F1542" i="12"/>
  <c r="G1542" i="12"/>
  <c r="E1543" i="12"/>
  <c r="F1543" i="12"/>
  <c r="G1543" i="12"/>
  <c r="E1544" i="12"/>
  <c r="F1544" i="12"/>
  <c r="G1544" i="12"/>
  <c r="E1545" i="12"/>
  <c r="F1545" i="12"/>
  <c r="G1545" i="12"/>
  <c r="E1546" i="12"/>
  <c r="F1546" i="12"/>
  <c r="G1546" i="12"/>
  <c r="E1547" i="12"/>
  <c r="F1547" i="12"/>
  <c r="G1547" i="12"/>
  <c r="E1548" i="12"/>
  <c r="F1548" i="12"/>
  <c r="G1548" i="12"/>
  <c r="E1549" i="12"/>
  <c r="F1549" i="12"/>
  <c r="G1549" i="12"/>
  <c r="E1550" i="12"/>
  <c r="F1550" i="12"/>
  <c r="G1550" i="12"/>
  <c r="E1551" i="12"/>
  <c r="F1551" i="12"/>
  <c r="G1551" i="12"/>
  <c r="E1552" i="12"/>
  <c r="F1552" i="12"/>
  <c r="G1552" i="12"/>
  <c r="E1553" i="12"/>
  <c r="F1553" i="12"/>
  <c r="G1553" i="12"/>
  <c r="E1554" i="12"/>
  <c r="F1554" i="12"/>
  <c r="G1554" i="12"/>
  <c r="E1555" i="12"/>
  <c r="F1555" i="12"/>
  <c r="G1555" i="12"/>
  <c r="E1556" i="12"/>
  <c r="F1556" i="12"/>
  <c r="G1556" i="12"/>
  <c r="E1557" i="12"/>
  <c r="F1557" i="12"/>
  <c r="G1557" i="12"/>
  <c r="E1558" i="12"/>
  <c r="F1558" i="12"/>
  <c r="G1558" i="12"/>
  <c r="E1559" i="12"/>
  <c r="F1559" i="12"/>
  <c r="G1559" i="12"/>
  <c r="E1560" i="12"/>
  <c r="F1560" i="12"/>
  <c r="G1560" i="12"/>
  <c r="E1561" i="12"/>
  <c r="F1561" i="12"/>
  <c r="G1561" i="12"/>
  <c r="E1562" i="12"/>
  <c r="F1562" i="12"/>
  <c r="G1562" i="12"/>
  <c r="E1563" i="12"/>
  <c r="F1563" i="12"/>
  <c r="G1563" i="12"/>
  <c r="E1564" i="12"/>
  <c r="F1564" i="12"/>
  <c r="G1564" i="12"/>
  <c r="E1565" i="12"/>
  <c r="F1565" i="12"/>
  <c r="G1565" i="12"/>
  <c r="E1566" i="12"/>
  <c r="F1566" i="12"/>
  <c r="G1566" i="12"/>
  <c r="E1567" i="12"/>
  <c r="F1567" i="12"/>
  <c r="G1567" i="12"/>
  <c r="E1568" i="12"/>
  <c r="F1568" i="12"/>
  <c r="G1568" i="12"/>
  <c r="E1569" i="12"/>
  <c r="F1569" i="12"/>
  <c r="G1569" i="12"/>
  <c r="E1570" i="12"/>
  <c r="F1570" i="12"/>
  <c r="G1570" i="12"/>
  <c r="E1571" i="12"/>
  <c r="F1571" i="12"/>
  <c r="G1571" i="12"/>
  <c r="E1572" i="12"/>
  <c r="F1572" i="12"/>
  <c r="G1572" i="12"/>
  <c r="E1573" i="12"/>
  <c r="F1573" i="12"/>
  <c r="G1573" i="12"/>
  <c r="E1574" i="12"/>
  <c r="F1574" i="12"/>
  <c r="G1574" i="12"/>
  <c r="E1575" i="12"/>
  <c r="F1575" i="12"/>
  <c r="G1575" i="12"/>
  <c r="E1576" i="12"/>
  <c r="F1576" i="12"/>
  <c r="G1576" i="12"/>
  <c r="E1577" i="12"/>
  <c r="F1577" i="12"/>
  <c r="G1577" i="12"/>
  <c r="E1578" i="12"/>
  <c r="F1578" i="12"/>
  <c r="G1578" i="12"/>
  <c r="E1579" i="12"/>
  <c r="F1579" i="12"/>
  <c r="G1579" i="12"/>
  <c r="E1580" i="12"/>
  <c r="F1580" i="12"/>
  <c r="G1580" i="12"/>
  <c r="E1581" i="12"/>
  <c r="F1581" i="12"/>
  <c r="G1581" i="12"/>
  <c r="E1582" i="12"/>
  <c r="F1582" i="12"/>
  <c r="G1582" i="12"/>
  <c r="E1583" i="12"/>
  <c r="F1583" i="12"/>
  <c r="G1583" i="12"/>
  <c r="E1584" i="12"/>
  <c r="F1584" i="12"/>
  <c r="G1584" i="12"/>
  <c r="E1585" i="12"/>
  <c r="F1585" i="12"/>
  <c r="G1585" i="12"/>
  <c r="E1586" i="12"/>
  <c r="F1586" i="12"/>
  <c r="G1586" i="12"/>
  <c r="E1587" i="12"/>
  <c r="F1587" i="12"/>
  <c r="G1587" i="12"/>
  <c r="E1588" i="12"/>
  <c r="F1588" i="12"/>
  <c r="G1588" i="12"/>
  <c r="E1589" i="12"/>
  <c r="F1589" i="12"/>
  <c r="G1589" i="12"/>
  <c r="E1590" i="12"/>
  <c r="F1590" i="12"/>
  <c r="G1590" i="12"/>
  <c r="E1591" i="12"/>
  <c r="F1591" i="12"/>
  <c r="G1591" i="12"/>
  <c r="E1592" i="12"/>
  <c r="F1592" i="12"/>
  <c r="G1592" i="12"/>
  <c r="E1593" i="12"/>
  <c r="F1593" i="12"/>
  <c r="G1593" i="12"/>
  <c r="E1594" i="12"/>
  <c r="F1594" i="12"/>
  <c r="G1594" i="12"/>
  <c r="E1595" i="12"/>
  <c r="F1595" i="12"/>
  <c r="G1595" i="12"/>
  <c r="E1596" i="12"/>
  <c r="F1596" i="12"/>
  <c r="G1596" i="12"/>
  <c r="E1597" i="12"/>
  <c r="F1597" i="12"/>
  <c r="G1597" i="12"/>
  <c r="E1598" i="12"/>
  <c r="F1598" i="12"/>
  <c r="G1598" i="12"/>
  <c r="E1599" i="12"/>
  <c r="F1599" i="12"/>
  <c r="G1599" i="12"/>
  <c r="E1600" i="12"/>
  <c r="F1600" i="12"/>
  <c r="G1600" i="12"/>
  <c r="E1601" i="12"/>
  <c r="F1601" i="12"/>
  <c r="G1601" i="12"/>
  <c r="E1602" i="12"/>
  <c r="F1602" i="12"/>
  <c r="G1602" i="12"/>
  <c r="E1603" i="12"/>
  <c r="F1603" i="12"/>
  <c r="G1603" i="12"/>
  <c r="E1604" i="12"/>
  <c r="F1604" i="12"/>
  <c r="G1604" i="12"/>
  <c r="E1605" i="12"/>
  <c r="F1605" i="12"/>
  <c r="G1605" i="12"/>
  <c r="E1606" i="12"/>
  <c r="F1606" i="12"/>
  <c r="G1606" i="12"/>
  <c r="E1607" i="12"/>
  <c r="F1607" i="12"/>
  <c r="G1607" i="12"/>
  <c r="E1608" i="12"/>
  <c r="F1608" i="12"/>
  <c r="G1608" i="12"/>
  <c r="E1609" i="12"/>
  <c r="F1609" i="12"/>
  <c r="G1609" i="12"/>
  <c r="E1610" i="12"/>
  <c r="F1610" i="12"/>
  <c r="G1610" i="12"/>
  <c r="E1611" i="12"/>
  <c r="F1611" i="12"/>
  <c r="G1611" i="12"/>
  <c r="E1612" i="12"/>
  <c r="F1612" i="12"/>
  <c r="G1612" i="12"/>
  <c r="E1613" i="12"/>
  <c r="F1613" i="12"/>
  <c r="G1613" i="12"/>
  <c r="E1614" i="12"/>
  <c r="F1614" i="12"/>
  <c r="G1614" i="12"/>
  <c r="E1615" i="12"/>
  <c r="F1615" i="12"/>
  <c r="G1615" i="12"/>
  <c r="E1616" i="12"/>
  <c r="F1616" i="12"/>
  <c r="G1616" i="12"/>
  <c r="E1617" i="12"/>
  <c r="F1617" i="12"/>
  <c r="G1617" i="12"/>
  <c r="E1618" i="12"/>
  <c r="F1618" i="12"/>
  <c r="G1618" i="12"/>
  <c r="E1619" i="12"/>
  <c r="F1619" i="12"/>
  <c r="G1619" i="12"/>
  <c r="E1620" i="12"/>
  <c r="F1620" i="12"/>
  <c r="G1620" i="12"/>
  <c r="E1621" i="12"/>
  <c r="F1621" i="12"/>
  <c r="G1621" i="12"/>
  <c r="E1622" i="12"/>
  <c r="F1622" i="12"/>
  <c r="G1622" i="12"/>
  <c r="E1623" i="12"/>
  <c r="F1623" i="12"/>
  <c r="G1623" i="12"/>
  <c r="E1624" i="12"/>
  <c r="F1624" i="12"/>
  <c r="G1624" i="12"/>
  <c r="E1625" i="12"/>
  <c r="F1625" i="12"/>
  <c r="G1625" i="12"/>
  <c r="E1626" i="12"/>
  <c r="F1626" i="12"/>
  <c r="G1626" i="12"/>
  <c r="E1627" i="12"/>
  <c r="F1627" i="12"/>
  <c r="G1627" i="12"/>
  <c r="E1628" i="12"/>
  <c r="F1628" i="12"/>
  <c r="G1628" i="12"/>
  <c r="E1629" i="12"/>
  <c r="F1629" i="12"/>
  <c r="G1629" i="12"/>
  <c r="E1630" i="12"/>
  <c r="F1630" i="12"/>
  <c r="G1630" i="12"/>
  <c r="E1631" i="12"/>
  <c r="F1631" i="12"/>
  <c r="G1631" i="12"/>
  <c r="E1632" i="12"/>
  <c r="F1632" i="12"/>
  <c r="G1632" i="12"/>
  <c r="E1633" i="12"/>
  <c r="F1633" i="12"/>
  <c r="G1633" i="12"/>
  <c r="E1634" i="12"/>
  <c r="F1634" i="12"/>
  <c r="G1634" i="12"/>
  <c r="E1635" i="12"/>
  <c r="F1635" i="12"/>
  <c r="G1635" i="12"/>
  <c r="E1636" i="12"/>
  <c r="F1636" i="12"/>
  <c r="G1636" i="12"/>
  <c r="E1637" i="12"/>
  <c r="F1637" i="12"/>
  <c r="G1637" i="12"/>
  <c r="E1638" i="12"/>
  <c r="F1638" i="12"/>
  <c r="G1638" i="12"/>
  <c r="E1639" i="12"/>
  <c r="F1639" i="12"/>
  <c r="G1639" i="12"/>
  <c r="E1640" i="12"/>
  <c r="F1640" i="12"/>
  <c r="G1640" i="12"/>
  <c r="E1641" i="12"/>
  <c r="F1641" i="12"/>
  <c r="G1641" i="12"/>
  <c r="E1642" i="12"/>
  <c r="F1642" i="12"/>
  <c r="G1642" i="12"/>
  <c r="E1643" i="12"/>
  <c r="F1643" i="12"/>
  <c r="G1643" i="12"/>
  <c r="E1644" i="12"/>
  <c r="F1644" i="12"/>
  <c r="G1644" i="12"/>
  <c r="E1645" i="12"/>
  <c r="F1645" i="12"/>
  <c r="G1645" i="12"/>
  <c r="E1646" i="12"/>
  <c r="F1646" i="12"/>
  <c r="G1646" i="12"/>
  <c r="E1647" i="12"/>
  <c r="F1647" i="12"/>
  <c r="G1647" i="12"/>
  <c r="E1648" i="12"/>
  <c r="F1648" i="12"/>
  <c r="G1648" i="12"/>
  <c r="E1649" i="12"/>
  <c r="F1649" i="12"/>
  <c r="G1649" i="12"/>
  <c r="E1650" i="12"/>
  <c r="F1650" i="12"/>
  <c r="G1650" i="12"/>
  <c r="E1651" i="12"/>
  <c r="F1651" i="12"/>
  <c r="G1651" i="12"/>
  <c r="E1652" i="12"/>
  <c r="F1652" i="12"/>
  <c r="G1652" i="12"/>
  <c r="E1653" i="12"/>
  <c r="F1653" i="12"/>
  <c r="G1653" i="12"/>
  <c r="E1654" i="12"/>
  <c r="F1654" i="12"/>
  <c r="G1654" i="12"/>
  <c r="E1655" i="12"/>
  <c r="F1655" i="12"/>
  <c r="G1655" i="12"/>
  <c r="E1656" i="12"/>
  <c r="F1656" i="12"/>
  <c r="G1656" i="12"/>
  <c r="E1657" i="12"/>
  <c r="F1657" i="12"/>
  <c r="G1657" i="12"/>
  <c r="E1658" i="12"/>
  <c r="F1658" i="12"/>
  <c r="G1658" i="12"/>
  <c r="E1659" i="12"/>
  <c r="F1659" i="12"/>
  <c r="G1659" i="12"/>
  <c r="E1660" i="12"/>
  <c r="F1660" i="12"/>
  <c r="G1660" i="12"/>
  <c r="E1661" i="12"/>
  <c r="F1661" i="12"/>
  <c r="G1661" i="12"/>
  <c r="E1662" i="12"/>
  <c r="F1662" i="12"/>
  <c r="G1662" i="12"/>
  <c r="E1663" i="12"/>
  <c r="F1663" i="12"/>
  <c r="G1663" i="12"/>
  <c r="E1664" i="12"/>
  <c r="F1664" i="12"/>
  <c r="G1664" i="12"/>
  <c r="E1665" i="12"/>
  <c r="F1665" i="12"/>
  <c r="G1665" i="12"/>
  <c r="E1666" i="12"/>
  <c r="F1666" i="12"/>
  <c r="G1666" i="12"/>
  <c r="E1667" i="12"/>
  <c r="F1667" i="12"/>
  <c r="G1667" i="12"/>
  <c r="E1668" i="12"/>
  <c r="F1668" i="12"/>
  <c r="G1668" i="12"/>
  <c r="E1669" i="12"/>
  <c r="F1669" i="12"/>
  <c r="G1669" i="12"/>
  <c r="E1670" i="12"/>
  <c r="F1670" i="12"/>
  <c r="G1670" i="12"/>
  <c r="E1671" i="12"/>
  <c r="F1671" i="12"/>
  <c r="G1671" i="12"/>
  <c r="E1672" i="12"/>
  <c r="F1672" i="12"/>
  <c r="G1672" i="12"/>
  <c r="E1673" i="12"/>
  <c r="F1673" i="12"/>
  <c r="G1673" i="12"/>
  <c r="E1674" i="12"/>
  <c r="F1674" i="12"/>
  <c r="G1674" i="12"/>
  <c r="E1675" i="12"/>
  <c r="F1675" i="12"/>
  <c r="G1675" i="12"/>
  <c r="E1676" i="12"/>
  <c r="F1676" i="12"/>
  <c r="G1676" i="12"/>
  <c r="E1677" i="12"/>
  <c r="F1677" i="12"/>
  <c r="G1677" i="12"/>
  <c r="E1678" i="12"/>
  <c r="F1678" i="12"/>
  <c r="G1678" i="12"/>
  <c r="E1679" i="12"/>
  <c r="F1679" i="12"/>
  <c r="G1679" i="12"/>
  <c r="E1680" i="12"/>
  <c r="F1680" i="12"/>
  <c r="G1680" i="12"/>
  <c r="E1681" i="12"/>
  <c r="F1681" i="12"/>
  <c r="G1681" i="12"/>
  <c r="E1682" i="12"/>
  <c r="F1682" i="12"/>
  <c r="G1682" i="12"/>
  <c r="E1683" i="12"/>
  <c r="F1683" i="12"/>
  <c r="G1683" i="12"/>
  <c r="E1684" i="12"/>
  <c r="F1684" i="12"/>
  <c r="G1684" i="12"/>
  <c r="E1685" i="12"/>
  <c r="F1685" i="12"/>
  <c r="G1685" i="12"/>
  <c r="E1686" i="12"/>
  <c r="F1686" i="12"/>
  <c r="G1686" i="12"/>
  <c r="E1687" i="12"/>
  <c r="F1687" i="12"/>
  <c r="G1687" i="12"/>
  <c r="E1688" i="12"/>
  <c r="F1688" i="12"/>
  <c r="G1688" i="12"/>
  <c r="E1689" i="12"/>
  <c r="F1689" i="12"/>
  <c r="G1689" i="12"/>
  <c r="E1690" i="12"/>
  <c r="F1690" i="12"/>
  <c r="G1690" i="12"/>
  <c r="E1691" i="12"/>
  <c r="F1691" i="12"/>
  <c r="G1691" i="12"/>
  <c r="E1692" i="12"/>
  <c r="F1692" i="12"/>
  <c r="G1692" i="12"/>
  <c r="E1693" i="12"/>
  <c r="F1693" i="12"/>
  <c r="G1693" i="12"/>
  <c r="E1694" i="12"/>
  <c r="F1694" i="12"/>
  <c r="G1694" i="12"/>
  <c r="E1695" i="12"/>
  <c r="F1695" i="12"/>
  <c r="G1695" i="12"/>
  <c r="E1696" i="12"/>
  <c r="F1696" i="12"/>
  <c r="G1696" i="12"/>
  <c r="E1697" i="12"/>
  <c r="F1697" i="12"/>
  <c r="G1697" i="12"/>
  <c r="E1698" i="12"/>
  <c r="F1698" i="12"/>
  <c r="G1698" i="12"/>
  <c r="E1699" i="12"/>
  <c r="F1699" i="12"/>
  <c r="G1699" i="12"/>
  <c r="E1700" i="12"/>
  <c r="F1700" i="12"/>
  <c r="G1700" i="12"/>
  <c r="E1701" i="12"/>
  <c r="F1701" i="12"/>
  <c r="G1701" i="12"/>
  <c r="E1702" i="12"/>
  <c r="F1702" i="12"/>
  <c r="G1702" i="12"/>
  <c r="E1703" i="12"/>
  <c r="F1703" i="12"/>
  <c r="G1703" i="12"/>
  <c r="E1704" i="12"/>
  <c r="F1704" i="12"/>
  <c r="G1704" i="12"/>
  <c r="E1705" i="12"/>
  <c r="F1705" i="12"/>
  <c r="G1705" i="12"/>
  <c r="E1706" i="12"/>
  <c r="F1706" i="12"/>
  <c r="G1706" i="12"/>
  <c r="E1707" i="12"/>
  <c r="F1707" i="12"/>
  <c r="G1707" i="12"/>
  <c r="E1708" i="12"/>
  <c r="F1708" i="12"/>
  <c r="G1708" i="12"/>
  <c r="E1709" i="12"/>
  <c r="F1709" i="12"/>
  <c r="G1709" i="12"/>
  <c r="E1710" i="12"/>
  <c r="F1710" i="12"/>
  <c r="G1710" i="12"/>
  <c r="E1711" i="12"/>
  <c r="F1711" i="12"/>
  <c r="G1711" i="12"/>
  <c r="E1712" i="12"/>
  <c r="F1712" i="12"/>
  <c r="G1712" i="12"/>
  <c r="E1713" i="12"/>
  <c r="F1713" i="12"/>
  <c r="G1713" i="12"/>
  <c r="E1714" i="12"/>
  <c r="F1714" i="12"/>
  <c r="G1714" i="12"/>
  <c r="E1715" i="12"/>
  <c r="F1715" i="12"/>
  <c r="G1715" i="12"/>
  <c r="E1716" i="12"/>
  <c r="F1716" i="12"/>
  <c r="G1716" i="12"/>
  <c r="E1717" i="12"/>
  <c r="F1717" i="12"/>
  <c r="G1717" i="12"/>
  <c r="E1718" i="12"/>
  <c r="F1718" i="12"/>
  <c r="G1718" i="12"/>
  <c r="E1719" i="12"/>
  <c r="F1719" i="12"/>
  <c r="G1719" i="12"/>
  <c r="E1720" i="12"/>
  <c r="F1720" i="12"/>
  <c r="G1720" i="12"/>
  <c r="E1721" i="12"/>
  <c r="F1721" i="12"/>
  <c r="G1721" i="12"/>
  <c r="E1722" i="12"/>
  <c r="F1722" i="12"/>
  <c r="G1722" i="12"/>
  <c r="E1723" i="12"/>
  <c r="F1723" i="12"/>
  <c r="G1723" i="12"/>
  <c r="E1724" i="12"/>
  <c r="F1724" i="12"/>
  <c r="G1724" i="12"/>
  <c r="E1725" i="12"/>
  <c r="F1725" i="12"/>
  <c r="G1725" i="12"/>
  <c r="E1726" i="12"/>
  <c r="F1726" i="12"/>
  <c r="G1726" i="12"/>
  <c r="E1727" i="12"/>
  <c r="F1727" i="12"/>
  <c r="G1727" i="12"/>
  <c r="E1728" i="12"/>
  <c r="F1728" i="12"/>
  <c r="G1728" i="12"/>
  <c r="E1729" i="12"/>
  <c r="F1729" i="12"/>
  <c r="G1729" i="12"/>
  <c r="E1730" i="12"/>
  <c r="F1730" i="12"/>
  <c r="G1730" i="12"/>
  <c r="E1731" i="12"/>
  <c r="F1731" i="12"/>
  <c r="G1731" i="12"/>
  <c r="E1732" i="12"/>
  <c r="F1732" i="12"/>
  <c r="G1732" i="12"/>
  <c r="E1733" i="12"/>
  <c r="F1733" i="12"/>
  <c r="G1733" i="12"/>
  <c r="E1734" i="12"/>
  <c r="F1734" i="12"/>
  <c r="G1734" i="12"/>
  <c r="E1735" i="12"/>
  <c r="F1735" i="12"/>
  <c r="G1735" i="12"/>
  <c r="E1736" i="12"/>
  <c r="F1736" i="12"/>
  <c r="G1736" i="12"/>
  <c r="E1737" i="12"/>
  <c r="F1737" i="12"/>
  <c r="G1737" i="12"/>
  <c r="E1738" i="12"/>
  <c r="F1738" i="12"/>
  <c r="G1738" i="12"/>
  <c r="E1739" i="12"/>
  <c r="F1739" i="12"/>
  <c r="G1739" i="12"/>
  <c r="E1740" i="12"/>
  <c r="F1740" i="12"/>
  <c r="G1740" i="12"/>
  <c r="E1741" i="12"/>
  <c r="F1741" i="12"/>
  <c r="G1741" i="12"/>
  <c r="E1742" i="12"/>
  <c r="F1742" i="12"/>
  <c r="G1742" i="12"/>
  <c r="E1743" i="12"/>
  <c r="F1743" i="12"/>
  <c r="G1743" i="12"/>
  <c r="E1744" i="12"/>
  <c r="F1744" i="12"/>
  <c r="G1744" i="12"/>
  <c r="E1745" i="12"/>
  <c r="F1745" i="12"/>
  <c r="G1745" i="12"/>
  <c r="E1746" i="12"/>
  <c r="F1746" i="12"/>
  <c r="G1746" i="12"/>
  <c r="E1747" i="12"/>
  <c r="F1747" i="12"/>
  <c r="G1747" i="12"/>
  <c r="E1748" i="12"/>
  <c r="F1748" i="12"/>
  <c r="G1748" i="12"/>
  <c r="E1749" i="12"/>
  <c r="F1749" i="12"/>
  <c r="G1749" i="12"/>
  <c r="E1750" i="12"/>
  <c r="F1750" i="12"/>
  <c r="G1750" i="12"/>
  <c r="E1751" i="12"/>
  <c r="F1751" i="12"/>
  <c r="G1751" i="12"/>
  <c r="E1752" i="12"/>
  <c r="F1752" i="12"/>
  <c r="G1752" i="12"/>
  <c r="E1753" i="12"/>
  <c r="F1753" i="12"/>
  <c r="G1753" i="12"/>
  <c r="E1754" i="12"/>
  <c r="F1754" i="12"/>
  <c r="G1754" i="12"/>
  <c r="E1755" i="12"/>
  <c r="F1755" i="12"/>
  <c r="G1755" i="12"/>
  <c r="E1756" i="12"/>
  <c r="F1756" i="12"/>
  <c r="G1756" i="12"/>
  <c r="E1757" i="12"/>
  <c r="F1757" i="12"/>
  <c r="G1757" i="12"/>
  <c r="E1758" i="12"/>
  <c r="F1758" i="12"/>
  <c r="G1758" i="12"/>
  <c r="E1759" i="12"/>
  <c r="F1759" i="12"/>
  <c r="G1759" i="12"/>
  <c r="E1760" i="12"/>
  <c r="F1760" i="12"/>
  <c r="G1760" i="12"/>
  <c r="E1761" i="12"/>
  <c r="F1761" i="12"/>
  <c r="G1761" i="12"/>
  <c r="E1762" i="12"/>
  <c r="F1762" i="12"/>
  <c r="G1762" i="12"/>
  <c r="E1763" i="12"/>
  <c r="F1763" i="12"/>
  <c r="G1763" i="12"/>
  <c r="E1764" i="12"/>
  <c r="F1764" i="12"/>
  <c r="G1764" i="12"/>
  <c r="E1765" i="12"/>
  <c r="F1765" i="12"/>
  <c r="G1765" i="12"/>
  <c r="E1766" i="12"/>
  <c r="F1766" i="12"/>
  <c r="G1766" i="12"/>
  <c r="E1767" i="12"/>
  <c r="F1767" i="12"/>
  <c r="G1767" i="12"/>
  <c r="E1768" i="12"/>
  <c r="F1768" i="12"/>
  <c r="G1768" i="12"/>
  <c r="E1769" i="12"/>
  <c r="F1769" i="12"/>
  <c r="G1769" i="12"/>
  <c r="E1770" i="12"/>
  <c r="F1770" i="12"/>
  <c r="G1770" i="12"/>
  <c r="E1771" i="12"/>
  <c r="F1771" i="12"/>
  <c r="G1771" i="12"/>
  <c r="E1772" i="12"/>
  <c r="F1772" i="12"/>
  <c r="G1772" i="12"/>
  <c r="E1773" i="12"/>
  <c r="F1773" i="12"/>
  <c r="G1773" i="12"/>
  <c r="E1774" i="12"/>
  <c r="F1774" i="12"/>
  <c r="G1774" i="12"/>
  <c r="E1775" i="12"/>
  <c r="F1775" i="12"/>
  <c r="G1775" i="12"/>
  <c r="E1776" i="12"/>
  <c r="F1776" i="12"/>
  <c r="G1776" i="12"/>
  <c r="E1777" i="12"/>
  <c r="F1777" i="12"/>
  <c r="G1777" i="12"/>
  <c r="E1778" i="12"/>
  <c r="F1778" i="12"/>
  <c r="G1778" i="12"/>
  <c r="E1779" i="12"/>
  <c r="F1779" i="12"/>
  <c r="G1779" i="12"/>
  <c r="E1780" i="12"/>
  <c r="F1780" i="12"/>
  <c r="G1780" i="12"/>
  <c r="E1781" i="12"/>
  <c r="F1781" i="12"/>
  <c r="G1781" i="12"/>
  <c r="E1782" i="12"/>
  <c r="F1782" i="12"/>
  <c r="G1782" i="12"/>
  <c r="E1783" i="12"/>
  <c r="F1783" i="12"/>
  <c r="G1783" i="12"/>
  <c r="E1784" i="12"/>
  <c r="F1784" i="12"/>
  <c r="G1784" i="12"/>
  <c r="E1785" i="12"/>
  <c r="F1785" i="12"/>
  <c r="G1785" i="12"/>
  <c r="E1786" i="12"/>
  <c r="F1786" i="12"/>
  <c r="G1786" i="12"/>
  <c r="E1787" i="12"/>
  <c r="F1787" i="12"/>
  <c r="G1787" i="12"/>
  <c r="E1788" i="12"/>
  <c r="F1788" i="12"/>
  <c r="G1788" i="12"/>
  <c r="E1789" i="12"/>
  <c r="F1789" i="12"/>
  <c r="G1789" i="12"/>
  <c r="E1790" i="12"/>
  <c r="F1790" i="12"/>
  <c r="G1790" i="12"/>
  <c r="E1791" i="12"/>
  <c r="F1791" i="12"/>
  <c r="G1791" i="12"/>
  <c r="E1792" i="12"/>
  <c r="F1792" i="12"/>
  <c r="G1792" i="12"/>
  <c r="E1793" i="12"/>
  <c r="F1793" i="12"/>
  <c r="G1793" i="12"/>
  <c r="E1794" i="12"/>
  <c r="F1794" i="12"/>
  <c r="G1794" i="12"/>
  <c r="E1795" i="12"/>
  <c r="F1795" i="12"/>
  <c r="G1795" i="12"/>
  <c r="E1796" i="12"/>
  <c r="F1796" i="12"/>
  <c r="G1796" i="12"/>
  <c r="E1797" i="12"/>
  <c r="F1797" i="12"/>
  <c r="G1797" i="12"/>
  <c r="E1798" i="12"/>
  <c r="F1798" i="12"/>
  <c r="G1798" i="12"/>
  <c r="E1799" i="12"/>
  <c r="F1799" i="12"/>
  <c r="G1799" i="12"/>
  <c r="E1800" i="12"/>
  <c r="F1800" i="12"/>
  <c r="G1800" i="12"/>
  <c r="E1801" i="12"/>
  <c r="F1801" i="12"/>
  <c r="G1801" i="12"/>
  <c r="E1802" i="12"/>
  <c r="F1802" i="12"/>
  <c r="G1802" i="12"/>
  <c r="E1803" i="12"/>
  <c r="F1803" i="12"/>
  <c r="G1803" i="12"/>
  <c r="E1804" i="12"/>
  <c r="F1804" i="12"/>
  <c r="G1804" i="12"/>
  <c r="E1805" i="12"/>
  <c r="F1805" i="12"/>
  <c r="G1805" i="12"/>
  <c r="E1806" i="12"/>
  <c r="F1806" i="12"/>
  <c r="G1806" i="12"/>
  <c r="E1807" i="12"/>
  <c r="F1807" i="12"/>
  <c r="G1807" i="12"/>
  <c r="E1808" i="12"/>
  <c r="F1808" i="12"/>
  <c r="G1808" i="12"/>
  <c r="E1809" i="12"/>
  <c r="F1809" i="12"/>
  <c r="G1809" i="12"/>
  <c r="E1810" i="12"/>
  <c r="F1810" i="12"/>
  <c r="G1810" i="12"/>
  <c r="E1811" i="12"/>
  <c r="F1811" i="12"/>
  <c r="G1811" i="12"/>
  <c r="E1812" i="12"/>
  <c r="F1812" i="12"/>
  <c r="G1812" i="12"/>
  <c r="E1813" i="12"/>
  <c r="F1813" i="12"/>
  <c r="G1813" i="12"/>
  <c r="E1814" i="12"/>
  <c r="F1814" i="12"/>
  <c r="G1814" i="12"/>
  <c r="E1815" i="12"/>
  <c r="F1815" i="12"/>
  <c r="G1815" i="12"/>
  <c r="E1816" i="12"/>
  <c r="F1816" i="12"/>
  <c r="G1816" i="12"/>
  <c r="E1817" i="12"/>
  <c r="F1817" i="12"/>
  <c r="G1817" i="12"/>
  <c r="E1818" i="12"/>
  <c r="F1818" i="12"/>
  <c r="G1818" i="12"/>
  <c r="E1819" i="12"/>
  <c r="F1819" i="12"/>
  <c r="G1819" i="12"/>
  <c r="E1820" i="12"/>
  <c r="F1820" i="12"/>
  <c r="G1820" i="12"/>
  <c r="E1821" i="12"/>
  <c r="F1821" i="12"/>
  <c r="G1821" i="12"/>
  <c r="E1822" i="12"/>
  <c r="F1822" i="12"/>
  <c r="G1822" i="12"/>
  <c r="E1823" i="12"/>
  <c r="F1823" i="12"/>
  <c r="G1823" i="12"/>
  <c r="E1824" i="12"/>
  <c r="F1824" i="12"/>
  <c r="G1824" i="12"/>
  <c r="E1825" i="12"/>
  <c r="F1825" i="12"/>
  <c r="G1825" i="12"/>
  <c r="E1826" i="12"/>
  <c r="F1826" i="12"/>
  <c r="G1826" i="12"/>
  <c r="E1827" i="12"/>
  <c r="F1827" i="12"/>
  <c r="G1827" i="12"/>
  <c r="E1828" i="12"/>
  <c r="F1828" i="12"/>
  <c r="G1828" i="12"/>
  <c r="E1829" i="12"/>
  <c r="F1829" i="12"/>
  <c r="G1829" i="12"/>
  <c r="E1830" i="12"/>
  <c r="F1830" i="12"/>
  <c r="G1830" i="12"/>
  <c r="E1831" i="12"/>
  <c r="F1831" i="12"/>
  <c r="G1831" i="12"/>
  <c r="E1832" i="12"/>
  <c r="F1832" i="12"/>
  <c r="G1832" i="12"/>
  <c r="E1833" i="12"/>
  <c r="F1833" i="12"/>
  <c r="G1833" i="12"/>
  <c r="E1834" i="12"/>
  <c r="F1834" i="12"/>
  <c r="G1834" i="12"/>
  <c r="E1835" i="12"/>
  <c r="F1835" i="12"/>
  <c r="G1835" i="12"/>
  <c r="E1836" i="12"/>
  <c r="F1836" i="12"/>
  <c r="G1836" i="12"/>
  <c r="E1837" i="12"/>
  <c r="F1837" i="12"/>
  <c r="G1837" i="12"/>
  <c r="E1838" i="12"/>
  <c r="F1838" i="12"/>
  <c r="G1838" i="12"/>
  <c r="E1839" i="12"/>
  <c r="F1839" i="12"/>
  <c r="G1839" i="12"/>
  <c r="E1840" i="12"/>
  <c r="F1840" i="12"/>
  <c r="G1840" i="12"/>
  <c r="E1841" i="12"/>
  <c r="F1841" i="12"/>
  <c r="G1841" i="12"/>
  <c r="E1842" i="12"/>
  <c r="F1842" i="12"/>
  <c r="G1842" i="12"/>
  <c r="E1843" i="12"/>
  <c r="F1843" i="12"/>
  <c r="G1843" i="12"/>
  <c r="E1844" i="12"/>
  <c r="F1844" i="12"/>
  <c r="G1844" i="12"/>
  <c r="E1845" i="12"/>
  <c r="F1845" i="12"/>
  <c r="G1845" i="12"/>
  <c r="E1846" i="12"/>
  <c r="F1846" i="12"/>
  <c r="G1846" i="12"/>
  <c r="E1847" i="12"/>
  <c r="F1847" i="12"/>
  <c r="G1847" i="12"/>
  <c r="E1848" i="12"/>
  <c r="F1848" i="12"/>
  <c r="G1848" i="12"/>
  <c r="E1849" i="12"/>
  <c r="F1849" i="12"/>
  <c r="G1849" i="12"/>
  <c r="E1850" i="12"/>
  <c r="F1850" i="12"/>
  <c r="G1850" i="12"/>
  <c r="E1851" i="12"/>
  <c r="F1851" i="12"/>
  <c r="G1851" i="12"/>
  <c r="E1852" i="12"/>
  <c r="F1852" i="12"/>
  <c r="G1852" i="12"/>
  <c r="E1853" i="12"/>
  <c r="F1853" i="12"/>
  <c r="G1853" i="12"/>
  <c r="E1854" i="12"/>
  <c r="F1854" i="12"/>
  <c r="G1854" i="12"/>
  <c r="E1855" i="12"/>
  <c r="F1855" i="12"/>
  <c r="G1855" i="12"/>
  <c r="E1856" i="12"/>
  <c r="F1856" i="12"/>
  <c r="G1856" i="12"/>
  <c r="E1857" i="12"/>
  <c r="F1857" i="12"/>
  <c r="G1857" i="12"/>
  <c r="E1858" i="12"/>
  <c r="F1858" i="12"/>
  <c r="G1858" i="12"/>
  <c r="E1859" i="12"/>
  <c r="F1859" i="12"/>
  <c r="G1859" i="12"/>
  <c r="E1860" i="12"/>
  <c r="F1860" i="12"/>
  <c r="G1860" i="12"/>
  <c r="E1861" i="12"/>
  <c r="F1861" i="12"/>
  <c r="G1861" i="12"/>
  <c r="E1862" i="12"/>
  <c r="F1862" i="12"/>
  <c r="G1862" i="12"/>
  <c r="E1863" i="12"/>
  <c r="F1863" i="12"/>
  <c r="G1863" i="12"/>
  <c r="E1864" i="12"/>
  <c r="F1864" i="12"/>
  <c r="G1864" i="12"/>
  <c r="E1865" i="12"/>
  <c r="F1865" i="12"/>
  <c r="G1865" i="12"/>
  <c r="E1866" i="12"/>
  <c r="F1866" i="12"/>
  <c r="G1866" i="12"/>
  <c r="E1867" i="12"/>
  <c r="F1867" i="12"/>
  <c r="G1867" i="12"/>
  <c r="E1868" i="12"/>
  <c r="F1868" i="12"/>
  <c r="G1868" i="12"/>
  <c r="E1869" i="12"/>
  <c r="F1869" i="12"/>
  <c r="G1869" i="12"/>
  <c r="E1870" i="12"/>
  <c r="F1870" i="12"/>
  <c r="G1870" i="12"/>
  <c r="E1871" i="12"/>
  <c r="F1871" i="12"/>
  <c r="G1871" i="12"/>
  <c r="E1872" i="12"/>
  <c r="F1872" i="12"/>
  <c r="G1872" i="12"/>
  <c r="E1873" i="12"/>
  <c r="F1873" i="12"/>
  <c r="G1873" i="12"/>
  <c r="E1874" i="12"/>
  <c r="F1874" i="12"/>
  <c r="G1874" i="12"/>
  <c r="E1875" i="12"/>
  <c r="F1875" i="12"/>
  <c r="G1875" i="12"/>
  <c r="E1876" i="12"/>
  <c r="F1876" i="12"/>
  <c r="G1876" i="12"/>
  <c r="E1877" i="12"/>
  <c r="F1877" i="12"/>
  <c r="G1877" i="12"/>
  <c r="E1878" i="12"/>
  <c r="F1878" i="12"/>
  <c r="G1878" i="12"/>
  <c r="E1879" i="12"/>
  <c r="F1879" i="12"/>
  <c r="G1879" i="12"/>
  <c r="E1880" i="12"/>
  <c r="F1880" i="12"/>
  <c r="G1880" i="12"/>
  <c r="E1881" i="12"/>
  <c r="F1881" i="12"/>
  <c r="G1881" i="12"/>
  <c r="E1882" i="12"/>
  <c r="F1882" i="12"/>
  <c r="G1882" i="12"/>
  <c r="E1883" i="12"/>
  <c r="F1883" i="12"/>
  <c r="G1883" i="12"/>
  <c r="E1884" i="12"/>
  <c r="F1884" i="12"/>
  <c r="G1884" i="12"/>
  <c r="E1885" i="12"/>
  <c r="F1885" i="12"/>
  <c r="G1885" i="12"/>
  <c r="E1886" i="12"/>
  <c r="F1886" i="12"/>
  <c r="G1886" i="12"/>
  <c r="E1887" i="12"/>
  <c r="F1887" i="12"/>
  <c r="G1887" i="12"/>
  <c r="E1888" i="12"/>
  <c r="F1888" i="12"/>
  <c r="G1888" i="12"/>
  <c r="E1889" i="12"/>
  <c r="F1889" i="12"/>
  <c r="G1889" i="12"/>
  <c r="E1890" i="12"/>
  <c r="F1890" i="12"/>
  <c r="G1890" i="12"/>
  <c r="E1891" i="12"/>
  <c r="F1891" i="12"/>
  <c r="G1891" i="12"/>
  <c r="E1892" i="12"/>
  <c r="F1892" i="12"/>
  <c r="G1892" i="12"/>
  <c r="E1893" i="12"/>
  <c r="F1893" i="12"/>
  <c r="G1893" i="12"/>
  <c r="E1894" i="12"/>
  <c r="F1894" i="12"/>
  <c r="G1894" i="12"/>
  <c r="E1895" i="12"/>
  <c r="F1895" i="12"/>
  <c r="G1895" i="12"/>
  <c r="E1896" i="12"/>
  <c r="F1896" i="12"/>
  <c r="G1896" i="12"/>
  <c r="E1897" i="12"/>
  <c r="F1897" i="12"/>
  <c r="G1897" i="12"/>
  <c r="E1898" i="12"/>
  <c r="F1898" i="12"/>
  <c r="G1898" i="12"/>
  <c r="E1899" i="12"/>
  <c r="F1899" i="12"/>
  <c r="G1899" i="12"/>
  <c r="E1900" i="12"/>
  <c r="F1900" i="12"/>
  <c r="G1900" i="12"/>
  <c r="E1901" i="12"/>
  <c r="F1901" i="12"/>
  <c r="G1901" i="12"/>
  <c r="E1902" i="12"/>
  <c r="F1902" i="12"/>
  <c r="G1902" i="12"/>
  <c r="E1903" i="12"/>
  <c r="F1903" i="12"/>
  <c r="G1903" i="12"/>
  <c r="E1904" i="12"/>
  <c r="F1904" i="12"/>
  <c r="G1904" i="12"/>
  <c r="E1905" i="12"/>
  <c r="F1905" i="12"/>
  <c r="G1905" i="12"/>
  <c r="E1906" i="12"/>
  <c r="F1906" i="12"/>
  <c r="G1906" i="12"/>
  <c r="E1907" i="12"/>
  <c r="F1907" i="12"/>
  <c r="G1907" i="12"/>
  <c r="E1908" i="12"/>
  <c r="F1908" i="12"/>
  <c r="G1908" i="12"/>
  <c r="E1909" i="12"/>
  <c r="F1909" i="12"/>
  <c r="G1909" i="12"/>
  <c r="E1910" i="12"/>
  <c r="F1910" i="12"/>
  <c r="G1910" i="12"/>
  <c r="E1911" i="12"/>
  <c r="F1911" i="12"/>
  <c r="G1911" i="12"/>
  <c r="E1912" i="12"/>
  <c r="F1912" i="12"/>
  <c r="G1912" i="12"/>
  <c r="E1913" i="12"/>
  <c r="F1913" i="12"/>
  <c r="G1913" i="12"/>
  <c r="E1914" i="12"/>
  <c r="F1914" i="12"/>
  <c r="G1914" i="12"/>
  <c r="E1915" i="12"/>
  <c r="F1915" i="12"/>
  <c r="G1915" i="12"/>
  <c r="E1916" i="12"/>
  <c r="F1916" i="12"/>
  <c r="G1916" i="12"/>
  <c r="E1917" i="12"/>
  <c r="F1917" i="12"/>
  <c r="G1917" i="12"/>
  <c r="E1918" i="12"/>
  <c r="F1918" i="12"/>
  <c r="G1918" i="12"/>
  <c r="E1919" i="12"/>
  <c r="F1919" i="12"/>
  <c r="G1919" i="12"/>
  <c r="E1920" i="12"/>
  <c r="F1920" i="12"/>
  <c r="G1920" i="12"/>
  <c r="E1921" i="12"/>
  <c r="F1921" i="12"/>
  <c r="G1921" i="12"/>
  <c r="E1922" i="12"/>
  <c r="F1922" i="12"/>
  <c r="G1922" i="12"/>
  <c r="E1923" i="12"/>
  <c r="F1923" i="12"/>
  <c r="G1923" i="12"/>
  <c r="E1924" i="12"/>
  <c r="F1924" i="12"/>
  <c r="G1924" i="12"/>
  <c r="E1925" i="12"/>
  <c r="F1925" i="12"/>
  <c r="G1925" i="12"/>
  <c r="E1926" i="12"/>
  <c r="F1926" i="12"/>
  <c r="G1926" i="12"/>
  <c r="E1927" i="12"/>
  <c r="F1927" i="12"/>
  <c r="G1927" i="12"/>
  <c r="E1928" i="12"/>
  <c r="F1928" i="12"/>
  <c r="G1928" i="12"/>
  <c r="E1929" i="12"/>
  <c r="F1929" i="12"/>
  <c r="G1929" i="12"/>
  <c r="E1930" i="12"/>
  <c r="F1930" i="12"/>
  <c r="G1930" i="12"/>
  <c r="E1931" i="12"/>
  <c r="F1931" i="12"/>
  <c r="G1931" i="12"/>
  <c r="E1932" i="12"/>
  <c r="F1932" i="12"/>
  <c r="G1932" i="12"/>
  <c r="E1933" i="12"/>
  <c r="F1933" i="12"/>
  <c r="G1933" i="12"/>
  <c r="E1934" i="12"/>
  <c r="F1934" i="12"/>
  <c r="G1934" i="12"/>
  <c r="E1935" i="12"/>
  <c r="F1935" i="12"/>
  <c r="G1935" i="12"/>
  <c r="E1936" i="12"/>
  <c r="F1936" i="12"/>
  <c r="G1936" i="12"/>
  <c r="E1937" i="12"/>
  <c r="F1937" i="12"/>
  <c r="G1937" i="12"/>
  <c r="E1938" i="12"/>
  <c r="F1938" i="12"/>
  <c r="G1938" i="12"/>
  <c r="E1939" i="12"/>
  <c r="F1939" i="12"/>
  <c r="G1939" i="12"/>
  <c r="E1940" i="12"/>
  <c r="F1940" i="12"/>
  <c r="G1940" i="12"/>
  <c r="E1941" i="12"/>
  <c r="F1941" i="12"/>
  <c r="G1941" i="12"/>
  <c r="E1942" i="12"/>
  <c r="F1942" i="12"/>
  <c r="G1942" i="12"/>
  <c r="E1943" i="12"/>
  <c r="F1943" i="12"/>
  <c r="G1943" i="12"/>
  <c r="E1944" i="12"/>
  <c r="F1944" i="12"/>
  <c r="G1944" i="12"/>
  <c r="E1945" i="12"/>
  <c r="F1945" i="12"/>
  <c r="G1945" i="12"/>
  <c r="E1946" i="12"/>
  <c r="F1946" i="12"/>
  <c r="G1946" i="12"/>
  <c r="E1947" i="12"/>
  <c r="F1947" i="12"/>
  <c r="G1947" i="12"/>
  <c r="E1948" i="12"/>
  <c r="F1948" i="12"/>
  <c r="G1948" i="12"/>
  <c r="E1949" i="12"/>
  <c r="F1949" i="12"/>
  <c r="G1949" i="12"/>
  <c r="E1950" i="12"/>
  <c r="F1950" i="12"/>
  <c r="G1950" i="12"/>
  <c r="E1951" i="12"/>
  <c r="F1951" i="12"/>
  <c r="G1951" i="12"/>
  <c r="E1952" i="12"/>
  <c r="F1952" i="12"/>
  <c r="G1952" i="12"/>
  <c r="E1953" i="12"/>
  <c r="F1953" i="12"/>
  <c r="G1953" i="12"/>
  <c r="E1954" i="12"/>
  <c r="F1954" i="12"/>
  <c r="G1954" i="12"/>
  <c r="E1955" i="12"/>
  <c r="F1955" i="12"/>
  <c r="G1955" i="12"/>
  <c r="E1956" i="12"/>
  <c r="F1956" i="12"/>
  <c r="G1956" i="12"/>
  <c r="E1957" i="12"/>
  <c r="F1957" i="12"/>
  <c r="G1957" i="12"/>
  <c r="E1958" i="12"/>
  <c r="F1958" i="12"/>
  <c r="G1958" i="12"/>
  <c r="E1959" i="12"/>
  <c r="F1959" i="12"/>
  <c r="G1959" i="12"/>
  <c r="E1960" i="12"/>
  <c r="F1960" i="12"/>
  <c r="G1960" i="12"/>
  <c r="E1961" i="12"/>
  <c r="F1961" i="12"/>
  <c r="G1961" i="12"/>
  <c r="E1962" i="12"/>
  <c r="F1962" i="12"/>
  <c r="G1962" i="12"/>
  <c r="E1963" i="12"/>
  <c r="F1963" i="12"/>
  <c r="G1963" i="12"/>
  <c r="E1964" i="12"/>
  <c r="F1964" i="12"/>
  <c r="G1964" i="12"/>
  <c r="E1965" i="12"/>
  <c r="F1965" i="12"/>
  <c r="G1965" i="12"/>
  <c r="E1966" i="12"/>
  <c r="F1966" i="12"/>
  <c r="G1966" i="12"/>
  <c r="E1967" i="12"/>
  <c r="F1967" i="12"/>
  <c r="G1967" i="12"/>
  <c r="E1968" i="12"/>
  <c r="F1968" i="12"/>
  <c r="G1968" i="12"/>
  <c r="E1969" i="12"/>
  <c r="F1969" i="12"/>
  <c r="G1969" i="12"/>
  <c r="E1970" i="12"/>
  <c r="F1970" i="12"/>
  <c r="G1970" i="12"/>
  <c r="E1971" i="12"/>
  <c r="F1971" i="12"/>
  <c r="G1971" i="12"/>
  <c r="E1972" i="12"/>
  <c r="F1972" i="12"/>
  <c r="G1972" i="12"/>
  <c r="E1973" i="12"/>
  <c r="F1973" i="12"/>
  <c r="G1973" i="12"/>
  <c r="E1974" i="12"/>
  <c r="F1974" i="12"/>
  <c r="G1974" i="12"/>
  <c r="E1975" i="12"/>
  <c r="F1975" i="12"/>
  <c r="G1975" i="12"/>
  <c r="E1976" i="12"/>
  <c r="F1976" i="12"/>
  <c r="G1976" i="12"/>
  <c r="E1977" i="12"/>
  <c r="F1977" i="12"/>
  <c r="G1977" i="12"/>
  <c r="E1978" i="12"/>
  <c r="F1978" i="12"/>
  <c r="G1978" i="12"/>
  <c r="E1979" i="12"/>
  <c r="F1979" i="12"/>
  <c r="G1979" i="12"/>
  <c r="E1980" i="12"/>
  <c r="F1980" i="12"/>
  <c r="G1980" i="12"/>
  <c r="E1981" i="12"/>
  <c r="F1981" i="12"/>
  <c r="G1981" i="12"/>
  <c r="E1982" i="12"/>
  <c r="F1982" i="12"/>
  <c r="G1982" i="12"/>
  <c r="E1983" i="12"/>
  <c r="F1983" i="12"/>
  <c r="G1983" i="12"/>
  <c r="E1984" i="12"/>
  <c r="F1984" i="12"/>
  <c r="G1984" i="12"/>
  <c r="E1985" i="12"/>
  <c r="F1985" i="12"/>
  <c r="G1985" i="12"/>
  <c r="E1986" i="12"/>
  <c r="F1986" i="12"/>
  <c r="G1986" i="12"/>
  <c r="E1987" i="12"/>
  <c r="F1987" i="12"/>
  <c r="G1987" i="12"/>
  <c r="E1988" i="12"/>
  <c r="F1988" i="12"/>
  <c r="G1988" i="12"/>
  <c r="E1989" i="12"/>
  <c r="F1989" i="12"/>
  <c r="G1989" i="12"/>
  <c r="E1990" i="12"/>
  <c r="F1990" i="12"/>
  <c r="G1990" i="12"/>
  <c r="E1991" i="12"/>
  <c r="F1991" i="12"/>
  <c r="G1991" i="12"/>
  <c r="E1992" i="12"/>
  <c r="F1992" i="12"/>
  <c r="G1992" i="12"/>
  <c r="E1993" i="12"/>
  <c r="F1993" i="12"/>
  <c r="G1993" i="12"/>
  <c r="E1994" i="12"/>
  <c r="F1994" i="12"/>
  <c r="G1994" i="12"/>
  <c r="E1995" i="12"/>
  <c r="F1995" i="12"/>
  <c r="G1995" i="12"/>
  <c r="E1996" i="12"/>
  <c r="F1996" i="12"/>
  <c r="G1996" i="12"/>
  <c r="E1997" i="12"/>
  <c r="F1997" i="12"/>
  <c r="G1997" i="12"/>
  <c r="E1998" i="12"/>
  <c r="F1998" i="12"/>
  <c r="G1998" i="12"/>
  <c r="E1999" i="12"/>
  <c r="F1999" i="12"/>
  <c r="G1999" i="12"/>
  <c r="E2000" i="12"/>
  <c r="F2000" i="12"/>
  <c r="G2000" i="12"/>
  <c r="E2001" i="12"/>
  <c r="F2001" i="12"/>
  <c r="G2001" i="12"/>
  <c r="E2002" i="12"/>
  <c r="F2002" i="12"/>
  <c r="G2002" i="12"/>
  <c r="E2003" i="12"/>
  <c r="F2003" i="12"/>
  <c r="G2003" i="12"/>
  <c r="E2004" i="12"/>
  <c r="F2004" i="12"/>
  <c r="G2004" i="12"/>
  <c r="E2005" i="12"/>
  <c r="F2005" i="12"/>
  <c r="G2005" i="12"/>
  <c r="E2006" i="12"/>
  <c r="F2006" i="12"/>
  <c r="G2006" i="12"/>
  <c r="E2007" i="12"/>
  <c r="F2007" i="12"/>
  <c r="G2007" i="12"/>
  <c r="E2008" i="12"/>
  <c r="F2008" i="12"/>
  <c r="G2008" i="12"/>
  <c r="E2009" i="12"/>
  <c r="F2009" i="12"/>
  <c r="G2009" i="12"/>
  <c r="E2010" i="12"/>
  <c r="F2010" i="12"/>
  <c r="G2010" i="12"/>
  <c r="E2011" i="12"/>
  <c r="F2011" i="12"/>
  <c r="G2011" i="12"/>
  <c r="E2012" i="12"/>
  <c r="F2012" i="12"/>
  <c r="G2012" i="12"/>
  <c r="E2013" i="12"/>
  <c r="F2013" i="12"/>
  <c r="G2013" i="12"/>
  <c r="E2014" i="12"/>
  <c r="F2014" i="12"/>
  <c r="G2014" i="12"/>
  <c r="E2015" i="12"/>
  <c r="F2015" i="12"/>
  <c r="G2015" i="12"/>
  <c r="E2016" i="12"/>
  <c r="F2016" i="12"/>
  <c r="G2016" i="12"/>
  <c r="E2017" i="12"/>
  <c r="F2017" i="12"/>
  <c r="G2017" i="12"/>
  <c r="E2018" i="12"/>
  <c r="F2018" i="12"/>
  <c r="G2018" i="12"/>
  <c r="E2019" i="12"/>
  <c r="F2019" i="12"/>
  <c r="G2019" i="12"/>
  <c r="E2020" i="12"/>
  <c r="F2020" i="12"/>
  <c r="G2020" i="12"/>
  <c r="E2021" i="12"/>
  <c r="F2021" i="12"/>
  <c r="G2021" i="12"/>
  <c r="E2022" i="12"/>
  <c r="F2022" i="12"/>
  <c r="G2022" i="12"/>
  <c r="E2023" i="12"/>
  <c r="F2023" i="12"/>
  <c r="G2023" i="12"/>
  <c r="E2024" i="12"/>
  <c r="F2024" i="12"/>
  <c r="G2024" i="12"/>
  <c r="E2025" i="12"/>
  <c r="F2025" i="12"/>
  <c r="G2025" i="12"/>
  <c r="E2026" i="12"/>
  <c r="F2026" i="12"/>
  <c r="G2026" i="12"/>
  <c r="E2027" i="12"/>
  <c r="F2027" i="12"/>
  <c r="G2027" i="12"/>
  <c r="E2028" i="12"/>
  <c r="F2028" i="12"/>
  <c r="G2028" i="12"/>
  <c r="E2029" i="12"/>
  <c r="F2029" i="12"/>
  <c r="G2029" i="12"/>
  <c r="E2030" i="12"/>
  <c r="F2030" i="12"/>
  <c r="G2030" i="12"/>
  <c r="E2031" i="12"/>
  <c r="F2031" i="12"/>
  <c r="G2031" i="12"/>
  <c r="E2032" i="12"/>
  <c r="F2032" i="12"/>
  <c r="G2032" i="12"/>
  <c r="E2033" i="12"/>
  <c r="F2033" i="12"/>
  <c r="G2033" i="12"/>
  <c r="E2034" i="12"/>
  <c r="F2034" i="12"/>
  <c r="G2034" i="12"/>
  <c r="E2035" i="12"/>
  <c r="F2035" i="12"/>
  <c r="G2035" i="12"/>
  <c r="E2036" i="12"/>
  <c r="F2036" i="12"/>
  <c r="G2036" i="12"/>
  <c r="E2037" i="12"/>
  <c r="F2037" i="12"/>
  <c r="G2037" i="12"/>
  <c r="E2038" i="12"/>
  <c r="F2038" i="12"/>
  <c r="G2038" i="12"/>
  <c r="E2039" i="12"/>
  <c r="F2039" i="12"/>
  <c r="G2039" i="12"/>
  <c r="E2040" i="12"/>
  <c r="F2040" i="12"/>
  <c r="G2040" i="12"/>
  <c r="E2041" i="12"/>
  <c r="F2041" i="12"/>
  <c r="G2041" i="12"/>
  <c r="E2042" i="12"/>
  <c r="F2042" i="12"/>
  <c r="G2042" i="12"/>
  <c r="E2043" i="12"/>
  <c r="F2043" i="12"/>
  <c r="G2043" i="12"/>
  <c r="E2044" i="12"/>
  <c r="F2044" i="12"/>
  <c r="G2044" i="12"/>
  <c r="E2045" i="12"/>
  <c r="F2045" i="12"/>
  <c r="G2045" i="12"/>
  <c r="E2046" i="12"/>
  <c r="F2046" i="12"/>
  <c r="G2046" i="12"/>
  <c r="E2047" i="12"/>
  <c r="F2047" i="12"/>
  <c r="G2047" i="12"/>
  <c r="E2048" i="12"/>
  <c r="F2048" i="12"/>
  <c r="G2048" i="12"/>
  <c r="E2049" i="12"/>
  <c r="F2049" i="12"/>
  <c r="G2049" i="12"/>
  <c r="E2050" i="12"/>
  <c r="F2050" i="12"/>
  <c r="G2050" i="12"/>
  <c r="E2051" i="12"/>
  <c r="F2051" i="12"/>
  <c r="G2051" i="12"/>
  <c r="E2052" i="12"/>
  <c r="F2052" i="12"/>
  <c r="G2052" i="12"/>
  <c r="E2053" i="12"/>
  <c r="F2053" i="12"/>
  <c r="G2053" i="12"/>
  <c r="E2054" i="12"/>
  <c r="F2054" i="12"/>
  <c r="G2054" i="12"/>
  <c r="E2055" i="12"/>
  <c r="F2055" i="12"/>
  <c r="G2055" i="12"/>
  <c r="E2056" i="12"/>
  <c r="F2056" i="12"/>
  <c r="G2056" i="12"/>
  <c r="E2057" i="12"/>
  <c r="F2057" i="12"/>
  <c r="G2057" i="12"/>
  <c r="E2058" i="12"/>
  <c r="F2058" i="12"/>
  <c r="G2058" i="12"/>
  <c r="E2059" i="12"/>
  <c r="F2059" i="12"/>
  <c r="G2059" i="12"/>
  <c r="E2060" i="12"/>
  <c r="F2060" i="12"/>
  <c r="G2060" i="12"/>
  <c r="E2061" i="12"/>
  <c r="F2061" i="12"/>
  <c r="G2061" i="12"/>
  <c r="E2062" i="12"/>
  <c r="F2062" i="12"/>
  <c r="G2062" i="12"/>
  <c r="E2063" i="12"/>
  <c r="F2063" i="12"/>
  <c r="G2063" i="12"/>
  <c r="E2064" i="12"/>
  <c r="F2064" i="12"/>
  <c r="G2064" i="12"/>
  <c r="E2065" i="12"/>
  <c r="F2065" i="12"/>
  <c r="G2065" i="12"/>
  <c r="E2066" i="12"/>
  <c r="F2066" i="12"/>
  <c r="G2066" i="12"/>
  <c r="E2067" i="12"/>
  <c r="F2067" i="12"/>
  <c r="G2067" i="12"/>
  <c r="E2068" i="12"/>
  <c r="F2068" i="12"/>
  <c r="G2068" i="12"/>
  <c r="E2069" i="12"/>
  <c r="F2069" i="12"/>
  <c r="G2069" i="12"/>
  <c r="E2070" i="12"/>
  <c r="F2070" i="12"/>
  <c r="G2070" i="12"/>
  <c r="E2071" i="12"/>
  <c r="F2071" i="12"/>
  <c r="G2071" i="12"/>
  <c r="E2072" i="12"/>
  <c r="F2072" i="12"/>
  <c r="G2072" i="12"/>
  <c r="E2073" i="12"/>
  <c r="F2073" i="12"/>
  <c r="G2073" i="12"/>
  <c r="E2074" i="12"/>
  <c r="F2074" i="12"/>
  <c r="G2074" i="12"/>
  <c r="E2075" i="12"/>
  <c r="F2075" i="12"/>
  <c r="G2075" i="12"/>
  <c r="E2076" i="12"/>
  <c r="F2076" i="12"/>
  <c r="G2076" i="12"/>
  <c r="E2077" i="12"/>
  <c r="F2077" i="12"/>
  <c r="G2077" i="12"/>
  <c r="E2078" i="12"/>
  <c r="F2078" i="12"/>
  <c r="G2078" i="12"/>
  <c r="E2079" i="12"/>
  <c r="F2079" i="12"/>
  <c r="G2079" i="12"/>
  <c r="E2080" i="12"/>
  <c r="F2080" i="12"/>
  <c r="G2080" i="12"/>
  <c r="E2081" i="12"/>
  <c r="F2081" i="12"/>
  <c r="G2081" i="12"/>
  <c r="E2082" i="12"/>
  <c r="F2082" i="12"/>
  <c r="G2082" i="12"/>
  <c r="E2083" i="12"/>
  <c r="F2083" i="12"/>
  <c r="G2083" i="12"/>
  <c r="E2084" i="12"/>
  <c r="F2084" i="12"/>
  <c r="G2084" i="12"/>
  <c r="E2085" i="12"/>
  <c r="F2085" i="12"/>
  <c r="G2085" i="12"/>
  <c r="E2086" i="12"/>
  <c r="F2086" i="12"/>
  <c r="G2086" i="12"/>
  <c r="E2087" i="12"/>
  <c r="F2087" i="12"/>
  <c r="G2087" i="12"/>
  <c r="E2088" i="12"/>
  <c r="F2088" i="12"/>
  <c r="G2088" i="12"/>
  <c r="E2089" i="12"/>
  <c r="F2089" i="12"/>
  <c r="G2089" i="12"/>
  <c r="E2090" i="12"/>
  <c r="F2090" i="12"/>
  <c r="G2090" i="12"/>
  <c r="E2091" i="12"/>
  <c r="F2091" i="12"/>
  <c r="G2091" i="12"/>
  <c r="E2092" i="12"/>
  <c r="F2092" i="12"/>
  <c r="G2092" i="12"/>
  <c r="E2093" i="12"/>
  <c r="F2093" i="12"/>
  <c r="G2093" i="12"/>
  <c r="E2094" i="12"/>
  <c r="F2094" i="12"/>
  <c r="G2094" i="12"/>
  <c r="E2095" i="12"/>
  <c r="F2095" i="12"/>
  <c r="G2095" i="12"/>
  <c r="E2096" i="12"/>
  <c r="F2096" i="12"/>
  <c r="G2096" i="12"/>
  <c r="E2097" i="12"/>
  <c r="F2097" i="12"/>
  <c r="G2097" i="12"/>
  <c r="E2098" i="12"/>
  <c r="F2098" i="12"/>
  <c r="G2098" i="12"/>
  <c r="E2099" i="12"/>
  <c r="F2099" i="12"/>
  <c r="G2099" i="12"/>
  <c r="E2100" i="12"/>
  <c r="F2100" i="12"/>
  <c r="G2100" i="12"/>
  <c r="E2101" i="12"/>
  <c r="F2101" i="12"/>
  <c r="G2101" i="12"/>
  <c r="E2102" i="12"/>
  <c r="F2102" i="12"/>
  <c r="G2102" i="12"/>
  <c r="E2103" i="12"/>
  <c r="F2103" i="12"/>
  <c r="G2103" i="12"/>
  <c r="E2104" i="12"/>
  <c r="F2104" i="12"/>
  <c r="G2104" i="12"/>
  <c r="E2105" i="12"/>
  <c r="F2105" i="12"/>
  <c r="G2105" i="12"/>
  <c r="E2106" i="12"/>
  <c r="F2106" i="12"/>
  <c r="G2106" i="12"/>
  <c r="E2107" i="12"/>
  <c r="F2107" i="12"/>
  <c r="G2107" i="12"/>
  <c r="E2108" i="12"/>
  <c r="F2108" i="12"/>
  <c r="G2108" i="12"/>
  <c r="E2109" i="12"/>
  <c r="F2109" i="12"/>
  <c r="G2109" i="12"/>
  <c r="E2110" i="12"/>
  <c r="F2110" i="12"/>
  <c r="G2110" i="12"/>
  <c r="E2111" i="12"/>
  <c r="F2111" i="12"/>
  <c r="G2111" i="12"/>
  <c r="E2112" i="12"/>
  <c r="F2112" i="12"/>
  <c r="G2112" i="12"/>
  <c r="E2113" i="12"/>
  <c r="F2113" i="12"/>
  <c r="G2113" i="12"/>
  <c r="E2114" i="12"/>
  <c r="F2114" i="12"/>
  <c r="G2114" i="12"/>
  <c r="E2115" i="12"/>
  <c r="F2115" i="12"/>
  <c r="G2115" i="12"/>
  <c r="E2116" i="12"/>
  <c r="F2116" i="12"/>
  <c r="G2116" i="12"/>
  <c r="E2117" i="12"/>
  <c r="F2117" i="12"/>
  <c r="G2117" i="12"/>
  <c r="E2118" i="12"/>
  <c r="F2118" i="12"/>
  <c r="G2118" i="12"/>
  <c r="E2119" i="12"/>
  <c r="F2119" i="12"/>
  <c r="G2119" i="12"/>
  <c r="E2120" i="12"/>
  <c r="F2120" i="12"/>
  <c r="G2120" i="12"/>
  <c r="E2121" i="12"/>
  <c r="F2121" i="12"/>
  <c r="G2121" i="12"/>
  <c r="E2122" i="12"/>
  <c r="F2122" i="12"/>
  <c r="G2122" i="12"/>
  <c r="E2123" i="12"/>
  <c r="F2123" i="12"/>
  <c r="G2123" i="12"/>
  <c r="E2124" i="12"/>
  <c r="F2124" i="12"/>
  <c r="G2124" i="12"/>
  <c r="E2125" i="12"/>
  <c r="F2125" i="12"/>
  <c r="G2125" i="12"/>
  <c r="E2126" i="12"/>
  <c r="F2126" i="12"/>
  <c r="G2126" i="12"/>
  <c r="E2127" i="12"/>
  <c r="F2127" i="12"/>
  <c r="G2127" i="12"/>
  <c r="E2128" i="12"/>
  <c r="F2128" i="12"/>
  <c r="G2128" i="12"/>
  <c r="E2129" i="12"/>
  <c r="F2129" i="12"/>
  <c r="G2129" i="12"/>
  <c r="E2130" i="12"/>
  <c r="F2130" i="12"/>
  <c r="G2130" i="12"/>
  <c r="E2131" i="12"/>
  <c r="F2131" i="12"/>
  <c r="G2131" i="12"/>
  <c r="E2132" i="12"/>
  <c r="F2132" i="12"/>
  <c r="G2132" i="12"/>
  <c r="E2133" i="12"/>
  <c r="F2133" i="12"/>
  <c r="G2133" i="12"/>
  <c r="E2134" i="12"/>
  <c r="F2134" i="12"/>
  <c r="G2134" i="12"/>
  <c r="E2135" i="12"/>
  <c r="F2135" i="12"/>
  <c r="G2135" i="12"/>
  <c r="E2136" i="12"/>
  <c r="F2136" i="12"/>
  <c r="G2136" i="12"/>
  <c r="E2137" i="12"/>
  <c r="F2137" i="12"/>
  <c r="G2137" i="12"/>
  <c r="E2138" i="12"/>
  <c r="F2138" i="12"/>
  <c r="G2138" i="12"/>
  <c r="E2139" i="12"/>
  <c r="F2139" i="12"/>
  <c r="G2139" i="12"/>
  <c r="E2140" i="12"/>
  <c r="F2140" i="12"/>
  <c r="G2140" i="12"/>
  <c r="E2141" i="12"/>
  <c r="F2141" i="12"/>
  <c r="G2141" i="12"/>
  <c r="E2142" i="12"/>
  <c r="F2142" i="12"/>
  <c r="G2142" i="12"/>
  <c r="E2143" i="12"/>
  <c r="F2143" i="12"/>
  <c r="G2143" i="12"/>
  <c r="E2144" i="12"/>
  <c r="F2144" i="12"/>
  <c r="G2144" i="12"/>
  <c r="E2145" i="12"/>
  <c r="F2145" i="12"/>
  <c r="G2145" i="12"/>
  <c r="E2146" i="12"/>
  <c r="F2146" i="12"/>
  <c r="G2146" i="12"/>
  <c r="E2147" i="12"/>
  <c r="F2147" i="12"/>
  <c r="G2147" i="12"/>
  <c r="E2148" i="12"/>
  <c r="F2148" i="12"/>
  <c r="G2148" i="12"/>
  <c r="E2149" i="12"/>
  <c r="F2149" i="12"/>
  <c r="G2149" i="12"/>
  <c r="E2150" i="12"/>
  <c r="F2150" i="12"/>
  <c r="G2150" i="12"/>
  <c r="E2151" i="12"/>
  <c r="F2151" i="12"/>
  <c r="G2151" i="12"/>
  <c r="E2152" i="12"/>
  <c r="F2152" i="12"/>
  <c r="G2152" i="12"/>
  <c r="E2153" i="12"/>
  <c r="F2153" i="12"/>
  <c r="G2153" i="12"/>
  <c r="E2154" i="12"/>
  <c r="F2154" i="12"/>
  <c r="G2154" i="12"/>
  <c r="E2155" i="12"/>
  <c r="F2155" i="12"/>
  <c r="G2155" i="12"/>
  <c r="E2156" i="12"/>
  <c r="F2156" i="12"/>
  <c r="G2156" i="12"/>
  <c r="E2157" i="12"/>
  <c r="F2157" i="12"/>
  <c r="G2157" i="12"/>
  <c r="E2158" i="12"/>
  <c r="F2158" i="12"/>
  <c r="G2158" i="12"/>
  <c r="E2159" i="12"/>
  <c r="F2159" i="12"/>
  <c r="G2159" i="12"/>
  <c r="E2160" i="12"/>
  <c r="F2160" i="12"/>
  <c r="G2160" i="12"/>
  <c r="E2161" i="12"/>
  <c r="F2161" i="12"/>
  <c r="G2161" i="12"/>
  <c r="E2162" i="12"/>
  <c r="F2162" i="12"/>
  <c r="G2162" i="12"/>
  <c r="E2163" i="12"/>
  <c r="F2163" i="12"/>
  <c r="G2163" i="12"/>
  <c r="E2164" i="12"/>
  <c r="F2164" i="12"/>
  <c r="G2164" i="12"/>
  <c r="E2165" i="12"/>
  <c r="F2165" i="12"/>
  <c r="G2165" i="12"/>
  <c r="E2166" i="12"/>
  <c r="F2166" i="12"/>
  <c r="G2166" i="12"/>
  <c r="E2167" i="12"/>
  <c r="F2167" i="12"/>
  <c r="G2167" i="12"/>
  <c r="E2168" i="12"/>
  <c r="F2168" i="12"/>
  <c r="G2168" i="12"/>
  <c r="E2169" i="12"/>
  <c r="F2169" i="12"/>
  <c r="G2169" i="12"/>
  <c r="E2170" i="12"/>
  <c r="F2170" i="12"/>
  <c r="G2170" i="12"/>
  <c r="E2171" i="12"/>
  <c r="F2171" i="12"/>
  <c r="G2171" i="12"/>
  <c r="E2172" i="12"/>
  <c r="F2172" i="12"/>
  <c r="G2172" i="12"/>
  <c r="E2173" i="12"/>
  <c r="F2173" i="12"/>
  <c r="G2173" i="12"/>
  <c r="E2174" i="12"/>
  <c r="F2174" i="12"/>
  <c r="G2174" i="12"/>
  <c r="E2175" i="12"/>
  <c r="F2175" i="12"/>
  <c r="G2175" i="12"/>
  <c r="E2176" i="12"/>
  <c r="F2176" i="12"/>
  <c r="G2176" i="12"/>
  <c r="E2177" i="12"/>
  <c r="F2177" i="12"/>
  <c r="G2177" i="12"/>
  <c r="E2178" i="12"/>
  <c r="F2178" i="12"/>
  <c r="G2178" i="12"/>
  <c r="E2179" i="12"/>
  <c r="F2179" i="12"/>
  <c r="G2179" i="12"/>
  <c r="E2180" i="12"/>
  <c r="F2180" i="12"/>
  <c r="G2180" i="12"/>
  <c r="E2181" i="12"/>
  <c r="F2181" i="12"/>
  <c r="G2181" i="12"/>
  <c r="E2182" i="12"/>
  <c r="F2182" i="12"/>
  <c r="G2182" i="12"/>
  <c r="E2183" i="12"/>
  <c r="F2183" i="12"/>
  <c r="G2183" i="12"/>
  <c r="E2184" i="12"/>
  <c r="F2184" i="12"/>
  <c r="G2184" i="12"/>
  <c r="E2185" i="12"/>
  <c r="F2185" i="12"/>
  <c r="G2185" i="12"/>
  <c r="E2186" i="12"/>
  <c r="F2186" i="12"/>
  <c r="G2186" i="12"/>
  <c r="E2187" i="12"/>
  <c r="F2187" i="12"/>
  <c r="G2187" i="12"/>
  <c r="E2188" i="12"/>
  <c r="F2188" i="12"/>
  <c r="G2188" i="12"/>
  <c r="E2189" i="12"/>
  <c r="F2189" i="12"/>
  <c r="G2189" i="12"/>
  <c r="E2190" i="12"/>
  <c r="F2190" i="12"/>
  <c r="G2190" i="12"/>
  <c r="E2191" i="12"/>
  <c r="F2191" i="12"/>
  <c r="G2191" i="12"/>
  <c r="E2192" i="12"/>
  <c r="F2192" i="12"/>
  <c r="G2192" i="12"/>
  <c r="E2193" i="12"/>
  <c r="F2193" i="12"/>
  <c r="G2193" i="12"/>
  <c r="E2194" i="12"/>
  <c r="F2194" i="12"/>
  <c r="G2194" i="12"/>
  <c r="E2195" i="12"/>
  <c r="F2195" i="12"/>
  <c r="G2195" i="12"/>
  <c r="E2196" i="12"/>
  <c r="F2196" i="12"/>
  <c r="G2196" i="12"/>
  <c r="E2197" i="12"/>
  <c r="F2197" i="12"/>
  <c r="G2197" i="12"/>
  <c r="E2198" i="12"/>
  <c r="F2198" i="12"/>
  <c r="G2198" i="12"/>
  <c r="E2199" i="12"/>
  <c r="F2199" i="12"/>
  <c r="G2199" i="12"/>
  <c r="E2200" i="12"/>
  <c r="F2200" i="12"/>
  <c r="G2200" i="12"/>
  <c r="E2201" i="12"/>
  <c r="F2201" i="12"/>
  <c r="G2201" i="12"/>
  <c r="E2202" i="12"/>
  <c r="F2202" i="12"/>
  <c r="G2202" i="12"/>
  <c r="E2203" i="12"/>
  <c r="F2203" i="12"/>
  <c r="G2203" i="12"/>
  <c r="E2204" i="12"/>
  <c r="F2204" i="12"/>
  <c r="G2204" i="12"/>
  <c r="E2205" i="12"/>
  <c r="F2205" i="12"/>
  <c r="G2205" i="12"/>
  <c r="E2206" i="12"/>
  <c r="F2206" i="12"/>
  <c r="G2206" i="12"/>
  <c r="E2207" i="12"/>
  <c r="F2207" i="12"/>
  <c r="G2207" i="12"/>
  <c r="E2208" i="12"/>
  <c r="F2208" i="12"/>
  <c r="G2208" i="12"/>
  <c r="E2209" i="12"/>
  <c r="F2209" i="12"/>
  <c r="G2209" i="12"/>
  <c r="E2210" i="12"/>
  <c r="F2210" i="12"/>
  <c r="G2210" i="12"/>
  <c r="E2211" i="12"/>
  <c r="F2211" i="12"/>
  <c r="G2211" i="12"/>
  <c r="E2212" i="12"/>
  <c r="F2212" i="12"/>
  <c r="G2212" i="12"/>
  <c r="E2213" i="12"/>
  <c r="F2213" i="12"/>
  <c r="G2213" i="12"/>
  <c r="E2214" i="12"/>
  <c r="F2214" i="12"/>
  <c r="G2214" i="12"/>
  <c r="E2215" i="12"/>
  <c r="F2215" i="12"/>
  <c r="G2215" i="12"/>
  <c r="E2216" i="12"/>
  <c r="F2216" i="12"/>
  <c r="G2216" i="12"/>
  <c r="E2217" i="12"/>
  <c r="F2217" i="12"/>
  <c r="G2217" i="12"/>
  <c r="E2218" i="12"/>
  <c r="F2218" i="12"/>
  <c r="G2218" i="12"/>
  <c r="E2219" i="12"/>
  <c r="F2219" i="12"/>
  <c r="G2219" i="12"/>
  <c r="E2220" i="12"/>
  <c r="F2220" i="12"/>
  <c r="G2220" i="12"/>
  <c r="E2221" i="12"/>
  <c r="F2221" i="12"/>
  <c r="G2221" i="12"/>
  <c r="E2222" i="12"/>
  <c r="F2222" i="12"/>
  <c r="G2222" i="12"/>
  <c r="E2223" i="12"/>
  <c r="F2223" i="12"/>
  <c r="G2223" i="12"/>
  <c r="E2224" i="12"/>
  <c r="F2224" i="12"/>
  <c r="G2224" i="12"/>
  <c r="E2225" i="12"/>
  <c r="F2225" i="12"/>
  <c r="G2225" i="12"/>
  <c r="E2226" i="12"/>
  <c r="F2226" i="12"/>
  <c r="G2226" i="12"/>
  <c r="E2227" i="12"/>
  <c r="F2227" i="12"/>
  <c r="G2227" i="12"/>
  <c r="E2228" i="12"/>
  <c r="F2228" i="12"/>
  <c r="G2228" i="12"/>
  <c r="E2229" i="12"/>
  <c r="F2229" i="12"/>
  <c r="G2229" i="12"/>
  <c r="E2230" i="12"/>
  <c r="F2230" i="12"/>
  <c r="G2230" i="12"/>
  <c r="E2231" i="12"/>
  <c r="F2231" i="12"/>
  <c r="G2231" i="12"/>
  <c r="E2232" i="12"/>
  <c r="F2232" i="12"/>
  <c r="G2232" i="12"/>
  <c r="E2233" i="12"/>
  <c r="F2233" i="12"/>
  <c r="G2233" i="12"/>
  <c r="E2234" i="12"/>
  <c r="F2234" i="12"/>
  <c r="G2234" i="12"/>
  <c r="E2235" i="12"/>
  <c r="F2235" i="12"/>
  <c r="G2235" i="12"/>
  <c r="E2236" i="12"/>
  <c r="F2236" i="12"/>
  <c r="G2236" i="12"/>
  <c r="E2237" i="12"/>
  <c r="F2237" i="12"/>
  <c r="G2237" i="12"/>
  <c r="E2238" i="12"/>
  <c r="F2238" i="12"/>
  <c r="G2238" i="12"/>
  <c r="E2239" i="12"/>
  <c r="F2239" i="12"/>
  <c r="G2239" i="12"/>
  <c r="E2240" i="12"/>
  <c r="F2240" i="12"/>
  <c r="G2240" i="12"/>
  <c r="E2241" i="12"/>
  <c r="F2241" i="12"/>
  <c r="G2241" i="12"/>
  <c r="E2242" i="12"/>
  <c r="F2242" i="12"/>
  <c r="G2242" i="12"/>
  <c r="E2243" i="12"/>
  <c r="F2243" i="12"/>
  <c r="G2243" i="12"/>
  <c r="E2244" i="12"/>
  <c r="F2244" i="12"/>
  <c r="G2244" i="12"/>
  <c r="E2245" i="12"/>
  <c r="F2245" i="12"/>
  <c r="G2245" i="12"/>
  <c r="E2246" i="12"/>
  <c r="F2246" i="12"/>
  <c r="G2246" i="12"/>
  <c r="E2247" i="12"/>
  <c r="F2247" i="12"/>
  <c r="G2247" i="12"/>
  <c r="E2248" i="12"/>
  <c r="F2248" i="12"/>
  <c r="G2248" i="12"/>
  <c r="E2249" i="12"/>
  <c r="F2249" i="12"/>
  <c r="G2249" i="12"/>
  <c r="E2250" i="12"/>
  <c r="F2250" i="12"/>
  <c r="G2250" i="12"/>
  <c r="E2251" i="12"/>
  <c r="F2251" i="12"/>
  <c r="G2251" i="12"/>
  <c r="E2252" i="12"/>
  <c r="F2252" i="12"/>
  <c r="G2252" i="12"/>
  <c r="E2253" i="12"/>
  <c r="F2253" i="12"/>
  <c r="G2253" i="12"/>
  <c r="E2254" i="12"/>
  <c r="F2254" i="12"/>
  <c r="G2254" i="12"/>
  <c r="E2255" i="12"/>
  <c r="F2255" i="12"/>
  <c r="G2255" i="12"/>
  <c r="E2256" i="12"/>
  <c r="F2256" i="12"/>
  <c r="G2256" i="12"/>
  <c r="E2257" i="12"/>
  <c r="F2257" i="12"/>
  <c r="G2257" i="12"/>
  <c r="E2258" i="12"/>
  <c r="F2258" i="12"/>
  <c r="G2258" i="12"/>
  <c r="E2259" i="12"/>
  <c r="F2259" i="12"/>
  <c r="G2259" i="12"/>
  <c r="E2260" i="12"/>
  <c r="F2260" i="12"/>
  <c r="G2260" i="12"/>
  <c r="E2261" i="12"/>
  <c r="F2261" i="12"/>
  <c r="G2261" i="12"/>
  <c r="E2262" i="12"/>
  <c r="F2262" i="12"/>
  <c r="G2262" i="12"/>
  <c r="E2263" i="12"/>
  <c r="F2263" i="12"/>
  <c r="G2263" i="12"/>
  <c r="E2264" i="12"/>
  <c r="F2264" i="12"/>
  <c r="G2264" i="12"/>
  <c r="E2265" i="12"/>
  <c r="F2265" i="12"/>
  <c r="G2265" i="12"/>
  <c r="E2266" i="12"/>
  <c r="F2266" i="12"/>
  <c r="G2266" i="12"/>
  <c r="E2267" i="12"/>
  <c r="F2267" i="12"/>
  <c r="G2267" i="12"/>
  <c r="E2268" i="12"/>
  <c r="F2268" i="12"/>
  <c r="G2268" i="12"/>
  <c r="E2269" i="12"/>
  <c r="F2269" i="12"/>
  <c r="G2269" i="12"/>
  <c r="E2270" i="12"/>
  <c r="F2270" i="12"/>
  <c r="G2270" i="12"/>
  <c r="E2271" i="12"/>
  <c r="F2271" i="12"/>
  <c r="G2271" i="12"/>
  <c r="E2272" i="12"/>
  <c r="F2272" i="12"/>
  <c r="G2272" i="12"/>
  <c r="E2273" i="12"/>
  <c r="F2273" i="12"/>
  <c r="G2273" i="12"/>
  <c r="E2274" i="12"/>
  <c r="F2274" i="12"/>
  <c r="G2274" i="12"/>
  <c r="E2275" i="12"/>
  <c r="F2275" i="12"/>
  <c r="G2275" i="12"/>
  <c r="E2276" i="12"/>
  <c r="F2276" i="12"/>
  <c r="G2276" i="12"/>
  <c r="E2277" i="12"/>
  <c r="F2277" i="12"/>
  <c r="G2277" i="12"/>
  <c r="E2278" i="12"/>
  <c r="F2278" i="12"/>
  <c r="G2278" i="12"/>
  <c r="E2279" i="12"/>
  <c r="F2279" i="12"/>
  <c r="G2279" i="12"/>
  <c r="E2280" i="12"/>
  <c r="F2280" i="12"/>
  <c r="G2280" i="12"/>
  <c r="E2281" i="12"/>
  <c r="F2281" i="12"/>
  <c r="G2281" i="12"/>
  <c r="E2282" i="12"/>
  <c r="F2282" i="12"/>
  <c r="G2282" i="12"/>
  <c r="E2283" i="12"/>
  <c r="F2283" i="12"/>
  <c r="G2283" i="12"/>
  <c r="E2284" i="12"/>
  <c r="F2284" i="12"/>
  <c r="G2284" i="12"/>
  <c r="E2285" i="12"/>
  <c r="F2285" i="12"/>
  <c r="G2285" i="12"/>
  <c r="E2286" i="12"/>
  <c r="F2286" i="12"/>
  <c r="G2286" i="12"/>
  <c r="E2287" i="12"/>
  <c r="F2287" i="12"/>
  <c r="G2287" i="12"/>
  <c r="E2288" i="12"/>
  <c r="F2288" i="12"/>
  <c r="G2288" i="12"/>
  <c r="E2289" i="12"/>
  <c r="F2289" i="12"/>
  <c r="G2289" i="12"/>
  <c r="E2290" i="12"/>
  <c r="F2290" i="12"/>
  <c r="G2290" i="12"/>
  <c r="E2291" i="12"/>
  <c r="F2291" i="12"/>
  <c r="G2291" i="12"/>
  <c r="E2292" i="12"/>
  <c r="F2292" i="12"/>
  <c r="G2292" i="12"/>
  <c r="E2293" i="12"/>
  <c r="F2293" i="12"/>
  <c r="G2293" i="12"/>
  <c r="E2294" i="12"/>
  <c r="F2294" i="12"/>
  <c r="G2294" i="12"/>
  <c r="E2295" i="12"/>
  <c r="F2295" i="12"/>
  <c r="G2295" i="12"/>
  <c r="E2296" i="12"/>
  <c r="F2296" i="12"/>
  <c r="G2296" i="12"/>
  <c r="E2297" i="12"/>
  <c r="F2297" i="12"/>
  <c r="G2297" i="12"/>
  <c r="E2298" i="12"/>
  <c r="F2298" i="12"/>
  <c r="G2298" i="12"/>
  <c r="E2299" i="12"/>
  <c r="F2299" i="12"/>
  <c r="G2299" i="12"/>
  <c r="E2300" i="12"/>
  <c r="F2300" i="12"/>
  <c r="G2300" i="12"/>
  <c r="E2301" i="12"/>
  <c r="F2301" i="12"/>
  <c r="G2301" i="12"/>
  <c r="E2302" i="12"/>
  <c r="F2302" i="12"/>
  <c r="G2302" i="12"/>
  <c r="E2303" i="12"/>
  <c r="F2303" i="12"/>
  <c r="G2303" i="12"/>
  <c r="E2304" i="12"/>
  <c r="F2304" i="12"/>
  <c r="G2304" i="12"/>
  <c r="E2305" i="12"/>
  <c r="F2305" i="12"/>
  <c r="G2305" i="12"/>
  <c r="E2306" i="12"/>
  <c r="F2306" i="12"/>
  <c r="G2306" i="12"/>
  <c r="E2307" i="12"/>
  <c r="F2307" i="12"/>
  <c r="G2307" i="12"/>
  <c r="E2308" i="12"/>
  <c r="F2308" i="12"/>
  <c r="G2308" i="12"/>
  <c r="E2309" i="12"/>
  <c r="F2309" i="12"/>
  <c r="G2309" i="12"/>
  <c r="E2310" i="12"/>
  <c r="F2310" i="12"/>
  <c r="G2310" i="12"/>
  <c r="E2311" i="12"/>
  <c r="F2311" i="12"/>
  <c r="G2311" i="12"/>
  <c r="E2312" i="12"/>
  <c r="F2312" i="12"/>
  <c r="G2312" i="12"/>
  <c r="E2313" i="12"/>
  <c r="F2313" i="12"/>
  <c r="G2313" i="12"/>
  <c r="E2314" i="12"/>
  <c r="F2314" i="12"/>
  <c r="G2314" i="12"/>
  <c r="E2315" i="12"/>
  <c r="F2315" i="12"/>
  <c r="G2315" i="12"/>
  <c r="E2316" i="12"/>
  <c r="F2316" i="12"/>
  <c r="G2316" i="12"/>
  <c r="E2317" i="12"/>
  <c r="F2317" i="12"/>
  <c r="G2317" i="12"/>
  <c r="E2318" i="12"/>
  <c r="F2318" i="12"/>
  <c r="G2318" i="12"/>
  <c r="E2319" i="12"/>
  <c r="F2319" i="12"/>
  <c r="G2319" i="12"/>
  <c r="E2320" i="12"/>
  <c r="F2320" i="12"/>
  <c r="G2320" i="12"/>
  <c r="E2321" i="12"/>
  <c r="F2321" i="12"/>
  <c r="G2321" i="12"/>
  <c r="E2322" i="12"/>
  <c r="F2322" i="12"/>
  <c r="G2322" i="12"/>
  <c r="E2323" i="12"/>
  <c r="F2323" i="12"/>
  <c r="G2323" i="12"/>
  <c r="E2324" i="12"/>
  <c r="F2324" i="12"/>
  <c r="G2324" i="12"/>
  <c r="E2325" i="12"/>
  <c r="F2325" i="12"/>
  <c r="G2325" i="12"/>
  <c r="E2326" i="12"/>
  <c r="F2326" i="12"/>
  <c r="G2326" i="12"/>
  <c r="E2327" i="12"/>
  <c r="F2327" i="12"/>
  <c r="G2327" i="12"/>
  <c r="E2328" i="12"/>
  <c r="F2328" i="12"/>
  <c r="G2328" i="12"/>
  <c r="E2329" i="12"/>
  <c r="F2329" i="12"/>
  <c r="G2329" i="12"/>
  <c r="E2330" i="12"/>
  <c r="F2330" i="12"/>
  <c r="G2330" i="12"/>
  <c r="E2331" i="12"/>
  <c r="F2331" i="12"/>
  <c r="G2331" i="12"/>
  <c r="E2332" i="12"/>
  <c r="F2332" i="12"/>
  <c r="G2332" i="12"/>
  <c r="E2333" i="12"/>
  <c r="F2333" i="12"/>
  <c r="G2333" i="12"/>
  <c r="E2334" i="12"/>
  <c r="F2334" i="12"/>
  <c r="G2334" i="12"/>
  <c r="E2335" i="12"/>
  <c r="F2335" i="12"/>
  <c r="G2335" i="12"/>
  <c r="E2336" i="12"/>
  <c r="F2336" i="12"/>
  <c r="G2336" i="12"/>
  <c r="E2337" i="12"/>
  <c r="F2337" i="12"/>
  <c r="G2337" i="12"/>
  <c r="E2338" i="12"/>
  <c r="F2338" i="12"/>
  <c r="G2338" i="12"/>
  <c r="E2339" i="12"/>
  <c r="F2339" i="12"/>
  <c r="G2339" i="12"/>
  <c r="E2340" i="12"/>
  <c r="F2340" i="12"/>
  <c r="G2340" i="12"/>
  <c r="E2341" i="12"/>
  <c r="F2341" i="12"/>
  <c r="G2341" i="12"/>
  <c r="E2342" i="12"/>
  <c r="F2342" i="12"/>
  <c r="G2342" i="12"/>
  <c r="E2343" i="12"/>
  <c r="F2343" i="12"/>
  <c r="G2343" i="12"/>
  <c r="E2344" i="12"/>
  <c r="F2344" i="12"/>
  <c r="G2344" i="12"/>
  <c r="E2345" i="12"/>
  <c r="F2345" i="12"/>
  <c r="G2345" i="12"/>
  <c r="E2346" i="12"/>
  <c r="F2346" i="12"/>
  <c r="G2346" i="12"/>
  <c r="E2347" i="12"/>
  <c r="F2347" i="12"/>
  <c r="G2347" i="12"/>
  <c r="E2348" i="12"/>
  <c r="F2348" i="12"/>
  <c r="G2348" i="12"/>
  <c r="E2349" i="12"/>
  <c r="F2349" i="12"/>
  <c r="G2349" i="12"/>
  <c r="E2350" i="12"/>
  <c r="F2350" i="12"/>
  <c r="G2350" i="12"/>
  <c r="E2351" i="12"/>
  <c r="F2351" i="12"/>
  <c r="G2351" i="12"/>
  <c r="E2352" i="12"/>
  <c r="F2352" i="12"/>
  <c r="G2352" i="12"/>
  <c r="E2353" i="12"/>
  <c r="F2353" i="12"/>
  <c r="G2353" i="12"/>
  <c r="E2354" i="12"/>
  <c r="F2354" i="12"/>
  <c r="G2354" i="12"/>
  <c r="E2355" i="12"/>
  <c r="F2355" i="12"/>
  <c r="G2355" i="12"/>
  <c r="E2356" i="12"/>
  <c r="F2356" i="12"/>
  <c r="G2356" i="12"/>
  <c r="E2357" i="12"/>
  <c r="F2357" i="12"/>
  <c r="G2357" i="12"/>
  <c r="E2358" i="12"/>
  <c r="F2358" i="12"/>
  <c r="G2358" i="12"/>
  <c r="E2359" i="12"/>
  <c r="F2359" i="12"/>
  <c r="G2359" i="12"/>
  <c r="E2360" i="12"/>
  <c r="F2360" i="12"/>
  <c r="G2360" i="12"/>
  <c r="E2361" i="12"/>
  <c r="F2361" i="12"/>
  <c r="G2361" i="12"/>
  <c r="E2362" i="12"/>
  <c r="F2362" i="12"/>
  <c r="G2362" i="12"/>
  <c r="E2363" i="12"/>
  <c r="F2363" i="12"/>
  <c r="G2363" i="12"/>
  <c r="E2364" i="12"/>
  <c r="F2364" i="12"/>
  <c r="G2364" i="12"/>
  <c r="E2365" i="12"/>
  <c r="F2365" i="12"/>
  <c r="G2365" i="12"/>
  <c r="E2366" i="12"/>
  <c r="F2366" i="12"/>
  <c r="G2366" i="12"/>
  <c r="E2367" i="12"/>
  <c r="F2367" i="12"/>
  <c r="G2367" i="12"/>
  <c r="E2368" i="12"/>
  <c r="F2368" i="12"/>
  <c r="G2368" i="12"/>
  <c r="E2369" i="12"/>
  <c r="F2369" i="12"/>
  <c r="G2369" i="12"/>
  <c r="E2370" i="12"/>
  <c r="F2370" i="12"/>
  <c r="G2370" i="12"/>
  <c r="E2371" i="12"/>
  <c r="F2371" i="12"/>
  <c r="G2371" i="12"/>
  <c r="E2372" i="12"/>
  <c r="F2372" i="12"/>
  <c r="G2372" i="12"/>
  <c r="E2373" i="12"/>
  <c r="F2373" i="12"/>
  <c r="G2373" i="12"/>
  <c r="E2374" i="12"/>
  <c r="F2374" i="12"/>
  <c r="G2374" i="12"/>
  <c r="E2375" i="12"/>
  <c r="F2375" i="12"/>
  <c r="G2375" i="12"/>
  <c r="E2376" i="12"/>
  <c r="F2376" i="12"/>
  <c r="G2376" i="12"/>
  <c r="E2377" i="12"/>
  <c r="F2377" i="12"/>
  <c r="G2377" i="12"/>
  <c r="E2378" i="12"/>
  <c r="F2378" i="12"/>
  <c r="G2378" i="12"/>
  <c r="E2379" i="12"/>
  <c r="F2379" i="12"/>
  <c r="G2379" i="12"/>
  <c r="E2380" i="12"/>
  <c r="F2380" i="12"/>
  <c r="G2380" i="12"/>
  <c r="E2381" i="12"/>
  <c r="F2381" i="12"/>
  <c r="G2381" i="12"/>
  <c r="E2382" i="12"/>
  <c r="F2382" i="12"/>
  <c r="G2382" i="12"/>
  <c r="E2383" i="12"/>
  <c r="F2383" i="12"/>
  <c r="G2383" i="12"/>
  <c r="E2384" i="12"/>
  <c r="F2384" i="12"/>
  <c r="G2384" i="12"/>
  <c r="E2385" i="12"/>
  <c r="F2385" i="12"/>
  <c r="G2385" i="12"/>
  <c r="E2386" i="12"/>
  <c r="F2386" i="12"/>
  <c r="G2386" i="12"/>
  <c r="E2387" i="12"/>
  <c r="F2387" i="12"/>
  <c r="G2387" i="12"/>
  <c r="E2388" i="12"/>
  <c r="F2388" i="12"/>
  <c r="G2388" i="12"/>
  <c r="E2389" i="12"/>
  <c r="F2389" i="12"/>
  <c r="G2389" i="12"/>
  <c r="E2390" i="12"/>
  <c r="F2390" i="12"/>
  <c r="G2390" i="12"/>
  <c r="E2391" i="12"/>
  <c r="F2391" i="12"/>
  <c r="G2391" i="12"/>
  <c r="E2392" i="12"/>
  <c r="F2392" i="12"/>
  <c r="G2392" i="12"/>
  <c r="E2393" i="12"/>
  <c r="F2393" i="12"/>
  <c r="G2393" i="12"/>
  <c r="E2394" i="12"/>
  <c r="F2394" i="12"/>
  <c r="G2394" i="12"/>
  <c r="E2395" i="12"/>
  <c r="F2395" i="12"/>
  <c r="G2395" i="12"/>
  <c r="E2396" i="12"/>
  <c r="F2396" i="12"/>
  <c r="G2396" i="12"/>
  <c r="E2397" i="12"/>
  <c r="F2397" i="12"/>
  <c r="G2397" i="12"/>
  <c r="E2398" i="12"/>
  <c r="F2398" i="12"/>
  <c r="G2398" i="12"/>
  <c r="E2399" i="12"/>
  <c r="F2399" i="12"/>
  <c r="G2399" i="12"/>
  <c r="E2400" i="12"/>
  <c r="F2400" i="12"/>
  <c r="G2400" i="12"/>
  <c r="E2401" i="12"/>
  <c r="F2401" i="12"/>
  <c r="G2401" i="12"/>
  <c r="E2402" i="12"/>
  <c r="F2402" i="12"/>
  <c r="G2402" i="12"/>
  <c r="E2403" i="12"/>
  <c r="F2403" i="12"/>
  <c r="G2403" i="12"/>
  <c r="E2404" i="12"/>
  <c r="F2404" i="12"/>
  <c r="G2404" i="12"/>
  <c r="E2405" i="12"/>
  <c r="F2405" i="12"/>
  <c r="G2405" i="12"/>
  <c r="E2406" i="12"/>
  <c r="F2406" i="12"/>
  <c r="G2406" i="12"/>
  <c r="E2407" i="12"/>
  <c r="F2407" i="12"/>
  <c r="G2407" i="12"/>
  <c r="E2408" i="12"/>
  <c r="F2408" i="12"/>
  <c r="G2408" i="12"/>
  <c r="E2409" i="12"/>
  <c r="F2409" i="12"/>
  <c r="G2409" i="12"/>
  <c r="E2410" i="12"/>
  <c r="F2410" i="12"/>
  <c r="G2410" i="12"/>
  <c r="E2411" i="12"/>
  <c r="F2411" i="12"/>
  <c r="G2411" i="12"/>
  <c r="E2412" i="12"/>
  <c r="F2412" i="12"/>
  <c r="G2412" i="12"/>
  <c r="E2413" i="12"/>
  <c r="F2413" i="12"/>
  <c r="G2413" i="12"/>
  <c r="E2414" i="12"/>
  <c r="F2414" i="12"/>
  <c r="G2414" i="12"/>
  <c r="E2415" i="12"/>
  <c r="F2415" i="12"/>
  <c r="G2415" i="12"/>
  <c r="E2416" i="12"/>
  <c r="F2416" i="12"/>
  <c r="G2416" i="12"/>
  <c r="E2417" i="12"/>
  <c r="F2417" i="12"/>
  <c r="G2417" i="12"/>
  <c r="E2418" i="12"/>
  <c r="F2418" i="12"/>
  <c r="G2418" i="12"/>
  <c r="E2419" i="12"/>
  <c r="F2419" i="12"/>
  <c r="G2419" i="12"/>
  <c r="E2420" i="12"/>
  <c r="F2420" i="12"/>
  <c r="G2420" i="12"/>
  <c r="E2421" i="12"/>
  <c r="F2421" i="12"/>
  <c r="G2421" i="12"/>
  <c r="E2422" i="12"/>
  <c r="F2422" i="12"/>
  <c r="G2422" i="12"/>
  <c r="E2423" i="12"/>
  <c r="F2423" i="12"/>
  <c r="G2423" i="12"/>
  <c r="E2424" i="12"/>
  <c r="F2424" i="12"/>
  <c r="G2424" i="12"/>
  <c r="E2425" i="12"/>
  <c r="F2425" i="12"/>
  <c r="G2425" i="12"/>
  <c r="E2426" i="12"/>
  <c r="F2426" i="12"/>
  <c r="G2426" i="12"/>
  <c r="E2427" i="12"/>
  <c r="F2427" i="12"/>
  <c r="G2427" i="12"/>
  <c r="E2428" i="12"/>
  <c r="F2428" i="12"/>
  <c r="G2428" i="12"/>
  <c r="E2429" i="12"/>
  <c r="F2429" i="12"/>
  <c r="G2429" i="12"/>
  <c r="E2430" i="12"/>
  <c r="F2430" i="12"/>
  <c r="G2430" i="12"/>
  <c r="E2431" i="12"/>
  <c r="F2431" i="12"/>
  <c r="G2431" i="12"/>
  <c r="E2432" i="12"/>
  <c r="F2432" i="12"/>
  <c r="G2432" i="12"/>
  <c r="E2433" i="12"/>
  <c r="F2433" i="12"/>
  <c r="G2433" i="12"/>
  <c r="E2434" i="12"/>
  <c r="F2434" i="12"/>
  <c r="G2434" i="12"/>
  <c r="E2435" i="12"/>
  <c r="F2435" i="12"/>
  <c r="G2435" i="12"/>
  <c r="E2436" i="12"/>
  <c r="F2436" i="12"/>
  <c r="G2436" i="12"/>
  <c r="E2437" i="12"/>
  <c r="F2437" i="12"/>
  <c r="G2437" i="12"/>
  <c r="E2438" i="12"/>
  <c r="F2438" i="12"/>
  <c r="G2438" i="12"/>
  <c r="E2439" i="12"/>
  <c r="F2439" i="12"/>
  <c r="G2439" i="12"/>
  <c r="E2440" i="12"/>
  <c r="F2440" i="12"/>
  <c r="G2440" i="12"/>
  <c r="E2441" i="12"/>
  <c r="F2441" i="12"/>
  <c r="G2441" i="12"/>
  <c r="E2442" i="12"/>
  <c r="F2442" i="12"/>
  <c r="G2442" i="12"/>
  <c r="E2443" i="12"/>
  <c r="F2443" i="12"/>
  <c r="G2443" i="12"/>
  <c r="E2444" i="12"/>
  <c r="F2444" i="12"/>
  <c r="G2444" i="12"/>
  <c r="E2445" i="12"/>
  <c r="F2445" i="12"/>
  <c r="G2445" i="12"/>
  <c r="E2446" i="12"/>
  <c r="F2446" i="12"/>
  <c r="G2446" i="12"/>
  <c r="E2447" i="12"/>
  <c r="F2447" i="12"/>
  <c r="G2447" i="12"/>
  <c r="E2448" i="12"/>
  <c r="F2448" i="12"/>
  <c r="G2448" i="12"/>
  <c r="E2449" i="12"/>
  <c r="F2449" i="12"/>
  <c r="G2449" i="12"/>
  <c r="E2450" i="12"/>
  <c r="F2450" i="12"/>
  <c r="G2450" i="12"/>
  <c r="E2451" i="12"/>
  <c r="F2451" i="12"/>
  <c r="G2451" i="12"/>
  <c r="E2452" i="12"/>
  <c r="F2452" i="12"/>
  <c r="G2452" i="12"/>
  <c r="E2453" i="12"/>
  <c r="F2453" i="12"/>
  <c r="G2453" i="12"/>
  <c r="E2454" i="12"/>
  <c r="F2454" i="12"/>
  <c r="G2454" i="12"/>
  <c r="E2455" i="12"/>
  <c r="F2455" i="12"/>
  <c r="G2455" i="12"/>
  <c r="E2456" i="12"/>
  <c r="F2456" i="12"/>
  <c r="G2456" i="12"/>
  <c r="E2457" i="12"/>
  <c r="F2457" i="12"/>
  <c r="G2457" i="12"/>
  <c r="E2458" i="12"/>
  <c r="F2458" i="12"/>
  <c r="G2458" i="12"/>
  <c r="E2459" i="12"/>
  <c r="F2459" i="12"/>
  <c r="G2459" i="12"/>
  <c r="E2460" i="12"/>
  <c r="F2460" i="12"/>
  <c r="G2460" i="12"/>
  <c r="E2461" i="12"/>
  <c r="F2461" i="12"/>
  <c r="G2461" i="12"/>
  <c r="E2462" i="12"/>
  <c r="F2462" i="12"/>
  <c r="G2462" i="12"/>
  <c r="E2463" i="12"/>
  <c r="F2463" i="12"/>
  <c r="G2463" i="12"/>
  <c r="E2464" i="12"/>
  <c r="F2464" i="12"/>
  <c r="G2464" i="12"/>
  <c r="E2465" i="12"/>
  <c r="F2465" i="12"/>
  <c r="G2465" i="12"/>
  <c r="E2466" i="12"/>
  <c r="F2466" i="12"/>
  <c r="G2466" i="12"/>
  <c r="E2467" i="12"/>
  <c r="F2467" i="12"/>
  <c r="G2467" i="12"/>
  <c r="E2468" i="12"/>
  <c r="F2468" i="12"/>
  <c r="G2468" i="12"/>
  <c r="E2469" i="12"/>
  <c r="F2469" i="12"/>
  <c r="G2469" i="12"/>
  <c r="E2470" i="12"/>
  <c r="F2470" i="12"/>
  <c r="G2470" i="12"/>
  <c r="E2471" i="12"/>
  <c r="F2471" i="12"/>
  <c r="G2471" i="12"/>
  <c r="E2472" i="12"/>
  <c r="F2472" i="12"/>
  <c r="G2472" i="12"/>
  <c r="E2473" i="12"/>
  <c r="F2473" i="12"/>
  <c r="G2473" i="12"/>
  <c r="E2474" i="12"/>
  <c r="F2474" i="12"/>
  <c r="G2474" i="12"/>
  <c r="E2475" i="12"/>
  <c r="F2475" i="12"/>
  <c r="G2475" i="12"/>
  <c r="E2476" i="12"/>
  <c r="F2476" i="12"/>
  <c r="G2476" i="12"/>
  <c r="E2477" i="12"/>
  <c r="F2477" i="12"/>
  <c r="G2477" i="12"/>
  <c r="E2478" i="12"/>
  <c r="F2478" i="12"/>
  <c r="G2478" i="12"/>
  <c r="E2479" i="12"/>
  <c r="F2479" i="12"/>
  <c r="G2479" i="12"/>
  <c r="E2480" i="12"/>
  <c r="F2480" i="12"/>
  <c r="G2480" i="12"/>
  <c r="E2481" i="12"/>
  <c r="F2481" i="12"/>
  <c r="G2481" i="12"/>
  <c r="E2482" i="12"/>
  <c r="F2482" i="12"/>
  <c r="G2482" i="12"/>
  <c r="E2483" i="12"/>
  <c r="F2483" i="12"/>
  <c r="G2483" i="12"/>
  <c r="E2484" i="12"/>
  <c r="F2484" i="12"/>
  <c r="G2484" i="12"/>
  <c r="E2485" i="12"/>
  <c r="F2485" i="12"/>
  <c r="G2485" i="12"/>
  <c r="E2486" i="12"/>
  <c r="F2486" i="12"/>
  <c r="G2486" i="12"/>
  <c r="E2487" i="12"/>
  <c r="F2487" i="12"/>
  <c r="G2487" i="12"/>
  <c r="E2488" i="12"/>
  <c r="F2488" i="12"/>
  <c r="G2488" i="12"/>
  <c r="E2489" i="12"/>
  <c r="F2489" i="12"/>
  <c r="G2489" i="12"/>
  <c r="E2490" i="12"/>
  <c r="F2490" i="12"/>
  <c r="G2490" i="12"/>
  <c r="E2491" i="12"/>
  <c r="F2491" i="12"/>
  <c r="G2491" i="12"/>
  <c r="E2492" i="12"/>
  <c r="F2492" i="12"/>
  <c r="G2492" i="12"/>
  <c r="E2493" i="12"/>
  <c r="F2493" i="12"/>
  <c r="G2493" i="12"/>
  <c r="E2494" i="12"/>
  <c r="F2494" i="12"/>
  <c r="G2494" i="12"/>
  <c r="E2495" i="12"/>
  <c r="F2495" i="12"/>
  <c r="G2495" i="12"/>
  <c r="E2496" i="12"/>
  <c r="F2496" i="12"/>
  <c r="G2496" i="12"/>
  <c r="E2497" i="12"/>
  <c r="F2497" i="12"/>
  <c r="G2497" i="12"/>
  <c r="E2498" i="12"/>
  <c r="F2498" i="12"/>
  <c r="G2498" i="12"/>
  <c r="E2499" i="12"/>
  <c r="F2499" i="12"/>
  <c r="G2499" i="12"/>
  <c r="E2500" i="12"/>
  <c r="F2500" i="12"/>
  <c r="G2500" i="12"/>
  <c r="E2501" i="12"/>
  <c r="F2501" i="12"/>
  <c r="G2501" i="12"/>
  <c r="E2502" i="12"/>
  <c r="F2502" i="12"/>
  <c r="G2502" i="12"/>
  <c r="E2503" i="12"/>
  <c r="F2503" i="12"/>
  <c r="G2503" i="12"/>
  <c r="E2504" i="12"/>
  <c r="F2504" i="12"/>
  <c r="G2504" i="12"/>
  <c r="E2505" i="12"/>
  <c r="F2505" i="12"/>
  <c r="G2505" i="12"/>
  <c r="E2506" i="12"/>
  <c r="F2506" i="12"/>
  <c r="G2506" i="12"/>
  <c r="E2507" i="12"/>
  <c r="F2507" i="12"/>
  <c r="G2507" i="12"/>
  <c r="E2508" i="12"/>
  <c r="F2508" i="12"/>
  <c r="G2508" i="12"/>
  <c r="E2509" i="12"/>
  <c r="F2509" i="12"/>
  <c r="G2509" i="12"/>
  <c r="E2510" i="12"/>
  <c r="F2510" i="12"/>
  <c r="G2510" i="12"/>
  <c r="E2511" i="12"/>
  <c r="F2511" i="12"/>
  <c r="G2511" i="12"/>
  <c r="E2512" i="12"/>
  <c r="F2512" i="12"/>
  <c r="G2512" i="12"/>
  <c r="E2513" i="12"/>
  <c r="F2513" i="12"/>
  <c r="G2513" i="12"/>
  <c r="E2514" i="12"/>
  <c r="F2514" i="12"/>
  <c r="G2514" i="12"/>
  <c r="E2515" i="12"/>
  <c r="F2515" i="12"/>
  <c r="G2515" i="12"/>
  <c r="E2516" i="12"/>
  <c r="F2516" i="12"/>
  <c r="G2516" i="12"/>
  <c r="E2517" i="12"/>
  <c r="F2517" i="12"/>
  <c r="G2517" i="12"/>
  <c r="E2518" i="12"/>
  <c r="F2518" i="12"/>
  <c r="G2518" i="12"/>
  <c r="E2519" i="12"/>
  <c r="F2519" i="12"/>
  <c r="G2519" i="12"/>
  <c r="E2520" i="12"/>
  <c r="F2520" i="12"/>
  <c r="G2520" i="12"/>
  <c r="E2521" i="12"/>
  <c r="F2521" i="12"/>
  <c r="G2521" i="12"/>
  <c r="E2522" i="12"/>
  <c r="F2522" i="12"/>
  <c r="G2522" i="12"/>
  <c r="E2523" i="12"/>
  <c r="F2523" i="12"/>
  <c r="G2523" i="12"/>
  <c r="E2524" i="12"/>
  <c r="F2524" i="12"/>
  <c r="G2524" i="12"/>
  <c r="E2525" i="12"/>
  <c r="F2525" i="12"/>
  <c r="G2525" i="12"/>
  <c r="E2526" i="12"/>
  <c r="F2526" i="12"/>
  <c r="G2526" i="12"/>
  <c r="E2527" i="12"/>
  <c r="F2527" i="12"/>
  <c r="G2527" i="12"/>
  <c r="E2528" i="12"/>
  <c r="F2528" i="12"/>
  <c r="G2528" i="12"/>
  <c r="E2529" i="12"/>
  <c r="F2529" i="12"/>
  <c r="G2529" i="12"/>
  <c r="E2530" i="12"/>
  <c r="F2530" i="12"/>
  <c r="G2530" i="12"/>
  <c r="E2531" i="12"/>
  <c r="F2531" i="12"/>
  <c r="G2531" i="12"/>
  <c r="E2532" i="12"/>
  <c r="F2532" i="12"/>
  <c r="G2532" i="12"/>
  <c r="E2533" i="12"/>
  <c r="F2533" i="12"/>
  <c r="G2533" i="12"/>
  <c r="E2534" i="12"/>
  <c r="F2534" i="12"/>
  <c r="G2534" i="12"/>
  <c r="E2535" i="12"/>
  <c r="F2535" i="12"/>
  <c r="G2535" i="12"/>
  <c r="E2536" i="12"/>
  <c r="F2536" i="12"/>
  <c r="G2536" i="12"/>
  <c r="E2537" i="12"/>
  <c r="F2537" i="12"/>
  <c r="G2537" i="12"/>
  <c r="E2538" i="12"/>
  <c r="F2538" i="12"/>
  <c r="G2538" i="12"/>
  <c r="E2539" i="12"/>
  <c r="F2539" i="12"/>
  <c r="G2539" i="12"/>
  <c r="E2540" i="12"/>
  <c r="F2540" i="12"/>
  <c r="G2540" i="12"/>
  <c r="E2541" i="12"/>
  <c r="F2541" i="12"/>
  <c r="G2541" i="12"/>
  <c r="E2542" i="12"/>
  <c r="F2542" i="12"/>
  <c r="G2542" i="12"/>
  <c r="E2543" i="12"/>
  <c r="F2543" i="12"/>
  <c r="G2543" i="12"/>
  <c r="E2544" i="12"/>
  <c r="F2544" i="12"/>
  <c r="G2544" i="12"/>
  <c r="E2545" i="12"/>
  <c r="F2545" i="12"/>
  <c r="G2545" i="12"/>
  <c r="E2546" i="12"/>
  <c r="F2546" i="12"/>
  <c r="G2546" i="12"/>
  <c r="E2547" i="12"/>
  <c r="F2547" i="12"/>
  <c r="G2547" i="12"/>
  <c r="E2548" i="12"/>
  <c r="F2548" i="12"/>
  <c r="G2548" i="12"/>
  <c r="E2549" i="12"/>
  <c r="F2549" i="12"/>
  <c r="G2549" i="12"/>
  <c r="E2550" i="12"/>
  <c r="F2550" i="12"/>
  <c r="G2550" i="12"/>
  <c r="E2551" i="12"/>
  <c r="F2551" i="12"/>
  <c r="G2551" i="12"/>
  <c r="E2552" i="12"/>
  <c r="F2552" i="12"/>
  <c r="G2552" i="12"/>
  <c r="E2553" i="12"/>
  <c r="F2553" i="12"/>
  <c r="G2553" i="12"/>
  <c r="E2554" i="12"/>
  <c r="F2554" i="12"/>
  <c r="G2554" i="12"/>
  <c r="E2555" i="12"/>
  <c r="F2555" i="12"/>
  <c r="G2555" i="12"/>
  <c r="E2556" i="12"/>
  <c r="F2556" i="12"/>
  <c r="G2556" i="12"/>
  <c r="E2557" i="12"/>
  <c r="F2557" i="12"/>
  <c r="G2557" i="12"/>
  <c r="E2558" i="12"/>
  <c r="F2558" i="12"/>
  <c r="G2558" i="12"/>
  <c r="E2559" i="12"/>
  <c r="F2559" i="12"/>
  <c r="G2559" i="12"/>
  <c r="E2560" i="12"/>
  <c r="F2560" i="12"/>
  <c r="G2560" i="12"/>
  <c r="E2561" i="12"/>
  <c r="F2561" i="12"/>
  <c r="G2561" i="12"/>
  <c r="E2562" i="12"/>
  <c r="F2562" i="12"/>
  <c r="G2562" i="12"/>
  <c r="E2563" i="12"/>
  <c r="F2563" i="12"/>
  <c r="G2563" i="12"/>
  <c r="E2564" i="12"/>
  <c r="F2564" i="12"/>
  <c r="G2564" i="12"/>
  <c r="E2565" i="12"/>
  <c r="F2565" i="12"/>
  <c r="G2565" i="12"/>
  <c r="E2566" i="12"/>
  <c r="F2566" i="12"/>
  <c r="G2566" i="12"/>
  <c r="E2567" i="12"/>
  <c r="F2567" i="12"/>
  <c r="G2567" i="12"/>
  <c r="E2568" i="12"/>
  <c r="F2568" i="12"/>
  <c r="G2568" i="12"/>
  <c r="E2569" i="12"/>
  <c r="F2569" i="12"/>
  <c r="G2569" i="12"/>
  <c r="E2570" i="12"/>
  <c r="F2570" i="12"/>
  <c r="G2570" i="12"/>
  <c r="E2571" i="12"/>
  <c r="F2571" i="12"/>
  <c r="G2571" i="12"/>
  <c r="E2572" i="12"/>
  <c r="F2572" i="12"/>
  <c r="G2572" i="12"/>
  <c r="E2573" i="12"/>
  <c r="F2573" i="12"/>
  <c r="G2573" i="12"/>
  <c r="E2574" i="12"/>
  <c r="F2574" i="12"/>
  <c r="G2574" i="12"/>
  <c r="E2575" i="12"/>
  <c r="F2575" i="12"/>
  <c r="G2575" i="12"/>
  <c r="E2576" i="12"/>
  <c r="F2576" i="12"/>
  <c r="G2576" i="12"/>
  <c r="E2577" i="12"/>
  <c r="F2577" i="12"/>
  <c r="G2577" i="12"/>
  <c r="E2578" i="12"/>
  <c r="F2578" i="12"/>
  <c r="G2578" i="12"/>
  <c r="E2579" i="12"/>
  <c r="F2579" i="12"/>
  <c r="G2579" i="12"/>
  <c r="E2580" i="12"/>
  <c r="F2580" i="12"/>
  <c r="G2580" i="12"/>
  <c r="E2581" i="12"/>
  <c r="F2581" i="12"/>
  <c r="G2581" i="12"/>
  <c r="E2582" i="12"/>
  <c r="F2582" i="12"/>
  <c r="G2582" i="12"/>
  <c r="E2583" i="12"/>
  <c r="F2583" i="12"/>
  <c r="G2583" i="12"/>
  <c r="E2584" i="12"/>
  <c r="F2584" i="12"/>
  <c r="G2584" i="12"/>
  <c r="E2585" i="12"/>
  <c r="F2585" i="12"/>
  <c r="G2585" i="12"/>
  <c r="E2586" i="12"/>
  <c r="F2586" i="12"/>
  <c r="G2586" i="12"/>
  <c r="E2587" i="12"/>
  <c r="F2587" i="12"/>
  <c r="G2587" i="12"/>
  <c r="E2588" i="12"/>
  <c r="F2588" i="12"/>
  <c r="G2588" i="12"/>
  <c r="E2589" i="12"/>
  <c r="F2589" i="12"/>
  <c r="G2589" i="12"/>
  <c r="E2590" i="12"/>
  <c r="F2590" i="12"/>
  <c r="G2590" i="12"/>
  <c r="E2591" i="12"/>
  <c r="F2591" i="12"/>
  <c r="G2591" i="12"/>
  <c r="E2592" i="12"/>
  <c r="F2592" i="12"/>
  <c r="G2592" i="12"/>
  <c r="E2593" i="12"/>
  <c r="F2593" i="12"/>
  <c r="G2593" i="12"/>
  <c r="E2594" i="12"/>
  <c r="F2594" i="12"/>
  <c r="G2594" i="12"/>
  <c r="E2595" i="12"/>
  <c r="F2595" i="12"/>
  <c r="G2595" i="12"/>
  <c r="E2596" i="12"/>
  <c r="F2596" i="12"/>
  <c r="G2596" i="12"/>
  <c r="E2597" i="12"/>
  <c r="F2597" i="12"/>
  <c r="G2597" i="12"/>
  <c r="E2598" i="12"/>
  <c r="F2598" i="12"/>
  <c r="G2598" i="12"/>
  <c r="E2599" i="12"/>
  <c r="F2599" i="12"/>
  <c r="G2599" i="12"/>
  <c r="E2600" i="12"/>
  <c r="F2600" i="12"/>
  <c r="G2600" i="12"/>
  <c r="E2601" i="12"/>
  <c r="F2601" i="12"/>
  <c r="G2601" i="12"/>
  <c r="E2602" i="12"/>
  <c r="F2602" i="12"/>
  <c r="G2602" i="12"/>
  <c r="E2603" i="12"/>
  <c r="F2603" i="12"/>
  <c r="G2603" i="12"/>
  <c r="E2604" i="12"/>
  <c r="F2604" i="12"/>
  <c r="G2604" i="12"/>
  <c r="E2605" i="12"/>
  <c r="F2605" i="12"/>
  <c r="G2605" i="12"/>
  <c r="E2606" i="12"/>
  <c r="F2606" i="12"/>
  <c r="G2606" i="12"/>
  <c r="E2607" i="12"/>
  <c r="F2607" i="12"/>
  <c r="G2607" i="12"/>
  <c r="E2608" i="12"/>
  <c r="F2608" i="12"/>
  <c r="G2608" i="12"/>
  <c r="E2609" i="12"/>
  <c r="F2609" i="12"/>
  <c r="G2609" i="12"/>
  <c r="E2610" i="12"/>
  <c r="F2610" i="12"/>
  <c r="G2610" i="12"/>
  <c r="E2611" i="12"/>
  <c r="F2611" i="12"/>
  <c r="G2611" i="12"/>
  <c r="E2612" i="12"/>
  <c r="F2612" i="12"/>
  <c r="G2612" i="12"/>
  <c r="E2613" i="12"/>
  <c r="F2613" i="12"/>
  <c r="G2613" i="12"/>
  <c r="E2614" i="12"/>
  <c r="F2614" i="12"/>
  <c r="G2614" i="12"/>
  <c r="E2615" i="12"/>
  <c r="F2615" i="12"/>
  <c r="G2615" i="12"/>
  <c r="E2616" i="12"/>
  <c r="F2616" i="12"/>
  <c r="G2616" i="12"/>
  <c r="E2617" i="12"/>
  <c r="F2617" i="12"/>
  <c r="G2617" i="12"/>
  <c r="E2618" i="12"/>
  <c r="F2618" i="12"/>
  <c r="G2618" i="12"/>
  <c r="E2619" i="12"/>
  <c r="F2619" i="12"/>
  <c r="G2619" i="12"/>
  <c r="E2620" i="12"/>
  <c r="F2620" i="12"/>
  <c r="G2620" i="12"/>
  <c r="E2621" i="12"/>
  <c r="F2621" i="12"/>
  <c r="G2621" i="12"/>
  <c r="E2622" i="12"/>
  <c r="F2622" i="12"/>
  <c r="G2622" i="12"/>
  <c r="E2623" i="12"/>
  <c r="F2623" i="12"/>
  <c r="G2623" i="12"/>
  <c r="E2624" i="12"/>
  <c r="F2624" i="12"/>
  <c r="G2624" i="12"/>
  <c r="E2625" i="12"/>
  <c r="F2625" i="12"/>
  <c r="G2625" i="12"/>
  <c r="E2626" i="12"/>
  <c r="F2626" i="12"/>
  <c r="G2626" i="12"/>
  <c r="E2627" i="12"/>
  <c r="F2627" i="12"/>
  <c r="G2627" i="12"/>
  <c r="E2628" i="12"/>
  <c r="F2628" i="12"/>
  <c r="G2628" i="12"/>
  <c r="E2629" i="12"/>
  <c r="F2629" i="12"/>
  <c r="G2629" i="12"/>
  <c r="E2630" i="12"/>
  <c r="F2630" i="12"/>
  <c r="G2630" i="12"/>
  <c r="E2631" i="12"/>
  <c r="F2631" i="12"/>
  <c r="G2631" i="12"/>
  <c r="E2632" i="12"/>
  <c r="F2632" i="12"/>
  <c r="G2632" i="12"/>
  <c r="E2633" i="12"/>
  <c r="F2633" i="12"/>
  <c r="G2633" i="12"/>
  <c r="E2634" i="12"/>
  <c r="F2634" i="12"/>
  <c r="G2634" i="12"/>
  <c r="E2635" i="12"/>
  <c r="F2635" i="12"/>
  <c r="G2635" i="12"/>
  <c r="E2636" i="12"/>
  <c r="F2636" i="12"/>
  <c r="G2636" i="12"/>
  <c r="E2637" i="12"/>
  <c r="F2637" i="12"/>
  <c r="G2637" i="12"/>
  <c r="E2638" i="12"/>
  <c r="F2638" i="12"/>
  <c r="G2638" i="12"/>
  <c r="E2639" i="12"/>
  <c r="F2639" i="12"/>
  <c r="G2639" i="12"/>
  <c r="E2640" i="12"/>
  <c r="F2640" i="12"/>
  <c r="G2640" i="12"/>
  <c r="E753" i="11"/>
  <c r="E754" i="11"/>
  <c r="E755" i="11"/>
  <c r="E756" i="11"/>
  <c r="E757" i="11"/>
  <c r="E5" i="10"/>
  <c r="F2605" i="10"/>
  <c r="G2605" i="10"/>
  <c r="F2606" i="10"/>
  <c r="G2606" i="10"/>
  <c r="F2607" i="10"/>
  <c r="G2607" i="10"/>
  <c r="F2608" i="10"/>
  <c r="G2608" i="10"/>
  <c r="F2609" i="10"/>
  <c r="G2609" i="10"/>
  <c r="F2610" i="10"/>
  <c r="G2610" i="10"/>
  <c r="F2611" i="10"/>
  <c r="G2611" i="10"/>
  <c r="F2612" i="10"/>
  <c r="G2612" i="10"/>
  <c r="F2613" i="10"/>
  <c r="G2613" i="10"/>
  <c r="F2614" i="10"/>
  <c r="G2614" i="10"/>
  <c r="F2615" i="10"/>
  <c r="G2615" i="10"/>
  <c r="F2616" i="10"/>
  <c r="G2616" i="10"/>
  <c r="F2617" i="10"/>
  <c r="G2617" i="10"/>
  <c r="F2618" i="10"/>
  <c r="G2618" i="10"/>
  <c r="F2619" i="10"/>
  <c r="G2619" i="10"/>
  <c r="F2620" i="10"/>
  <c r="G2620" i="10"/>
  <c r="F2621" i="10"/>
  <c r="G2621" i="10"/>
  <c r="F2622" i="10"/>
  <c r="G2622" i="10"/>
  <c r="F2623" i="10"/>
  <c r="G2623" i="10"/>
  <c r="F2624" i="10"/>
  <c r="G2624" i="10"/>
  <c r="F2625" i="10"/>
  <c r="G2625" i="10"/>
  <c r="F2626" i="10"/>
  <c r="G2626" i="10"/>
  <c r="F2627" i="10"/>
  <c r="G2627" i="10"/>
  <c r="F2628" i="10"/>
  <c r="G2628" i="10"/>
  <c r="F2629" i="10"/>
  <c r="G2629" i="10"/>
  <c r="F2630" i="10"/>
  <c r="G2630" i="10"/>
  <c r="F2631" i="10"/>
  <c r="G2631" i="10"/>
  <c r="F2632" i="10"/>
  <c r="G2632" i="10"/>
  <c r="F2633" i="10"/>
  <c r="G2633" i="10"/>
  <c r="F2634" i="10"/>
  <c r="G2634" i="10"/>
  <c r="F2635" i="10"/>
  <c r="G2635" i="10"/>
  <c r="F2636" i="10"/>
  <c r="G2636" i="10"/>
  <c r="F2637" i="10"/>
  <c r="G2637" i="10"/>
  <c r="F2638" i="10"/>
  <c r="G2638" i="10"/>
  <c r="F2639" i="10"/>
  <c r="G2639" i="10"/>
  <c r="F2640" i="10"/>
  <c r="G2640" i="10"/>
  <c r="F2641" i="10"/>
  <c r="G2641" i="10"/>
  <c r="F2642" i="10"/>
  <c r="G2642" i="10"/>
  <c r="F2643" i="10"/>
  <c r="G2643" i="10"/>
  <c r="F2644" i="10"/>
  <c r="G2644" i="10"/>
  <c r="F2645" i="10"/>
  <c r="G2645" i="10"/>
  <c r="F2646" i="10"/>
  <c r="G2646" i="10"/>
  <c r="F2647" i="10"/>
  <c r="G2647" i="10"/>
  <c r="F2648" i="10"/>
  <c r="G2648" i="10"/>
  <c r="F2649" i="10"/>
  <c r="G2649" i="10"/>
  <c r="F2650" i="10"/>
  <c r="G2650" i="10"/>
  <c r="F2651" i="10"/>
  <c r="G2651" i="10"/>
  <c r="F2652" i="10"/>
  <c r="G2652" i="10"/>
  <c r="F2653" i="10"/>
  <c r="G2653" i="10"/>
  <c r="F2654" i="10"/>
  <c r="G2654" i="10"/>
  <c r="F2655" i="10"/>
  <c r="G2655" i="10"/>
  <c r="F2656" i="10"/>
  <c r="G2656" i="10"/>
  <c r="F2657" i="10"/>
  <c r="G2657" i="10"/>
  <c r="F2658" i="10"/>
  <c r="G2658" i="10"/>
  <c r="F2659" i="10"/>
  <c r="G2659" i="10"/>
  <c r="F2660" i="10"/>
  <c r="G2660" i="10"/>
  <c r="F2661" i="10"/>
  <c r="G2661" i="10"/>
  <c r="F2662" i="10"/>
  <c r="G2662" i="10"/>
  <c r="F2663" i="10"/>
  <c r="G2663" i="10"/>
  <c r="F2664" i="10"/>
  <c r="G2664" i="10"/>
  <c r="F2665" i="10"/>
  <c r="G2665" i="10"/>
  <c r="F2666" i="10"/>
  <c r="G2666" i="10"/>
  <c r="F2667" i="10"/>
  <c r="G2667" i="10"/>
  <c r="F2668" i="10"/>
  <c r="G2668" i="10"/>
  <c r="F2669" i="10"/>
  <c r="G2669" i="10"/>
  <c r="F2670" i="10"/>
  <c r="G2670" i="10"/>
  <c r="F2671" i="10"/>
  <c r="G2671" i="10"/>
  <c r="F2672" i="10"/>
  <c r="G2672" i="10"/>
  <c r="F2673" i="10"/>
  <c r="G2673" i="10"/>
  <c r="F2674" i="10"/>
  <c r="G2674" i="10"/>
  <c r="F2675" i="10"/>
  <c r="G2675" i="10"/>
  <c r="F2676" i="10"/>
  <c r="G2676" i="10"/>
  <c r="F2677" i="10"/>
  <c r="G2677" i="10"/>
  <c r="F2678" i="10"/>
  <c r="G2678" i="10"/>
  <c r="F2679" i="10"/>
  <c r="G2679" i="10"/>
  <c r="F2680" i="10"/>
  <c r="G2680" i="10"/>
  <c r="F2681" i="10"/>
  <c r="G2681" i="10"/>
  <c r="F2682" i="10"/>
  <c r="G2682" i="10"/>
  <c r="F2683" i="10"/>
  <c r="G2683" i="10"/>
  <c r="F2684" i="10"/>
  <c r="G2684" i="10"/>
  <c r="F2685" i="10"/>
  <c r="G2685" i="10"/>
  <c r="F2686" i="10"/>
  <c r="G2686" i="10"/>
  <c r="F2687" i="10"/>
  <c r="G2687" i="10"/>
  <c r="F2688" i="10"/>
  <c r="G2688" i="10"/>
  <c r="F2689" i="10"/>
  <c r="G2689" i="10"/>
  <c r="F2690" i="10"/>
  <c r="G2690" i="10"/>
  <c r="F2691" i="10"/>
  <c r="G2691" i="10"/>
  <c r="F2692" i="10"/>
  <c r="G2692" i="10"/>
  <c r="F2693" i="10"/>
  <c r="G2693" i="10"/>
  <c r="F2694" i="10"/>
  <c r="G2694" i="10"/>
  <c r="F2695" i="10"/>
  <c r="G2695" i="10"/>
  <c r="F2696" i="10"/>
  <c r="G2696" i="10"/>
  <c r="F2697" i="10"/>
  <c r="G2697" i="10"/>
  <c r="F2698" i="10"/>
  <c r="G2698" i="10"/>
  <c r="F2699" i="10"/>
  <c r="G2699" i="10"/>
  <c r="F2700" i="10"/>
  <c r="G2700" i="10"/>
  <c r="F2701" i="10"/>
  <c r="G2701" i="10"/>
  <c r="F2702" i="10"/>
  <c r="G2702" i="10"/>
  <c r="F2703" i="10"/>
  <c r="G2703" i="10"/>
  <c r="F2704" i="10"/>
  <c r="G2704" i="10"/>
  <c r="F2705" i="10"/>
  <c r="G2705" i="10"/>
  <c r="F2706" i="10"/>
  <c r="G2706" i="10"/>
  <c r="F2707" i="10"/>
  <c r="G2707" i="10"/>
  <c r="F2708" i="10"/>
  <c r="G2708" i="10"/>
  <c r="F2709" i="10"/>
  <c r="G2709" i="10"/>
  <c r="F2710" i="10"/>
  <c r="G2710" i="10"/>
  <c r="F2711" i="10"/>
  <c r="G2711" i="10"/>
  <c r="F2712" i="10"/>
  <c r="G2712" i="10"/>
  <c r="F2713" i="10"/>
  <c r="G2713" i="10"/>
  <c r="F2714" i="10"/>
  <c r="G2714" i="10"/>
  <c r="F2715" i="10"/>
  <c r="G2715" i="10"/>
  <c r="F2716" i="10"/>
  <c r="G2716" i="10"/>
  <c r="F2717" i="10"/>
  <c r="G2717" i="10"/>
  <c r="F2718" i="10"/>
  <c r="G2718" i="10"/>
  <c r="F2719" i="10"/>
  <c r="G2719" i="10"/>
  <c r="F2720" i="10"/>
  <c r="G2720" i="10"/>
  <c r="F2721" i="10"/>
  <c r="G2721" i="10"/>
  <c r="F2722" i="10"/>
  <c r="G2722" i="10"/>
  <c r="F2723" i="10"/>
  <c r="G2723" i="10"/>
  <c r="F2724" i="10"/>
  <c r="G2724" i="10"/>
  <c r="F2725" i="10"/>
  <c r="G2725" i="10"/>
  <c r="F2726" i="10"/>
  <c r="G2726" i="10"/>
  <c r="F2727" i="10"/>
  <c r="G2727" i="10"/>
  <c r="F2728" i="10"/>
  <c r="G2728" i="10"/>
  <c r="F2729" i="10"/>
  <c r="G2729" i="10"/>
  <c r="F2730" i="10"/>
  <c r="G2730" i="10"/>
  <c r="F2731" i="10"/>
  <c r="G2731" i="10"/>
  <c r="F2732" i="10"/>
  <c r="G2732" i="10"/>
  <c r="F2733" i="10"/>
  <c r="G2733" i="10"/>
  <c r="F2734" i="10"/>
  <c r="G2734" i="10"/>
  <c r="F2735" i="10"/>
  <c r="G2735" i="10"/>
  <c r="F2736" i="10"/>
  <c r="G2736" i="10"/>
  <c r="F2737" i="10"/>
  <c r="G2737" i="10"/>
  <c r="F2738" i="10"/>
  <c r="G2738" i="10"/>
  <c r="F2739" i="10"/>
  <c r="G2739" i="10"/>
  <c r="F2740" i="10"/>
  <c r="G2740" i="10"/>
  <c r="F2741" i="10"/>
  <c r="G2741" i="10"/>
  <c r="F2742" i="10"/>
  <c r="G2742" i="10"/>
  <c r="F2743" i="10"/>
  <c r="G2743" i="10"/>
  <c r="F2744" i="10"/>
  <c r="G2744" i="10"/>
  <c r="F2745" i="10"/>
  <c r="G2745" i="10"/>
  <c r="F2746" i="10"/>
  <c r="G2746" i="10"/>
  <c r="F2747" i="10"/>
  <c r="G2747" i="10"/>
  <c r="F2748" i="10"/>
  <c r="G2748" i="10"/>
  <c r="F2749" i="10"/>
  <c r="G2749" i="10"/>
  <c r="F2750" i="10"/>
  <c r="G2750" i="10"/>
  <c r="F2751" i="10"/>
  <c r="G2751" i="10"/>
  <c r="F2752" i="10"/>
  <c r="G2752" i="10"/>
  <c r="F2753" i="10"/>
  <c r="G2753" i="10"/>
  <c r="F2754" i="10"/>
  <c r="G2754" i="10"/>
  <c r="F2755" i="10"/>
  <c r="G2755" i="10"/>
  <c r="F2756" i="10"/>
  <c r="G2756" i="10"/>
  <c r="F2757" i="10"/>
  <c r="G2757" i="10"/>
  <c r="F2758" i="10"/>
  <c r="G2758" i="10"/>
  <c r="F2759" i="10"/>
  <c r="G2759" i="10"/>
  <c r="F2760" i="10"/>
  <c r="G2760" i="10"/>
  <c r="F2761" i="10"/>
  <c r="G2761" i="10"/>
  <c r="F2762" i="10"/>
  <c r="G2762" i="10"/>
  <c r="F2763" i="10"/>
  <c r="G2763" i="10"/>
  <c r="F2764" i="10"/>
  <c r="G2764" i="10"/>
  <c r="F2765" i="10"/>
  <c r="G2765" i="10"/>
  <c r="F2766" i="10"/>
  <c r="G2766" i="10"/>
  <c r="F2767" i="10"/>
  <c r="G2767" i="10"/>
  <c r="F2768" i="10"/>
  <c r="G2768" i="10"/>
  <c r="F2769" i="10"/>
  <c r="G2769" i="10"/>
  <c r="F2770" i="10"/>
  <c r="G2770" i="10"/>
  <c r="F2771" i="10"/>
  <c r="G2771" i="10"/>
  <c r="F2772" i="10"/>
  <c r="G2772" i="10"/>
  <c r="F2773" i="10"/>
  <c r="G2773" i="10"/>
  <c r="F2774" i="10"/>
  <c r="G2774" i="10"/>
  <c r="F2775" i="10"/>
  <c r="G2775" i="10"/>
  <c r="F2776" i="10"/>
  <c r="G2776" i="10"/>
  <c r="F2777" i="10"/>
  <c r="G2777" i="10"/>
  <c r="F2778" i="10"/>
  <c r="G2778" i="10"/>
  <c r="F2779" i="10"/>
  <c r="G2779" i="10"/>
  <c r="F2780" i="10"/>
  <c r="G2780" i="10"/>
  <c r="F2781" i="10"/>
  <c r="G2781" i="10"/>
  <c r="F2782" i="10"/>
  <c r="G2782" i="10"/>
  <c r="F2783" i="10"/>
  <c r="G2783" i="10"/>
  <c r="F2784" i="10"/>
  <c r="G2784" i="10"/>
  <c r="F2785" i="10"/>
  <c r="G2785" i="10"/>
  <c r="F2786" i="10"/>
  <c r="G2786" i="10"/>
  <c r="F2787" i="10"/>
  <c r="G2787" i="10"/>
  <c r="F2788" i="10"/>
  <c r="G2788" i="10"/>
  <c r="F2789" i="10"/>
  <c r="G2789" i="10"/>
  <c r="F2790" i="10"/>
  <c r="G2790" i="10"/>
  <c r="F2791" i="10"/>
  <c r="G2791" i="10"/>
  <c r="F2792" i="10"/>
  <c r="G2792" i="10"/>
  <c r="F2793" i="10"/>
  <c r="G2793" i="10"/>
  <c r="F2794" i="10"/>
  <c r="G2794" i="10"/>
  <c r="F2795" i="10"/>
  <c r="G2795" i="10"/>
  <c r="F2796" i="10"/>
  <c r="G2796" i="10"/>
  <c r="F2797" i="10"/>
  <c r="G2797" i="10"/>
  <c r="F2798" i="10"/>
  <c r="G2798" i="10"/>
  <c r="F2799" i="10"/>
  <c r="G2799" i="10"/>
  <c r="F2800" i="10"/>
  <c r="G2800" i="10"/>
  <c r="F2801" i="10"/>
  <c r="G2801" i="10"/>
  <c r="F2802" i="10"/>
  <c r="G2802" i="10"/>
  <c r="F2803" i="10"/>
  <c r="G2803" i="10"/>
  <c r="F2804" i="10"/>
  <c r="G2804" i="10"/>
  <c r="F2805" i="10"/>
  <c r="G2805" i="10"/>
  <c r="F2806" i="10"/>
  <c r="G2806" i="10"/>
  <c r="F2807" i="10"/>
  <c r="G2807" i="10"/>
  <c r="F2808" i="10"/>
  <c r="G2808" i="10"/>
  <c r="F2809" i="10"/>
  <c r="G2809" i="10"/>
  <c r="F2810" i="10"/>
  <c r="G2810" i="10"/>
  <c r="F2811" i="10"/>
  <c r="G2811" i="10"/>
  <c r="F2812" i="10"/>
  <c r="G2812" i="10"/>
  <c r="F2813" i="10"/>
  <c r="G2813" i="10"/>
  <c r="F2814" i="10"/>
  <c r="G2814" i="10"/>
  <c r="F2815" i="10"/>
  <c r="G2815" i="10"/>
  <c r="F2816" i="10"/>
  <c r="G2816" i="10"/>
  <c r="F2817" i="10"/>
  <c r="G2817" i="10"/>
  <c r="F2818" i="10"/>
  <c r="G2818" i="10"/>
  <c r="F2819" i="10"/>
  <c r="G2819" i="10"/>
  <c r="F2820" i="10"/>
  <c r="G2820" i="10"/>
  <c r="F2821" i="10"/>
  <c r="G2821" i="10"/>
  <c r="F2822" i="10"/>
  <c r="G2822" i="10"/>
  <c r="F2823" i="10"/>
  <c r="G2823" i="10"/>
  <c r="F2824" i="10"/>
  <c r="G2824" i="10"/>
  <c r="F2825" i="10"/>
  <c r="G2825" i="10"/>
  <c r="F2826" i="10"/>
  <c r="G2826" i="10"/>
  <c r="F2827" i="10"/>
  <c r="G2827" i="10"/>
  <c r="F2828" i="10"/>
  <c r="G2828" i="10"/>
  <c r="F2829" i="10"/>
  <c r="G2829" i="10"/>
  <c r="F2830" i="10"/>
  <c r="G2830" i="10"/>
  <c r="F2831" i="10"/>
  <c r="G2831" i="10"/>
  <c r="F2832" i="10"/>
  <c r="G2832" i="10"/>
  <c r="F2833" i="10"/>
  <c r="G2833" i="10"/>
  <c r="F2834" i="10"/>
  <c r="G2834" i="10"/>
  <c r="F2835" i="10"/>
  <c r="G2835" i="10"/>
  <c r="F2836" i="10"/>
  <c r="G2836" i="10"/>
  <c r="F2837" i="10"/>
  <c r="G2837" i="10"/>
  <c r="F2838" i="10"/>
  <c r="G2838" i="10"/>
  <c r="F2839" i="10"/>
  <c r="G2839" i="10"/>
  <c r="F2840" i="10"/>
  <c r="G2840" i="10"/>
  <c r="F2841" i="10"/>
  <c r="G2841" i="10"/>
  <c r="F2842" i="10"/>
  <c r="G2842" i="10"/>
  <c r="F2843" i="10"/>
  <c r="G2843" i="10"/>
  <c r="F2844" i="10"/>
  <c r="G2844" i="10"/>
  <c r="F2845" i="10"/>
  <c r="G2845" i="10"/>
  <c r="F2846" i="10"/>
  <c r="G2846" i="10"/>
  <c r="F2847" i="10"/>
  <c r="G2847" i="10"/>
  <c r="F2848" i="10"/>
  <c r="G2848" i="10"/>
  <c r="F2849" i="10"/>
  <c r="G2849" i="10"/>
  <c r="F2850" i="10"/>
  <c r="G2850" i="10"/>
  <c r="F2851" i="10"/>
  <c r="G2851" i="10"/>
  <c r="F2852" i="10"/>
  <c r="G2852" i="10"/>
  <c r="F2853" i="10"/>
  <c r="G2853" i="10"/>
  <c r="F2854" i="10"/>
  <c r="G2854" i="10"/>
  <c r="F2855" i="10"/>
  <c r="G2855" i="10"/>
  <c r="F2856" i="10"/>
  <c r="G2856" i="10"/>
  <c r="F2857" i="10"/>
  <c r="G2857" i="10"/>
  <c r="F2858" i="10"/>
  <c r="G2858" i="10"/>
  <c r="F2859" i="10"/>
  <c r="G2859" i="10"/>
  <c r="F2860" i="10"/>
  <c r="G2860" i="10"/>
  <c r="F2861" i="10"/>
  <c r="G2861" i="10"/>
  <c r="F2862" i="10"/>
  <c r="G2862" i="10"/>
  <c r="F2863" i="10"/>
  <c r="G2863" i="10"/>
  <c r="F2864" i="10"/>
  <c r="G2864" i="10"/>
  <c r="F2865" i="10"/>
  <c r="G2865" i="10"/>
  <c r="F2866" i="10"/>
  <c r="G2866" i="10"/>
  <c r="F2867" i="10"/>
  <c r="G2867" i="10"/>
  <c r="F2868" i="10"/>
  <c r="G2868" i="10"/>
  <c r="F2869" i="10"/>
  <c r="G2869" i="10"/>
  <c r="F2870" i="10"/>
  <c r="G2870" i="10"/>
  <c r="F2871" i="10"/>
  <c r="G2871" i="10"/>
  <c r="F2872" i="10"/>
  <c r="G2872" i="10"/>
  <c r="F2873" i="10"/>
  <c r="G2873" i="10"/>
  <c r="F2874" i="10"/>
  <c r="G2874" i="10"/>
  <c r="F2875" i="10"/>
  <c r="G2875" i="10"/>
  <c r="F2876" i="10"/>
  <c r="G2876" i="10"/>
  <c r="F2877" i="10"/>
  <c r="G2877" i="10"/>
  <c r="F2878" i="10"/>
  <c r="G2878" i="10"/>
  <c r="F2879" i="10"/>
  <c r="G2879" i="10"/>
  <c r="F2880" i="10"/>
  <c r="G2880" i="10"/>
  <c r="F2881" i="10"/>
  <c r="G2881" i="10"/>
  <c r="F2882" i="10"/>
  <c r="G2882" i="10"/>
  <c r="F2883" i="10"/>
  <c r="G2883" i="10"/>
  <c r="F2884" i="10"/>
  <c r="G2884" i="10"/>
  <c r="F2885" i="10"/>
  <c r="G2885" i="10"/>
  <c r="F2886" i="10"/>
  <c r="G2886" i="10"/>
  <c r="F2887" i="10"/>
  <c r="G2887" i="10"/>
  <c r="F2888" i="10"/>
  <c r="G2888" i="10"/>
  <c r="F2889" i="10"/>
  <c r="G2889" i="10"/>
  <c r="F2890" i="10"/>
  <c r="G2890" i="10"/>
  <c r="F2891" i="10"/>
  <c r="G2891" i="10"/>
  <c r="F2892" i="10"/>
  <c r="G2892" i="10"/>
  <c r="F2893" i="10"/>
  <c r="G2893" i="10"/>
  <c r="F2894" i="10"/>
  <c r="G2894" i="10"/>
  <c r="F2895" i="10"/>
  <c r="G2895" i="10"/>
  <c r="F2896" i="10"/>
  <c r="G2896" i="10"/>
  <c r="F2897" i="10"/>
  <c r="G2897" i="10"/>
  <c r="F2898" i="10"/>
  <c r="G2898" i="10"/>
  <c r="F2899" i="10"/>
  <c r="G2899" i="10"/>
  <c r="F2900" i="10"/>
  <c r="G2900" i="10"/>
  <c r="F2901" i="10"/>
  <c r="G2901" i="10"/>
  <c r="F2902" i="10"/>
  <c r="G2902" i="10"/>
  <c r="F2903" i="10"/>
  <c r="G2903" i="10"/>
  <c r="F2904" i="10"/>
  <c r="G2904" i="10"/>
  <c r="F2905" i="10"/>
  <c r="G2905" i="10"/>
  <c r="F2906" i="10"/>
  <c r="G2906" i="10"/>
  <c r="F2907" i="10"/>
  <c r="G2907" i="10"/>
  <c r="F2908" i="10"/>
  <c r="G2908" i="10"/>
  <c r="F2909" i="10"/>
  <c r="G2909" i="10"/>
  <c r="F2910" i="10"/>
  <c r="G2910" i="10"/>
  <c r="F2911" i="10"/>
  <c r="G2911" i="10"/>
  <c r="F2912" i="10"/>
  <c r="G2912" i="10"/>
  <c r="F2913" i="10"/>
  <c r="G2913" i="10"/>
  <c r="F2914" i="10"/>
  <c r="G2914" i="10"/>
  <c r="F2915" i="10"/>
  <c r="G2915" i="10"/>
  <c r="F2916" i="10"/>
  <c r="G2916" i="10"/>
  <c r="F2917" i="10"/>
  <c r="G2917" i="10"/>
  <c r="F2918" i="10"/>
  <c r="G2918" i="10"/>
  <c r="F2919" i="10"/>
  <c r="G2919" i="10"/>
  <c r="F2920" i="10"/>
  <c r="G2920" i="10"/>
  <c r="F2921" i="10"/>
  <c r="G2921" i="10"/>
  <c r="F2922" i="10"/>
  <c r="G2922" i="10"/>
  <c r="F2923" i="10"/>
  <c r="G2923" i="10"/>
  <c r="F2924" i="10"/>
  <c r="G2924" i="10"/>
  <c r="F2925" i="10"/>
  <c r="G2925" i="10"/>
  <c r="F2926" i="10"/>
  <c r="G2926" i="10"/>
  <c r="F2927" i="10"/>
  <c r="G2927" i="10"/>
  <c r="F2928" i="10"/>
  <c r="G2928" i="10"/>
  <c r="F2929" i="10"/>
  <c r="G2929" i="10"/>
  <c r="F2930" i="10"/>
  <c r="G2930" i="10"/>
  <c r="F2931" i="10"/>
  <c r="G2931" i="10"/>
  <c r="F2932" i="10"/>
  <c r="G2932" i="10"/>
  <c r="F2933" i="10"/>
  <c r="G2933" i="10"/>
  <c r="F2934" i="10"/>
  <c r="G2934" i="10"/>
  <c r="F2935" i="10"/>
  <c r="G2935" i="10"/>
  <c r="F2936" i="10"/>
  <c r="G2936" i="10"/>
  <c r="F2937" i="10"/>
  <c r="G2937" i="10"/>
  <c r="F2938" i="10"/>
  <c r="G2938" i="10"/>
  <c r="F2939" i="10"/>
  <c r="G2939" i="10"/>
  <c r="F2940" i="10"/>
  <c r="G2940" i="10"/>
  <c r="F2941" i="10"/>
  <c r="G2941" i="10"/>
  <c r="F2942" i="10"/>
  <c r="G2942" i="10"/>
  <c r="F2943" i="10"/>
  <c r="G2943" i="10"/>
  <c r="F2944" i="10"/>
  <c r="G2944" i="10"/>
  <c r="F2945" i="10"/>
  <c r="G2945" i="10"/>
  <c r="F2946" i="10"/>
  <c r="G2946" i="10"/>
  <c r="F2947" i="10"/>
  <c r="G2947" i="10"/>
  <c r="F2948" i="10"/>
  <c r="G2948" i="10"/>
  <c r="F2949" i="10"/>
  <c r="G2949" i="10"/>
  <c r="F2950" i="10"/>
  <c r="G2950" i="10"/>
  <c r="F2951" i="10"/>
  <c r="G2951" i="10"/>
  <c r="F2952" i="10"/>
  <c r="G2952" i="10"/>
  <c r="F2953" i="10"/>
  <c r="G2953" i="10"/>
  <c r="F2954" i="10"/>
  <c r="G2954" i="10"/>
  <c r="F2955" i="10"/>
  <c r="G2955" i="10"/>
  <c r="F2956" i="10"/>
  <c r="G2956" i="10"/>
  <c r="F2957" i="10"/>
  <c r="G2957" i="10"/>
  <c r="F2958" i="10"/>
  <c r="G2958" i="10"/>
  <c r="F2959" i="10"/>
  <c r="G2959" i="10"/>
  <c r="F2960" i="10"/>
  <c r="G2960" i="10"/>
  <c r="F2961" i="10"/>
  <c r="G2961" i="10"/>
  <c r="F2962" i="10"/>
  <c r="G2962" i="10"/>
  <c r="F2963" i="10"/>
  <c r="G2963" i="10"/>
  <c r="F2964" i="10"/>
  <c r="G2964" i="10"/>
  <c r="F2965" i="10"/>
  <c r="G2965" i="10"/>
  <c r="F2966" i="10"/>
  <c r="G2966" i="10"/>
  <c r="F2967" i="10"/>
  <c r="G2967" i="10"/>
  <c r="F2968" i="10"/>
  <c r="G2968" i="10"/>
  <c r="F2969" i="10"/>
  <c r="G2969" i="10"/>
  <c r="F2970" i="10"/>
  <c r="G2970" i="10"/>
  <c r="F2971" i="10"/>
  <c r="G2971" i="10"/>
  <c r="F2972" i="10"/>
  <c r="G2972" i="10"/>
  <c r="F2973" i="10"/>
  <c r="G2973" i="10"/>
  <c r="F2974" i="10"/>
  <c r="G2974" i="10"/>
  <c r="F2975" i="10"/>
  <c r="G2975" i="10"/>
  <c r="F2976" i="10"/>
  <c r="G2976" i="10"/>
  <c r="F2977" i="10"/>
  <c r="G2977" i="10"/>
  <c r="F2978" i="10"/>
  <c r="G2978" i="10"/>
  <c r="F2979" i="10"/>
  <c r="G2979" i="10"/>
  <c r="F2980" i="10"/>
  <c r="G2980" i="10"/>
  <c r="F2981" i="10"/>
  <c r="G2981" i="10"/>
  <c r="F2982" i="10"/>
  <c r="G2982" i="10"/>
  <c r="F2983" i="10"/>
  <c r="G2983" i="10"/>
  <c r="F2984" i="10"/>
  <c r="G2984" i="10"/>
  <c r="F2985" i="10"/>
  <c r="G2985" i="10"/>
  <c r="F2986" i="10"/>
  <c r="G2986" i="10"/>
  <c r="F2987" i="10"/>
  <c r="G2987" i="10"/>
  <c r="F2988" i="10"/>
  <c r="G2988" i="10"/>
  <c r="F2989" i="10"/>
  <c r="G2989" i="10"/>
  <c r="F2990" i="10"/>
  <c r="G2990" i="10"/>
  <c r="F2991" i="10"/>
  <c r="G2991" i="10"/>
  <c r="F2992" i="10"/>
  <c r="G2992" i="10"/>
  <c r="F2993" i="10"/>
  <c r="G2993" i="10"/>
  <c r="F2994" i="10"/>
  <c r="G2994" i="10"/>
  <c r="F2995" i="10"/>
  <c r="G2995" i="10"/>
  <c r="F2996" i="10"/>
  <c r="G2996" i="10"/>
  <c r="F2997" i="10"/>
  <c r="G2997" i="10"/>
  <c r="F2998" i="10"/>
  <c r="G2998" i="10"/>
  <c r="F2999" i="10"/>
  <c r="G2999" i="10"/>
  <c r="F3000" i="10"/>
  <c r="G3000" i="10"/>
  <c r="F3001" i="10"/>
  <c r="G3001" i="10"/>
  <c r="F3002" i="10"/>
  <c r="G3002" i="10"/>
  <c r="F3003" i="10"/>
  <c r="G3003" i="10"/>
  <c r="F3004" i="10"/>
  <c r="G3004" i="10"/>
  <c r="F3005" i="10"/>
  <c r="G3005" i="10"/>
  <c r="F3006" i="10"/>
  <c r="G3006" i="10"/>
  <c r="F3007" i="10"/>
  <c r="G3007" i="10"/>
  <c r="F3008" i="10"/>
  <c r="G3008" i="10"/>
  <c r="F3009" i="10"/>
  <c r="G3009" i="10"/>
  <c r="F3010" i="10"/>
  <c r="G3010" i="10"/>
  <c r="F3011" i="10"/>
  <c r="G3011" i="10"/>
  <c r="F3012" i="10"/>
  <c r="G3012" i="10"/>
  <c r="F3013" i="10"/>
  <c r="G3013" i="10"/>
  <c r="F3014" i="10"/>
  <c r="G3014" i="10"/>
  <c r="F3015" i="10"/>
  <c r="G3015" i="10"/>
  <c r="F3016" i="10"/>
  <c r="G3016" i="10"/>
  <c r="F3017" i="10"/>
  <c r="G3017" i="10"/>
  <c r="F3018" i="10"/>
  <c r="G3018" i="10"/>
  <c r="F3019" i="10"/>
  <c r="G3019" i="10"/>
  <c r="F3020" i="10"/>
  <c r="G3020" i="10"/>
  <c r="F3021" i="10"/>
  <c r="G3021" i="10"/>
  <c r="F3022" i="10"/>
  <c r="G3022" i="10"/>
  <c r="F3023" i="10"/>
  <c r="G3023" i="10"/>
  <c r="F3024" i="10"/>
  <c r="G3024" i="10"/>
  <c r="F3025" i="10"/>
  <c r="G3025" i="10"/>
  <c r="F3026" i="10"/>
  <c r="G3026" i="10"/>
  <c r="F3027" i="10"/>
  <c r="G3027" i="10"/>
  <c r="F3028" i="10"/>
  <c r="G3028" i="10"/>
  <c r="F3029" i="10"/>
  <c r="G3029" i="10"/>
  <c r="F3030" i="10"/>
  <c r="G3030" i="10"/>
  <c r="F3031" i="10"/>
  <c r="G3031" i="10"/>
  <c r="F3032" i="10"/>
  <c r="G3032" i="10"/>
  <c r="F3033" i="10"/>
  <c r="G3033" i="10"/>
  <c r="F3034" i="10"/>
  <c r="G3034" i="10"/>
  <c r="F3035" i="10"/>
  <c r="G3035" i="10"/>
  <c r="F3036" i="10"/>
  <c r="G3036" i="10"/>
  <c r="F3037" i="10"/>
  <c r="G3037" i="10"/>
  <c r="F3038" i="10"/>
  <c r="G3038" i="10"/>
  <c r="F3039" i="10"/>
  <c r="G3039" i="10"/>
  <c r="F3040" i="10"/>
  <c r="G3040" i="10"/>
  <c r="F3041" i="10"/>
  <c r="G3041" i="10"/>
  <c r="F3042" i="10"/>
  <c r="G3042" i="10"/>
  <c r="F3043" i="10"/>
  <c r="G3043" i="10"/>
  <c r="F3044" i="10"/>
  <c r="G3044" i="10"/>
  <c r="F3045" i="10"/>
  <c r="G3045" i="10"/>
  <c r="F3046" i="10"/>
  <c r="G3046" i="10"/>
  <c r="F3047" i="10"/>
  <c r="G3047" i="10"/>
  <c r="F3048" i="10"/>
  <c r="G3048" i="10"/>
  <c r="F3049" i="10"/>
  <c r="G3049" i="10"/>
  <c r="F3050" i="10"/>
  <c r="G3050" i="10"/>
  <c r="F3051" i="10"/>
  <c r="G3051" i="10"/>
  <c r="F3052" i="10"/>
  <c r="G3052" i="10"/>
  <c r="F3053" i="10"/>
  <c r="G3053" i="10"/>
  <c r="F3054" i="10"/>
  <c r="G3054" i="10"/>
  <c r="F3055" i="10"/>
  <c r="G3055" i="10"/>
  <c r="F3056" i="10"/>
  <c r="G3056" i="10"/>
  <c r="F3057" i="10"/>
  <c r="G3057" i="10"/>
  <c r="F3058" i="10"/>
  <c r="G3058" i="10"/>
  <c r="F3059" i="10"/>
  <c r="G3059" i="10"/>
  <c r="F3060" i="10"/>
  <c r="G3060" i="10"/>
  <c r="F3061" i="10"/>
  <c r="G3061" i="10"/>
  <c r="F3062" i="10"/>
  <c r="G3062" i="10"/>
  <c r="F3063" i="10"/>
  <c r="G3063" i="10"/>
  <c r="F3064" i="10"/>
  <c r="G3064" i="10"/>
  <c r="F3065" i="10"/>
  <c r="G3065" i="10"/>
  <c r="F3066" i="10"/>
  <c r="G3066" i="10"/>
  <c r="F3067" i="10"/>
  <c r="G3067" i="10"/>
  <c r="F3068" i="10"/>
  <c r="G3068" i="10"/>
  <c r="F3069" i="10"/>
  <c r="G3069" i="10"/>
  <c r="F3070" i="10"/>
  <c r="G3070" i="10"/>
  <c r="F3071" i="10"/>
  <c r="G3071" i="10"/>
  <c r="F3072" i="10"/>
  <c r="G3072" i="10"/>
  <c r="F3073" i="10"/>
  <c r="G3073" i="10"/>
  <c r="F3074" i="10"/>
  <c r="G3074" i="10"/>
  <c r="F3075" i="10"/>
  <c r="G3075" i="10"/>
  <c r="F3076" i="10"/>
  <c r="G3076" i="10"/>
  <c r="F3077" i="10"/>
  <c r="G3077" i="10"/>
  <c r="F3078" i="10"/>
  <c r="G3078" i="10"/>
  <c r="F3079" i="10"/>
  <c r="G3079" i="10"/>
  <c r="F3080" i="10"/>
  <c r="G3080" i="10"/>
  <c r="F3081" i="10"/>
  <c r="G3081" i="10"/>
  <c r="F3082" i="10"/>
  <c r="G3082" i="10"/>
  <c r="F3083" i="10"/>
  <c r="G3083" i="10"/>
  <c r="F3084" i="10"/>
  <c r="G3084" i="10"/>
  <c r="F3085" i="10"/>
  <c r="G3085" i="10"/>
  <c r="F3086" i="10"/>
  <c r="G3086" i="10"/>
  <c r="F3087" i="10"/>
  <c r="G3087" i="10"/>
  <c r="F3088" i="10"/>
  <c r="G3088" i="10"/>
  <c r="F3089" i="10"/>
  <c r="G3089" i="10"/>
  <c r="F3090" i="10"/>
  <c r="G3090" i="10"/>
  <c r="F3091" i="10"/>
  <c r="G3091" i="10"/>
  <c r="F3092" i="10"/>
  <c r="G3092" i="10"/>
  <c r="F3093" i="10"/>
  <c r="G3093" i="10"/>
  <c r="F3094" i="10"/>
  <c r="G3094" i="10"/>
  <c r="F3095" i="10"/>
  <c r="G3095" i="10"/>
  <c r="F3096" i="10"/>
  <c r="G3096" i="10"/>
  <c r="F3097" i="10"/>
  <c r="G3097" i="10"/>
  <c r="F3098" i="10"/>
  <c r="G3098" i="10"/>
  <c r="F3099" i="10"/>
  <c r="G3099" i="10"/>
  <c r="F3100" i="10"/>
  <c r="G3100" i="10"/>
  <c r="F3101" i="10"/>
  <c r="G3101" i="10"/>
  <c r="F3102" i="10"/>
  <c r="G3102" i="10"/>
  <c r="F3103" i="10"/>
  <c r="G3103" i="10"/>
  <c r="F3104" i="10"/>
  <c r="G3104" i="10"/>
  <c r="F3105" i="10"/>
  <c r="G3105" i="10"/>
  <c r="F3106" i="10"/>
  <c r="G3106" i="10"/>
  <c r="F3107" i="10"/>
  <c r="G3107" i="10"/>
  <c r="F3108" i="10"/>
  <c r="G3108" i="10"/>
  <c r="F3109" i="10"/>
  <c r="G3109" i="10"/>
  <c r="F3110" i="10"/>
  <c r="G3110" i="10"/>
  <c r="F3111" i="10"/>
  <c r="G3111" i="10"/>
  <c r="F3112" i="10"/>
  <c r="G3112" i="10"/>
  <c r="F3113" i="10"/>
  <c r="G3113" i="10"/>
  <c r="F3114" i="10"/>
  <c r="G3114" i="10"/>
  <c r="F3115" i="10"/>
  <c r="G3115" i="10"/>
  <c r="F3116" i="10"/>
  <c r="G3116" i="10"/>
  <c r="F3117" i="10"/>
  <c r="G3117" i="10"/>
  <c r="F3118" i="10"/>
  <c r="G3118" i="10"/>
  <c r="F3119" i="10"/>
  <c r="G3119" i="10"/>
  <c r="F3120" i="10"/>
  <c r="G3120" i="10"/>
  <c r="F3121" i="10"/>
  <c r="G3121" i="10"/>
  <c r="F3122" i="10"/>
  <c r="G3122" i="10"/>
  <c r="F3123" i="10"/>
  <c r="G3123" i="10"/>
  <c r="F3124" i="10"/>
  <c r="G3124" i="10"/>
  <c r="F3125" i="10"/>
  <c r="G3125" i="10"/>
  <c r="F3126" i="10"/>
  <c r="G3126" i="10"/>
  <c r="F3127" i="10"/>
  <c r="G3127" i="10"/>
  <c r="F3128" i="10"/>
  <c r="G3128" i="10"/>
  <c r="F3129" i="10"/>
  <c r="G3129" i="10"/>
  <c r="F3130" i="10"/>
  <c r="G3130" i="10"/>
  <c r="F3131" i="10"/>
  <c r="G3131" i="10"/>
  <c r="F3132" i="10"/>
  <c r="G3132" i="10"/>
  <c r="F3133" i="10"/>
  <c r="G3133" i="10"/>
  <c r="F3134" i="10"/>
  <c r="G3134" i="10"/>
  <c r="F3135" i="10"/>
  <c r="G3135" i="10"/>
  <c r="F3136" i="10"/>
  <c r="G3136" i="10"/>
  <c r="F3137" i="10"/>
  <c r="G3137" i="10"/>
  <c r="F3138" i="10"/>
  <c r="G3138" i="10"/>
  <c r="F3139" i="10"/>
  <c r="G3139" i="10"/>
  <c r="F3140" i="10"/>
  <c r="G3140" i="10"/>
  <c r="F3141" i="10"/>
  <c r="G3141" i="10"/>
  <c r="F3142" i="10"/>
  <c r="G3142" i="10"/>
  <c r="F3143" i="10"/>
  <c r="G3143" i="10"/>
  <c r="F3144" i="10"/>
  <c r="G3144" i="10"/>
  <c r="F3145" i="10"/>
  <c r="G3145" i="10"/>
  <c r="F3146" i="10"/>
  <c r="G3146" i="10"/>
  <c r="F3147" i="10"/>
  <c r="G3147" i="10"/>
  <c r="F3148" i="10"/>
  <c r="G3148" i="10"/>
  <c r="F3149" i="10"/>
  <c r="G3149" i="10"/>
  <c r="F3150" i="10"/>
  <c r="G3150" i="10"/>
  <c r="F3151" i="10"/>
  <c r="G3151" i="10"/>
  <c r="F3152" i="10"/>
  <c r="G3152" i="10"/>
  <c r="F3153" i="10"/>
  <c r="G3153" i="10"/>
  <c r="F3154" i="10"/>
  <c r="G3154" i="10"/>
  <c r="F3155" i="10"/>
  <c r="G3155" i="10"/>
  <c r="F3156" i="10"/>
  <c r="G3156" i="10"/>
  <c r="F3157" i="10"/>
  <c r="G3157" i="10"/>
  <c r="F3158" i="10"/>
  <c r="G3158" i="10"/>
  <c r="F3159" i="10"/>
  <c r="G3159" i="10"/>
  <c r="F3160" i="10"/>
  <c r="G3160" i="10"/>
  <c r="F3161" i="10"/>
  <c r="G3161" i="10"/>
  <c r="F3162" i="10"/>
  <c r="G3162" i="10"/>
  <c r="F3163" i="10"/>
  <c r="G3163" i="10"/>
  <c r="F3164" i="10"/>
  <c r="G3164" i="10"/>
  <c r="F3165" i="10"/>
  <c r="G3165" i="10"/>
  <c r="F3166" i="10"/>
  <c r="G3166" i="10"/>
  <c r="F3167" i="10"/>
  <c r="G3167" i="10"/>
  <c r="F3168" i="10"/>
  <c r="G3168" i="10"/>
  <c r="F3169" i="10"/>
  <c r="G3169" i="10"/>
  <c r="F3170" i="10"/>
  <c r="G3170" i="10"/>
  <c r="F3171" i="10"/>
  <c r="G3171" i="10"/>
  <c r="F3172" i="10"/>
  <c r="G3172" i="10"/>
  <c r="F3173" i="10"/>
  <c r="G3173" i="10"/>
  <c r="F3174" i="10"/>
  <c r="G3174" i="10"/>
  <c r="F3175" i="10"/>
  <c r="G3175" i="10"/>
  <c r="F3176" i="10"/>
  <c r="G3176" i="10"/>
  <c r="F3177" i="10"/>
  <c r="G3177" i="10"/>
  <c r="F3178" i="10"/>
  <c r="G3178" i="10"/>
  <c r="F3179" i="10"/>
  <c r="G3179" i="10"/>
  <c r="F3180" i="10"/>
  <c r="G3180" i="10"/>
  <c r="F3181" i="10"/>
  <c r="G3181" i="10"/>
  <c r="F3182" i="10"/>
  <c r="G3182" i="10"/>
  <c r="F3183" i="10"/>
  <c r="G3183" i="10"/>
  <c r="F3184" i="10"/>
  <c r="G3184" i="10"/>
  <c r="F3185" i="10"/>
  <c r="G3185" i="10"/>
  <c r="F3186" i="10"/>
  <c r="G3186" i="10"/>
  <c r="F3187" i="10"/>
  <c r="G3187" i="10"/>
  <c r="F3188" i="10"/>
  <c r="G3188" i="10"/>
  <c r="F3189" i="10"/>
  <c r="G3189" i="10"/>
  <c r="F3190" i="10"/>
  <c r="G3190" i="10"/>
  <c r="F3191" i="10"/>
  <c r="G3191" i="10"/>
  <c r="F3192" i="10"/>
  <c r="G3192" i="10"/>
  <c r="F3193" i="10"/>
  <c r="G3193" i="10"/>
  <c r="F3194" i="10"/>
  <c r="G3194" i="10"/>
  <c r="F3195" i="10"/>
  <c r="G3195" i="10"/>
  <c r="F3196" i="10"/>
  <c r="G3196" i="10"/>
  <c r="F3197" i="10"/>
  <c r="G3197" i="10"/>
  <c r="F3198" i="10"/>
  <c r="G3198" i="10"/>
  <c r="F3199" i="10"/>
  <c r="G3199" i="10"/>
  <c r="F3200" i="10"/>
  <c r="G3200" i="10"/>
  <c r="F3201" i="10"/>
  <c r="G3201" i="10"/>
  <c r="F3202" i="10"/>
  <c r="G3202" i="10"/>
  <c r="F3203" i="10"/>
  <c r="G3203" i="10"/>
  <c r="F3204" i="10"/>
  <c r="G3204" i="10"/>
  <c r="F3205" i="10"/>
  <c r="G3205" i="10"/>
  <c r="F3206" i="10"/>
  <c r="G3206" i="10"/>
  <c r="F3207" i="10"/>
  <c r="G3207" i="10"/>
  <c r="F3208" i="10"/>
  <c r="G3208" i="10"/>
  <c r="F3209" i="10"/>
  <c r="G3209" i="10"/>
  <c r="F3210" i="10"/>
  <c r="G3210" i="10"/>
  <c r="F3211" i="10"/>
  <c r="G3211" i="10"/>
  <c r="F3212" i="10"/>
  <c r="G3212" i="10"/>
  <c r="F3213" i="10"/>
  <c r="G3213" i="10"/>
  <c r="F3214" i="10"/>
  <c r="G3214" i="10"/>
  <c r="F3215" i="10"/>
  <c r="G3215" i="10"/>
  <c r="F3216" i="10"/>
  <c r="G3216" i="10"/>
  <c r="F3217" i="10"/>
  <c r="G3217" i="10"/>
  <c r="F3218" i="10"/>
  <c r="G3218" i="10"/>
  <c r="F3219" i="10"/>
  <c r="G3219" i="10"/>
  <c r="F3220" i="10"/>
  <c r="G3220" i="10"/>
  <c r="F3221" i="10"/>
  <c r="G3221" i="10"/>
  <c r="F3222" i="10"/>
  <c r="G3222" i="10"/>
  <c r="F3223" i="10"/>
  <c r="G3223" i="10"/>
  <c r="F3224" i="10"/>
  <c r="G3224" i="10"/>
  <c r="F3225" i="10"/>
  <c r="G3225" i="10"/>
  <c r="F3226" i="10"/>
  <c r="G3226" i="10"/>
  <c r="F3227" i="10"/>
  <c r="G3227" i="10"/>
  <c r="F3228" i="10"/>
  <c r="G3228" i="10"/>
  <c r="F3229" i="10"/>
  <c r="G3229" i="10"/>
  <c r="F3230" i="10"/>
  <c r="G3230" i="10"/>
  <c r="F3231" i="10"/>
  <c r="G3231" i="10"/>
  <c r="F3232" i="10"/>
  <c r="G3232" i="10"/>
  <c r="F3233" i="10"/>
  <c r="G3233" i="10"/>
  <c r="F3234" i="10"/>
  <c r="G3234" i="10"/>
  <c r="F3235" i="10"/>
  <c r="G3235" i="10"/>
  <c r="F3236" i="10"/>
  <c r="G3236" i="10"/>
  <c r="F3237" i="10"/>
  <c r="G3237" i="10"/>
  <c r="F3238" i="10"/>
  <c r="G3238" i="10"/>
  <c r="F3239" i="10"/>
  <c r="G3239" i="10"/>
  <c r="F3240" i="10"/>
  <c r="G3240" i="10"/>
  <c r="F3241" i="10"/>
  <c r="G3241" i="10"/>
  <c r="F3242" i="10"/>
  <c r="G3242" i="10"/>
  <c r="F3243" i="10"/>
  <c r="G3243" i="10"/>
  <c r="F3244" i="10"/>
  <c r="G3244" i="10"/>
  <c r="F3245" i="10"/>
  <c r="G3245" i="10"/>
  <c r="F3246" i="10"/>
  <c r="G3246" i="10"/>
  <c r="F3247" i="10"/>
  <c r="G3247" i="10"/>
  <c r="F3248" i="10"/>
  <c r="G3248" i="10"/>
  <c r="F3249" i="10"/>
  <c r="G3249" i="10"/>
  <c r="F3250" i="10"/>
  <c r="G3250" i="10"/>
  <c r="F3251" i="10"/>
  <c r="G3251" i="10"/>
  <c r="F3252" i="10"/>
  <c r="G3252" i="10"/>
  <c r="F3253" i="10"/>
  <c r="G3253" i="10"/>
  <c r="F3254" i="10"/>
  <c r="G3254" i="10"/>
  <c r="F3255" i="10"/>
  <c r="G3255" i="10"/>
  <c r="F3256" i="10"/>
  <c r="G3256" i="10"/>
  <c r="F3257" i="10"/>
  <c r="G3257" i="10"/>
  <c r="F3258" i="10"/>
  <c r="G3258" i="10"/>
  <c r="F3259" i="10"/>
  <c r="G3259" i="10"/>
  <c r="F3260" i="10"/>
  <c r="G3260" i="10"/>
  <c r="F3261" i="10"/>
  <c r="G3261" i="10"/>
  <c r="F3262" i="10"/>
  <c r="G3262" i="10"/>
  <c r="F3263" i="10"/>
  <c r="G3263" i="10"/>
  <c r="F3264" i="10"/>
  <c r="G3264" i="10"/>
  <c r="F3265" i="10"/>
  <c r="G3265" i="10"/>
  <c r="F3266" i="10"/>
  <c r="G3266" i="10"/>
  <c r="F3267" i="10"/>
  <c r="G3267" i="10"/>
  <c r="F3268" i="10"/>
  <c r="G3268" i="10"/>
  <c r="F3269" i="10"/>
  <c r="G3269" i="10"/>
  <c r="F3270" i="10"/>
  <c r="G3270" i="10"/>
  <c r="F3271" i="10"/>
  <c r="G3271" i="10"/>
  <c r="F3272" i="10"/>
  <c r="G3272" i="10"/>
  <c r="F3273" i="10"/>
  <c r="G3273" i="10"/>
  <c r="F3274" i="10"/>
  <c r="G3274" i="10"/>
  <c r="F3275" i="10"/>
  <c r="G3275" i="10"/>
  <c r="F3276" i="10"/>
  <c r="G3276" i="10"/>
  <c r="F3277" i="10"/>
  <c r="G3277" i="10"/>
  <c r="F3278" i="10"/>
  <c r="G3278" i="10"/>
  <c r="F3279" i="10"/>
  <c r="G3279" i="10"/>
  <c r="F3280" i="10"/>
  <c r="G3280" i="10"/>
  <c r="F3281" i="10"/>
  <c r="G3281" i="10"/>
  <c r="F3282" i="10"/>
  <c r="G3282" i="10"/>
  <c r="F3283" i="10"/>
  <c r="G3283" i="10"/>
  <c r="F3284" i="10"/>
  <c r="G3284" i="10"/>
  <c r="F3285" i="10"/>
  <c r="G3285" i="10"/>
  <c r="F3286" i="10"/>
  <c r="G3286" i="10"/>
  <c r="F3287" i="10"/>
  <c r="G3287" i="10"/>
  <c r="F3288" i="10"/>
  <c r="G3288" i="10"/>
  <c r="F3289" i="10"/>
  <c r="G3289" i="10"/>
  <c r="F3290" i="10"/>
  <c r="G3290" i="10"/>
  <c r="F3291" i="10"/>
  <c r="G3291" i="10"/>
  <c r="F3292" i="10"/>
  <c r="G3292" i="10"/>
  <c r="F3293" i="10"/>
  <c r="G3293" i="10"/>
  <c r="F3294" i="10"/>
  <c r="G3294" i="10"/>
  <c r="F3295" i="10"/>
  <c r="G3295" i="10"/>
  <c r="F3296" i="10"/>
  <c r="G3296" i="10"/>
  <c r="F3297" i="10"/>
  <c r="G3297" i="10"/>
  <c r="F3298" i="10"/>
  <c r="G3298" i="10"/>
  <c r="F3299" i="10"/>
  <c r="G3299" i="10"/>
  <c r="F3300" i="10"/>
  <c r="G3300" i="10"/>
  <c r="F3301" i="10"/>
  <c r="G3301" i="10"/>
  <c r="F3302" i="10"/>
  <c r="G3302" i="10"/>
  <c r="F3303" i="10"/>
  <c r="G3303" i="10"/>
  <c r="F3304" i="10"/>
  <c r="G3304" i="10"/>
  <c r="F3305" i="10"/>
  <c r="G3305" i="10"/>
  <c r="F3306" i="10"/>
  <c r="G3306" i="10"/>
  <c r="F3307" i="10"/>
  <c r="G3307" i="10"/>
  <c r="F3308" i="10"/>
  <c r="G3308" i="10"/>
  <c r="F3309" i="10"/>
  <c r="G3309" i="10"/>
  <c r="F3310" i="10"/>
  <c r="G3310" i="10"/>
  <c r="F3311" i="10"/>
  <c r="G3311" i="10"/>
  <c r="F3312" i="10"/>
  <c r="G3312" i="10"/>
  <c r="F3313" i="10"/>
  <c r="G3313" i="10"/>
  <c r="F3314" i="10"/>
  <c r="G3314" i="10"/>
  <c r="F3315" i="10"/>
  <c r="G3315" i="10"/>
  <c r="F3316" i="10"/>
  <c r="G3316" i="10"/>
  <c r="F3317" i="10"/>
  <c r="G3317" i="10"/>
  <c r="F3318" i="10"/>
  <c r="G3318" i="10"/>
  <c r="F3319" i="10"/>
  <c r="G3319" i="10"/>
  <c r="F3320" i="10"/>
  <c r="G3320" i="10"/>
  <c r="F3321" i="10"/>
  <c r="G3321" i="10"/>
  <c r="F3322" i="10"/>
  <c r="G3322" i="10"/>
  <c r="F3323" i="10"/>
  <c r="G3323" i="10"/>
  <c r="F3324" i="10"/>
  <c r="G3324" i="10"/>
  <c r="F3325" i="10"/>
  <c r="G3325" i="10"/>
  <c r="F3326" i="10"/>
  <c r="G3326" i="10"/>
  <c r="F3327" i="10"/>
  <c r="G3327" i="10"/>
  <c r="F3328" i="10"/>
  <c r="G3328" i="10"/>
  <c r="F3329" i="10"/>
  <c r="G3329" i="10"/>
  <c r="F3330" i="10"/>
  <c r="G3330" i="10"/>
  <c r="F3331" i="10"/>
  <c r="G3331" i="10"/>
  <c r="F3332" i="10"/>
  <c r="G3332" i="10"/>
  <c r="F3333" i="10"/>
  <c r="G3333" i="10"/>
  <c r="F3334" i="10"/>
  <c r="G3334" i="10"/>
  <c r="F3335" i="10"/>
  <c r="G3335" i="10"/>
  <c r="F3336" i="10"/>
  <c r="G3336" i="10"/>
  <c r="F3337" i="10"/>
  <c r="G3337" i="10"/>
  <c r="F3338" i="10"/>
  <c r="G3338" i="10"/>
  <c r="F3339" i="10"/>
  <c r="G3339" i="10"/>
  <c r="F3340" i="10"/>
  <c r="G3340" i="10"/>
  <c r="F3341" i="10"/>
  <c r="G3341" i="10"/>
  <c r="F3342" i="10"/>
  <c r="G3342" i="10"/>
  <c r="F3343" i="10"/>
  <c r="G3343" i="10"/>
  <c r="F3344" i="10"/>
  <c r="G3344" i="10"/>
  <c r="F3345" i="10"/>
  <c r="G3345" i="10"/>
  <c r="F3346" i="10"/>
  <c r="G3346" i="10"/>
  <c r="F3347" i="10"/>
  <c r="G3347" i="10"/>
  <c r="F3348" i="10"/>
  <c r="G3348" i="10"/>
  <c r="F3349" i="10"/>
  <c r="G3349" i="10"/>
  <c r="F3350" i="10"/>
  <c r="G3350" i="10"/>
  <c r="F3351" i="10"/>
  <c r="G3351" i="10"/>
  <c r="F3352" i="10"/>
  <c r="G3352" i="10"/>
  <c r="F3353" i="10"/>
  <c r="G3353" i="10"/>
  <c r="F3354" i="10"/>
  <c r="G3354" i="10"/>
  <c r="F3355" i="10"/>
  <c r="G3355" i="10"/>
  <c r="F3356" i="10"/>
  <c r="G3356" i="10"/>
  <c r="F3357" i="10"/>
  <c r="G3357" i="10"/>
  <c r="F3358" i="10"/>
  <c r="G3358" i="10"/>
  <c r="F3359" i="10"/>
  <c r="G3359" i="10"/>
  <c r="F3360" i="10"/>
  <c r="G3360" i="10"/>
  <c r="F3361" i="10"/>
  <c r="G3361" i="10"/>
  <c r="F3362" i="10"/>
  <c r="G3362" i="10"/>
  <c r="F3363" i="10"/>
  <c r="G3363" i="10"/>
  <c r="F3364" i="10"/>
  <c r="G3364" i="10"/>
  <c r="F3365" i="10"/>
  <c r="G3365" i="10"/>
  <c r="F3366" i="10"/>
  <c r="G3366" i="10"/>
  <c r="F3367" i="10"/>
  <c r="G3367" i="10"/>
  <c r="F3368" i="10"/>
  <c r="G3368" i="10"/>
  <c r="F3369" i="10"/>
  <c r="G3369" i="10"/>
  <c r="F3370" i="10"/>
  <c r="G3370" i="10"/>
  <c r="F3371" i="10"/>
  <c r="G3371" i="10"/>
  <c r="F3372" i="10"/>
  <c r="G3372" i="10"/>
  <c r="F3373" i="10"/>
  <c r="G3373" i="10"/>
  <c r="F3374" i="10"/>
  <c r="G3374" i="10"/>
  <c r="F3375" i="10"/>
  <c r="G3375" i="10"/>
  <c r="F3376" i="10"/>
  <c r="G3376" i="10"/>
  <c r="F3377" i="10"/>
  <c r="G3377" i="10"/>
  <c r="F3378" i="10"/>
  <c r="G3378" i="10"/>
  <c r="F3379" i="10"/>
  <c r="G3379" i="10"/>
  <c r="F3380" i="10"/>
  <c r="G3380" i="10"/>
  <c r="F3381" i="10"/>
  <c r="G3381" i="10"/>
  <c r="F3382" i="10"/>
  <c r="G3382" i="10"/>
  <c r="F3383" i="10"/>
  <c r="G3383" i="10"/>
  <c r="F3384" i="10"/>
  <c r="G3384" i="10"/>
  <c r="F3385" i="10"/>
  <c r="G3385" i="10"/>
  <c r="F3386" i="10"/>
  <c r="G3386" i="10"/>
  <c r="F3387" i="10"/>
  <c r="G3387" i="10"/>
  <c r="F3388" i="10"/>
  <c r="G3388" i="10"/>
  <c r="F3389" i="10"/>
  <c r="G3389" i="10"/>
  <c r="F3390" i="10"/>
  <c r="G3390" i="10"/>
  <c r="F3391" i="10"/>
  <c r="G3391" i="10"/>
  <c r="F3392" i="10"/>
  <c r="G3392" i="10"/>
  <c r="F3393" i="10"/>
  <c r="G3393" i="10"/>
  <c r="F3394" i="10"/>
  <c r="G3394" i="10"/>
  <c r="F3395" i="10"/>
  <c r="G3395" i="10"/>
  <c r="F3396" i="10"/>
  <c r="G3396" i="10"/>
  <c r="F3397" i="10"/>
  <c r="G3397" i="10"/>
  <c r="F3398" i="10"/>
  <c r="G3398" i="10"/>
  <c r="F3399" i="10"/>
  <c r="G3399" i="10"/>
  <c r="F3400" i="10"/>
  <c r="G3400" i="10"/>
  <c r="F3401" i="10"/>
  <c r="G3401" i="10"/>
  <c r="F3402" i="10"/>
  <c r="G3402" i="10"/>
  <c r="F3403" i="10"/>
  <c r="G3403" i="10"/>
  <c r="F3404" i="10"/>
  <c r="G3404" i="10"/>
  <c r="F3405" i="10"/>
  <c r="G3405" i="10"/>
  <c r="F3406" i="10"/>
  <c r="G3406" i="10"/>
  <c r="F3407" i="10"/>
  <c r="G3407" i="10"/>
  <c r="F3408" i="10"/>
  <c r="G3408" i="10"/>
  <c r="F3409" i="10"/>
  <c r="G3409" i="10"/>
  <c r="F3410" i="10"/>
  <c r="G3410" i="10"/>
  <c r="F3411" i="10"/>
  <c r="G3411" i="10"/>
  <c r="F3412" i="10"/>
  <c r="G3412" i="10"/>
  <c r="F3413" i="10"/>
  <c r="G3413" i="10"/>
  <c r="F3414" i="10"/>
  <c r="G3414" i="10"/>
  <c r="F3415" i="10"/>
  <c r="G3415" i="10"/>
  <c r="F3416" i="10"/>
  <c r="G3416" i="10"/>
  <c r="F3417" i="10"/>
  <c r="G3417" i="10"/>
  <c r="F3418" i="10"/>
  <c r="G3418" i="10"/>
  <c r="F3419" i="10"/>
  <c r="G3419" i="10"/>
  <c r="F3420" i="10"/>
  <c r="G3420" i="10"/>
  <c r="F3421" i="10"/>
  <c r="G3421" i="10"/>
  <c r="F3422" i="10"/>
  <c r="G3422" i="10"/>
  <c r="F3423" i="10"/>
  <c r="G3423" i="10"/>
  <c r="F3424" i="10"/>
  <c r="G3424" i="10"/>
  <c r="F3425" i="10"/>
  <c r="G3425" i="10"/>
  <c r="F3426" i="10"/>
  <c r="G3426" i="10"/>
  <c r="F3427" i="10"/>
  <c r="G3427" i="10"/>
  <c r="F3428" i="10"/>
  <c r="G3428" i="10"/>
  <c r="F3429" i="10"/>
  <c r="G3429" i="10"/>
  <c r="F3430" i="10"/>
  <c r="G3430" i="10"/>
  <c r="F3431" i="10"/>
  <c r="G3431" i="10"/>
  <c r="F3432" i="10"/>
  <c r="G3432" i="10"/>
  <c r="F3433" i="10"/>
  <c r="G3433" i="10"/>
  <c r="F3434" i="10"/>
  <c r="G3434" i="10"/>
  <c r="F3435" i="10"/>
  <c r="G3435" i="10"/>
  <c r="F3436" i="10"/>
  <c r="G3436" i="10"/>
  <c r="F3437" i="10"/>
  <c r="G3437" i="10"/>
  <c r="F3438" i="10"/>
  <c r="G3438" i="10"/>
  <c r="F3439" i="10"/>
  <c r="G3439" i="10"/>
  <c r="F3440" i="10"/>
  <c r="G3440" i="10"/>
  <c r="F3441" i="10"/>
  <c r="G3441" i="10"/>
  <c r="F3442" i="10"/>
  <c r="G3442" i="10"/>
  <c r="F3443" i="10"/>
  <c r="G3443" i="10"/>
  <c r="F3444" i="10"/>
  <c r="G3444" i="10"/>
  <c r="F3445" i="10"/>
  <c r="G3445" i="10"/>
  <c r="F3446" i="10"/>
  <c r="G3446" i="10"/>
  <c r="F3447" i="10"/>
  <c r="G3447" i="10"/>
  <c r="F3448" i="10"/>
  <c r="G3448" i="10"/>
  <c r="F3449" i="10"/>
  <c r="G3449" i="10"/>
  <c r="F3450" i="10"/>
  <c r="G3450" i="10"/>
  <c r="F3451" i="10"/>
  <c r="G3451" i="10"/>
  <c r="F3452" i="10"/>
  <c r="G3452" i="10"/>
  <c r="F3453" i="10"/>
  <c r="G3453" i="10"/>
  <c r="F3454" i="10"/>
  <c r="G3454" i="10"/>
  <c r="F3455" i="10"/>
  <c r="G3455" i="10"/>
  <c r="F3456" i="10"/>
  <c r="G3456" i="10"/>
  <c r="F3457" i="10"/>
  <c r="G3457" i="10"/>
  <c r="F3458" i="10"/>
  <c r="G3458" i="10"/>
  <c r="F3459" i="10"/>
  <c r="G3459" i="10"/>
  <c r="F3460" i="10"/>
  <c r="G3460" i="10"/>
  <c r="F3461" i="10"/>
  <c r="G3461" i="10"/>
  <c r="F3462" i="10"/>
  <c r="G3462" i="10"/>
  <c r="F3463" i="10"/>
  <c r="G3463" i="10"/>
  <c r="F3464" i="10"/>
  <c r="G3464" i="10"/>
  <c r="F3465" i="10"/>
  <c r="G3465" i="10"/>
  <c r="F3466" i="10"/>
  <c r="G3466" i="10"/>
  <c r="F3467" i="10"/>
  <c r="G3467" i="10"/>
  <c r="F3468" i="10"/>
  <c r="G3468" i="10"/>
  <c r="F3469" i="10"/>
  <c r="G3469" i="10"/>
  <c r="F3470" i="10"/>
  <c r="G3470" i="10"/>
  <c r="F3471" i="10"/>
  <c r="G3471" i="10"/>
  <c r="F3472" i="10"/>
  <c r="G3472" i="10"/>
  <c r="F3473" i="10"/>
  <c r="G3473" i="10"/>
  <c r="F3474" i="10"/>
  <c r="G3474" i="10"/>
  <c r="F3475" i="10"/>
  <c r="G3475" i="10"/>
  <c r="F3476" i="10"/>
  <c r="G3476" i="10"/>
  <c r="F3477" i="10"/>
  <c r="G3477" i="10"/>
  <c r="F3478" i="10"/>
  <c r="G3478" i="10"/>
  <c r="F3479" i="10"/>
  <c r="G3479" i="10"/>
  <c r="F3480" i="10"/>
  <c r="G3480" i="10"/>
  <c r="F3481" i="10"/>
  <c r="G3481" i="10"/>
  <c r="F3482" i="10"/>
  <c r="G3482" i="10"/>
  <c r="F3483" i="10"/>
  <c r="G3483" i="10"/>
  <c r="F3484" i="10"/>
  <c r="G3484" i="10"/>
  <c r="F3485" i="10"/>
  <c r="G3485" i="10"/>
  <c r="F3486" i="10"/>
  <c r="G3486" i="10"/>
  <c r="F3487" i="10"/>
  <c r="G3487" i="10"/>
  <c r="F3488" i="10"/>
  <c r="G3488" i="10"/>
  <c r="F3489" i="10"/>
  <c r="G3489" i="10"/>
  <c r="F3490" i="10"/>
  <c r="G3490" i="10"/>
  <c r="F3491" i="10"/>
  <c r="G3491" i="10"/>
  <c r="F3492" i="10"/>
  <c r="G3492" i="10"/>
  <c r="F3493" i="10"/>
  <c r="G3493" i="10"/>
  <c r="F3494" i="10"/>
  <c r="G3494" i="10"/>
  <c r="F3495" i="10"/>
  <c r="G3495" i="10"/>
  <c r="F3496" i="10"/>
  <c r="G3496" i="10"/>
  <c r="F3497" i="10"/>
  <c r="G3497" i="10"/>
  <c r="F3498" i="10"/>
  <c r="G3498" i="10"/>
  <c r="F3499" i="10"/>
  <c r="G3499" i="10"/>
  <c r="F3500" i="10"/>
  <c r="G3500" i="10"/>
  <c r="F3501" i="10"/>
  <c r="G3501" i="10"/>
  <c r="F3502" i="10"/>
  <c r="G3502" i="10"/>
  <c r="F3503" i="10"/>
  <c r="G3503" i="10"/>
  <c r="F3504" i="10"/>
  <c r="G3504" i="10"/>
  <c r="F3505" i="10"/>
  <c r="G3505" i="10"/>
  <c r="F3506" i="10"/>
  <c r="G3506" i="10"/>
  <c r="F3507" i="10"/>
  <c r="G3507" i="10"/>
  <c r="F3508" i="10"/>
  <c r="G3508" i="10"/>
  <c r="F3509" i="10"/>
  <c r="G3509" i="10"/>
  <c r="F3510" i="10"/>
  <c r="G3510" i="10"/>
  <c r="F3511" i="10"/>
  <c r="G3511" i="10"/>
  <c r="F3512" i="10"/>
  <c r="G3512" i="10"/>
  <c r="F3513" i="10"/>
  <c r="G3513" i="10"/>
  <c r="F3514" i="10"/>
  <c r="G3514" i="10"/>
  <c r="F3515" i="10"/>
  <c r="G3515" i="10"/>
  <c r="F3516" i="10"/>
  <c r="G3516" i="10"/>
  <c r="F3517" i="10"/>
  <c r="G3517" i="10"/>
  <c r="F3518" i="10"/>
  <c r="G3518" i="10"/>
  <c r="F3519" i="10"/>
  <c r="G3519" i="10"/>
  <c r="F3520" i="10"/>
  <c r="G3520" i="10"/>
  <c r="F3521" i="10"/>
  <c r="G3521" i="10"/>
  <c r="F3522" i="10"/>
  <c r="G3522" i="10"/>
  <c r="F3523" i="10"/>
  <c r="G3523" i="10"/>
  <c r="F3524" i="10"/>
  <c r="G3524" i="10"/>
  <c r="F3525" i="10"/>
  <c r="G3525" i="10"/>
  <c r="F3526" i="10"/>
  <c r="G3526" i="10"/>
  <c r="F3527" i="10"/>
  <c r="G3527" i="10"/>
  <c r="F3528" i="10"/>
  <c r="G3528" i="10"/>
  <c r="F3529" i="10"/>
  <c r="G3529" i="10"/>
  <c r="F3530" i="10"/>
  <c r="G3530" i="10"/>
  <c r="F3531" i="10"/>
  <c r="G3531" i="10"/>
  <c r="F3532" i="10"/>
  <c r="G3532" i="10"/>
  <c r="F3533" i="10"/>
  <c r="G3533" i="10"/>
  <c r="F3534" i="10"/>
  <c r="G3534" i="10"/>
  <c r="F3535" i="10"/>
  <c r="G3535" i="10"/>
  <c r="F3536" i="10"/>
  <c r="G3536" i="10"/>
  <c r="F3537" i="10"/>
  <c r="G3537" i="10"/>
  <c r="F3538" i="10"/>
  <c r="G3538" i="10"/>
  <c r="F3539" i="10"/>
  <c r="G3539" i="10"/>
  <c r="F3540" i="10"/>
  <c r="G3540" i="10"/>
  <c r="F3541" i="10"/>
  <c r="G3541" i="10"/>
  <c r="F3542" i="10"/>
  <c r="G3542" i="10"/>
  <c r="F3543" i="10"/>
  <c r="G3543" i="10"/>
  <c r="F3544" i="10"/>
  <c r="G3544" i="10"/>
  <c r="F3545" i="10"/>
  <c r="G3545" i="10"/>
  <c r="F3546" i="10"/>
  <c r="G3546" i="10"/>
  <c r="F3547" i="10"/>
  <c r="G3547" i="10"/>
  <c r="F3548" i="10"/>
  <c r="G3548" i="10"/>
  <c r="F3549" i="10"/>
  <c r="G3549" i="10"/>
  <c r="F3550" i="10"/>
  <c r="G3550" i="10"/>
  <c r="F3551" i="10"/>
  <c r="G3551" i="10"/>
  <c r="F3552" i="10"/>
  <c r="G3552" i="10"/>
  <c r="F3553" i="10"/>
  <c r="G3553" i="10"/>
  <c r="F3554" i="10"/>
  <c r="G3554" i="10"/>
  <c r="F3555" i="10"/>
  <c r="G3555" i="10"/>
  <c r="F3556" i="10"/>
  <c r="G3556" i="10"/>
  <c r="F3557" i="10"/>
  <c r="G3557" i="10"/>
  <c r="F3558" i="10"/>
  <c r="G3558" i="10"/>
  <c r="F3559" i="10"/>
  <c r="G3559" i="10"/>
  <c r="F3560" i="10"/>
  <c r="G3560" i="10"/>
  <c r="F3561" i="10"/>
  <c r="G3561" i="10"/>
  <c r="F3562" i="10"/>
  <c r="G3562" i="10"/>
  <c r="F3563" i="10"/>
  <c r="G3563" i="10"/>
  <c r="F3564" i="10"/>
  <c r="G3564" i="10"/>
  <c r="F3565" i="10"/>
  <c r="G3565" i="10"/>
  <c r="F3566" i="10"/>
  <c r="G3566" i="10"/>
  <c r="F3567" i="10"/>
  <c r="G3567" i="10"/>
  <c r="F3568" i="10"/>
  <c r="G3568" i="10"/>
  <c r="F3569" i="10"/>
  <c r="G3569" i="10"/>
  <c r="F3570" i="10"/>
  <c r="G3570" i="10"/>
  <c r="F3571" i="10"/>
  <c r="G3571" i="10"/>
  <c r="F3572" i="10"/>
  <c r="G3572" i="10"/>
  <c r="F3573" i="10"/>
  <c r="G3573" i="10"/>
  <c r="F3574" i="10"/>
  <c r="G3574" i="10"/>
  <c r="F3575" i="10"/>
  <c r="G3575" i="10"/>
  <c r="F3576" i="10"/>
  <c r="G3576" i="10"/>
  <c r="F3577" i="10"/>
  <c r="G3577" i="10"/>
  <c r="F3578" i="10"/>
  <c r="G3578" i="10"/>
  <c r="F3579" i="10"/>
  <c r="G3579" i="10"/>
  <c r="F3580" i="10"/>
  <c r="G3580" i="10"/>
  <c r="F3581" i="10"/>
  <c r="G3581" i="10"/>
  <c r="F3582" i="10"/>
  <c r="G3582" i="10"/>
  <c r="F3583" i="10"/>
  <c r="G3583" i="10"/>
  <c r="F3584" i="10"/>
  <c r="G3584" i="10"/>
  <c r="F3585" i="10"/>
  <c r="G3585" i="10"/>
  <c r="F3586" i="10"/>
  <c r="G3586" i="10"/>
  <c r="F3587" i="10"/>
  <c r="G3587" i="10"/>
  <c r="F3588" i="10"/>
  <c r="G3588" i="10"/>
  <c r="F3589" i="10"/>
  <c r="G3589" i="10"/>
  <c r="F3590" i="10"/>
  <c r="G3590" i="10"/>
  <c r="F3591" i="10"/>
  <c r="G3591" i="10"/>
  <c r="F3592" i="10"/>
  <c r="G3592" i="10"/>
  <c r="F3593" i="10"/>
  <c r="G3593" i="10"/>
  <c r="F3594" i="10"/>
  <c r="G3594" i="10"/>
  <c r="F3595" i="10"/>
  <c r="G3595" i="10"/>
  <c r="F3596" i="10"/>
  <c r="G3596" i="10"/>
  <c r="F3597" i="10"/>
  <c r="G3597" i="10"/>
  <c r="F3598" i="10"/>
  <c r="G3598" i="10"/>
  <c r="F3599" i="10"/>
  <c r="G3599" i="10"/>
  <c r="F3600" i="10"/>
  <c r="G3600" i="10"/>
  <c r="F3601" i="10"/>
  <c r="G3601" i="10"/>
  <c r="F3602" i="10"/>
  <c r="G3602" i="10"/>
  <c r="F3603" i="10"/>
  <c r="G3603" i="10"/>
  <c r="F3604" i="10"/>
  <c r="G3604" i="10"/>
  <c r="F3605" i="10"/>
  <c r="G3605" i="10"/>
  <c r="F3606" i="10"/>
  <c r="G3606" i="10"/>
  <c r="F3607" i="10"/>
  <c r="G3607" i="10"/>
  <c r="F3608" i="10"/>
  <c r="G3608" i="10"/>
  <c r="F3609" i="10"/>
  <c r="G3609" i="10"/>
  <c r="F3610" i="10"/>
  <c r="G3610" i="10"/>
  <c r="F3611" i="10"/>
  <c r="G3611" i="10"/>
  <c r="F3612" i="10"/>
  <c r="G3612" i="10"/>
  <c r="F3613" i="10"/>
  <c r="G3613" i="10"/>
  <c r="F3614" i="10"/>
  <c r="G3614" i="10"/>
  <c r="F3615" i="10"/>
  <c r="G3615" i="10"/>
  <c r="F3616" i="10"/>
  <c r="G3616" i="10"/>
  <c r="F3617" i="10"/>
  <c r="G3617" i="10"/>
  <c r="F3618" i="10"/>
  <c r="G3618" i="10"/>
  <c r="F3619" i="10"/>
  <c r="G3619" i="10"/>
  <c r="F3620" i="10"/>
  <c r="G3620" i="10"/>
  <c r="F3621" i="10"/>
  <c r="G3621" i="10"/>
  <c r="F3622" i="10"/>
  <c r="G3622" i="10"/>
  <c r="F3623" i="10"/>
  <c r="G3623" i="10"/>
  <c r="F3624" i="10"/>
  <c r="G3624" i="10"/>
  <c r="F3625" i="10"/>
  <c r="G3625" i="10"/>
  <c r="F3626" i="10"/>
  <c r="G3626" i="10"/>
  <c r="F3627" i="10"/>
  <c r="G3627" i="10"/>
  <c r="F3628" i="10"/>
  <c r="G3628" i="10"/>
  <c r="F3629" i="10"/>
  <c r="G3629" i="10"/>
  <c r="F3630" i="10"/>
  <c r="G3630" i="10"/>
  <c r="F3631" i="10"/>
  <c r="G3631" i="10"/>
  <c r="F3632" i="10"/>
  <c r="G3632" i="10"/>
  <c r="F3633" i="10"/>
  <c r="G3633" i="10"/>
  <c r="F3634" i="10"/>
  <c r="G3634" i="10"/>
  <c r="F3635" i="10"/>
  <c r="G3635" i="10"/>
  <c r="F3636" i="10"/>
  <c r="G3636" i="10"/>
  <c r="F3637" i="10"/>
  <c r="G3637" i="10"/>
  <c r="F3638" i="10"/>
  <c r="G3638" i="10"/>
  <c r="F3639" i="10"/>
  <c r="G3639" i="10"/>
  <c r="F3640" i="10"/>
  <c r="G3640" i="10"/>
  <c r="F3641" i="10"/>
  <c r="G3641" i="10"/>
  <c r="F3642" i="10"/>
  <c r="G3642" i="10"/>
  <c r="F3643" i="10"/>
  <c r="G3643" i="10"/>
  <c r="F3644" i="10"/>
  <c r="G3644" i="10"/>
  <c r="F3645" i="10"/>
  <c r="G3645" i="10"/>
  <c r="F3646" i="10"/>
  <c r="G3646" i="10"/>
  <c r="F3647" i="10"/>
  <c r="G3647" i="10"/>
  <c r="F3648" i="10"/>
  <c r="G3648" i="10"/>
  <c r="F3649" i="10"/>
  <c r="G3649" i="10"/>
  <c r="F3650" i="10"/>
  <c r="G3650" i="10"/>
  <c r="F3651" i="10"/>
  <c r="G3651" i="10"/>
  <c r="F3652" i="10"/>
  <c r="G3652" i="10"/>
  <c r="F3653" i="10"/>
  <c r="G3653" i="10"/>
  <c r="F3654" i="10"/>
  <c r="G3654" i="10"/>
  <c r="F3655" i="10"/>
  <c r="G3655" i="10"/>
  <c r="F3656" i="10"/>
  <c r="G3656" i="10"/>
  <c r="F3657" i="10"/>
  <c r="G3657" i="10"/>
  <c r="F3658" i="10"/>
  <c r="G3658" i="10"/>
  <c r="F3659" i="10"/>
  <c r="G3659" i="10"/>
  <c r="F3660" i="10"/>
  <c r="G3660" i="10"/>
  <c r="F3661" i="10"/>
  <c r="G3661" i="10"/>
  <c r="F3662" i="10"/>
  <c r="G3662" i="10"/>
  <c r="F3663" i="10"/>
  <c r="G3663" i="10"/>
  <c r="F3664" i="10"/>
  <c r="G3664" i="10"/>
  <c r="F3665" i="10"/>
  <c r="G3665" i="10"/>
  <c r="F3666" i="10"/>
  <c r="G3666" i="10"/>
  <c r="F3667" i="10"/>
  <c r="G3667" i="10"/>
  <c r="F3668" i="10"/>
  <c r="G3668" i="10"/>
  <c r="F3669" i="10"/>
  <c r="G3669" i="10"/>
  <c r="F3670" i="10"/>
  <c r="G3670" i="10"/>
  <c r="F3671" i="10"/>
  <c r="G3671" i="10"/>
  <c r="F3672" i="10"/>
  <c r="G3672" i="10"/>
  <c r="F3673" i="10"/>
  <c r="G3673" i="10"/>
  <c r="F3674" i="10"/>
  <c r="G3674" i="10"/>
  <c r="F3675" i="10"/>
  <c r="G3675" i="10"/>
  <c r="F3676" i="10"/>
  <c r="G3676" i="10"/>
  <c r="F3677" i="10"/>
  <c r="G3677" i="10"/>
  <c r="F3678" i="10"/>
  <c r="G3678" i="10"/>
  <c r="F3679" i="10"/>
  <c r="G3679" i="10"/>
  <c r="F3680" i="10"/>
  <c r="G3680" i="10"/>
  <c r="F3681" i="10"/>
  <c r="G3681" i="10"/>
  <c r="F3682" i="10"/>
  <c r="G3682" i="10"/>
  <c r="F3683" i="10"/>
  <c r="G3683" i="10"/>
  <c r="F3684" i="10"/>
  <c r="G3684" i="10"/>
  <c r="F3685" i="10"/>
  <c r="G3685" i="10"/>
  <c r="F3686" i="10"/>
  <c r="G3686" i="10"/>
  <c r="F3687" i="10"/>
  <c r="G3687" i="10"/>
  <c r="F3688" i="10"/>
  <c r="G3688" i="10"/>
  <c r="F3689" i="10"/>
  <c r="G3689" i="10"/>
  <c r="F3690" i="10"/>
  <c r="G3690" i="10"/>
  <c r="F3691" i="10"/>
  <c r="G3691" i="10"/>
  <c r="F3692" i="10"/>
  <c r="G3692" i="10"/>
  <c r="F3693" i="10"/>
  <c r="G3693" i="10"/>
  <c r="F3694" i="10"/>
  <c r="G3694" i="10"/>
  <c r="F3695" i="10"/>
  <c r="G3695" i="10"/>
  <c r="F3696" i="10"/>
  <c r="G3696" i="10"/>
  <c r="F3697" i="10"/>
  <c r="G3697" i="10"/>
  <c r="F3698" i="10"/>
  <c r="G3698" i="10"/>
  <c r="F3699" i="10"/>
  <c r="G3699" i="10"/>
  <c r="F3700" i="10"/>
  <c r="G3700" i="10"/>
  <c r="F3701" i="10"/>
  <c r="G3701" i="10"/>
  <c r="F3702" i="10"/>
  <c r="G3702" i="10"/>
  <c r="F3703" i="10"/>
  <c r="G3703" i="10"/>
  <c r="F3704" i="10"/>
  <c r="G3704" i="10"/>
  <c r="F3705" i="10"/>
  <c r="G3705" i="10"/>
  <c r="F3706" i="10"/>
  <c r="G3706" i="10"/>
  <c r="F3707" i="10"/>
  <c r="G3707" i="10"/>
  <c r="F3708" i="10"/>
  <c r="G3708" i="10"/>
  <c r="F3709" i="10"/>
  <c r="G3709" i="10"/>
  <c r="F3710" i="10"/>
  <c r="G3710" i="10"/>
  <c r="F3711" i="10"/>
  <c r="G3711" i="10"/>
  <c r="F3712" i="10"/>
  <c r="G3712" i="10"/>
  <c r="F3713" i="10"/>
  <c r="G3713" i="10"/>
  <c r="F3714" i="10"/>
  <c r="G3714" i="10"/>
  <c r="F3715" i="10"/>
  <c r="G3715" i="10"/>
  <c r="F3716" i="10"/>
  <c r="G3716" i="10"/>
  <c r="F3717" i="10"/>
  <c r="G3717" i="10"/>
  <c r="F3718" i="10"/>
  <c r="G3718" i="10"/>
  <c r="F3719" i="10"/>
  <c r="G3719" i="10"/>
  <c r="F3720" i="10"/>
  <c r="G3720" i="10"/>
  <c r="F3721" i="10"/>
  <c r="G3721" i="10"/>
  <c r="F3722" i="10"/>
  <c r="G3722" i="10"/>
  <c r="F3723" i="10"/>
  <c r="G3723" i="10"/>
  <c r="F3724" i="10"/>
  <c r="G3724" i="10"/>
  <c r="F3725" i="10"/>
  <c r="G3725" i="10"/>
  <c r="F3726" i="10"/>
  <c r="G3726" i="10"/>
  <c r="F3727" i="10"/>
  <c r="G3727" i="10"/>
  <c r="F3728" i="10"/>
  <c r="G3728" i="10"/>
  <c r="F3729" i="10"/>
  <c r="G3729" i="10"/>
  <c r="F3730" i="10"/>
  <c r="G3730" i="10"/>
  <c r="F3731" i="10"/>
  <c r="G3731" i="10"/>
  <c r="F3732" i="10"/>
  <c r="G3732" i="10"/>
  <c r="F3733" i="10"/>
  <c r="G3733" i="10"/>
  <c r="F3734" i="10"/>
  <c r="G3734" i="10"/>
  <c r="F3735" i="10"/>
  <c r="G3735" i="10"/>
  <c r="F3736" i="10"/>
  <c r="G3736" i="10"/>
  <c r="F3737" i="10"/>
  <c r="G3737" i="10"/>
  <c r="F3738" i="10"/>
  <c r="G3738" i="10"/>
  <c r="F3739" i="10"/>
  <c r="G3739" i="10"/>
  <c r="F3740" i="10"/>
  <c r="G3740" i="10"/>
  <c r="F3741" i="10"/>
  <c r="G3741" i="10"/>
  <c r="F3742" i="10"/>
  <c r="G3742" i="10"/>
  <c r="F3743" i="10"/>
  <c r="G3743" i="10"/>
  <c r="F3744" i="10"/>
  <c r="G3744" i="10"/>
  <c r="F3745" i="10"/>
  <c r="G3745" i="10"/>
  <c r="F3746" i="10"/>
  <c r="G3746" i="10"/>
  <c r="F3747" i="10"/>
  <c r="G3747" i="10"/>
  <c r="F3748" i="10"/>
  <c r="G3748" i="10"/>
  <c r="F3749" i="10"/>
  <c r="G3749" i="10"/>
  <c r="F3750" i="10"/>
  <c r="G3750" i="10"/>
  <c r="F3751" i="10"/>
  <c r="G3751" i="10"/>
  <c r="F3752" i="10"/>
  <c r="G3752" i="10"/>
  <c r="F3753" i="10"/>
  <c r="G3753" i="10"/>
  <c r="F3754" i="10"/>
  <c r="G3754" i="10"/>
  <c r="F3755" i="10"/>
  <c r="G3755" i="10"/>
  <c r="F3756" i="10"/>
  <c r="G3756" i="10"/>
  <c r="F3757" i="10"/>
  <c r="G3757" i="10"/>
  <c r="F3758" i="10"/>
  <c r="G3758" i="10"/>
  <c r="F3759" i="10"/>
  <c r="G3759" i="10"/>
  <c r="F3760" i="10"/>
  <c r="G3760" i="10"/>
  <c r="F3761" i="10"/>
  <c r="G3761" i="10"/>
  <c r="F3762" i="10"/>
  <c r="G3762" i="10"/>
  <c r="F3763" i="10"/>
  <c r="G3763" i="10"/>
  <c r="F3764" i="10"/>
  <c r="G3764" i="10"/>
  <c r="F3765" i="10"/>
  <c r="G3765" i="10"/>
  <c r="F3766" i="10"/>
  <c r="G3766" i="10"/>
  <c r="F3767" i="10"/>
  <c r="G3767" i="10"/>
  <c r="F3768" i="10"/>
  <c r="G3768" i="10"/>
  <c r="F3769" i="10"/>
  <c r="G3769" i="10"/>
  <c r="F3770" i="10"/>
  <c r="G3770" i="10"/>
  <c r="F3771" i="10"/>
  <c r="G3771" i="10"/>
  <c r="F3772" i="10"/>
  <c r="G3772" i="10"/>
  <c r="F3773" i="10"/>
  <c r="G3773" i="10"/>
  <c r="F3774" i="10"/>
  <c r="G3774" i="10"/>
  <c r="F3775" i="10"/>
  <c r="G3775" i="10"/>
  <c r="F3776" i="10"/>
  <c r="G3776" i="10"/>
  <c r="F3777" i="10"/>
  <c r="G3777" i="10"/>
  <c r="F3778" i="10"/>
  <c r="G3778" i="10"/>
  <c r="F3779" i="10"/>
  <c r="G3779" i="10"/>
  <c r="F3780" i="10"/>
  <c r="G3780" i="10"/>
  <c r="F3781" i="10"/>
  <c r="G3781" i="10"/>
  <c r="F3782" i="10"/>
  <c r="G3782" i="10"/>
  <c r="F3783" i="10"/>
  <c r="G3783" i="10"/>
  <c r="F3784" i="10"/>
  <c r="G3784" i="10"/>
  <c r="F3785" i="10"/>
  <c r="G3785" i="10"/>
  <c r="F3786" i="10"/>
  <c r="G3786" i="10"/>
  <c r="F3787" i="10"/>
  <c r="G3787" i="10"/>
  <c r="F3788" i="10"/>
  <c r="G3788" i="10"/>
  <c r="F3789" i="10"/>
  <c r="G3789" i="10"/>
  <c r="F3790" i="10"/>
  <c r="G3790" i="10"/>
  <c r="F3791" i="10"/>
  <c r="G3791" i="10"/>
  <c r="F3792" i="10"/>
  <c r="G3792" i="10"/>
  <c r="F3793" i="10"/>
  <c r="G3793" i="10"/>
  <c r="F3794" i="10"/>
  <c r="G3794" i="10"/>
  <c r="F3795" i="10"/>
  <c r="G3795" i="10"/>
  <c r="F3796" i="10"/>
  <c r="G3796" i="10"/>
  <c r="F3797" i="10"/>
  <c r="G3797" i="10"/>
  <c r="F3798" i="10"/>
  <c r="G3798" i="10"/>
  <c r="F3799" i="10"/>
  <c r="G3799" i="10"/>
  <c r="F3800" i="10"/>
  <c r="G3800" i="10"/>
  <c r="F3801" i="10"/>
  <c r="G3801" i="10"/>
  <c r="F3802" i="10"/>
  <c r="G3802" i="10"/>
  <c r="F3803" i="10"/>
  <c r="G3803" i="10"/>
  <c r="F3804" i="10"/>
  <c r="G3804" i="10"/>
  <c r="F3805" i="10"/>
  <c r="G3805" i="10"/>
  <c r="F3806" i="10"/>
  <c r="G3806" i="10"/>
  <c r="F3807" i="10"/>
  <c r="G3807" i="10"/>
  <c r="F3808" i="10"/>
  <c r="G3808" i="10"/>
  <c r="F3809" i="10"/>
  <c r="G3809" i="10"/>
  <c r="F3810" i="10"/>
  <c r="G3810" i="10"/>
  <c r="F3811" i="10"/>
  <c r="G3811" i="10"/>
  <c r="F3812" i="10"/>
  <c r="G3812" i="10"/>
  <c r="F3813" i="10"/>
  <c r="G3813" i="10"/>
  <c r="F3814" i="10"/>
  <c r="G3814" i="10"/>
  <c r="F3815" i="10"/>
  <c r="G3815" i="10"/>
  <c r="F3816" i="10"/>
  <c r="G3816" i="10"/>
  <c r="F3817" i="10"/>
  <c r="G3817" i="10"/>
  <c r="F3818" i="10"/>
  <c r="G3818" i="10"/>
  <c r="F3819" i="10"/>
  <c r="G3819" i="10"/>
  <c r="F3820" i="10"/>
  <c r="G3820" i="10"/>
  <c r="F3821" i="10"/>
  <c r="G3821" i="10"/>
  <c r="F3822" i="10"/>
  <c r="G3822" i="10"/>
  <c r="F3823" i="10"/>
  <c r="G3823" i="10"/>
  <c r="F3824" i="10"/>
  <c r="G3824" i="10"/>
  <c r="F3825" i="10"/>
  <c r="G3825" i="10"/>
  <c r="F3826" i="10"/>
  <c r="G3826" i="10"/>
  <c r="F3827" i="10"/>
  <c r="G3827" i="10"/>
  <c r="F3828" i="10"/>
  <c r="G3828" i="10"/>
  <c r="F3829" i="10"/>
  <c r="G3829" i="10"/>
  <c r="F3830" i="10"/>
  <c r="G3830" i="10"/>
  <c r="F3831" i="10"/>
  <c r="G3831" i="10"/>
  <c r="F3832" i="10"/>
  <c r="G3832" i="10"/>
  <c r="F3833" i="10"/>
  <c r="G3833" i="10"/>
  <c r="F3834" i="10"/>
  <c r="G3834" i="10"/>
  <c r="F3835" i="10"/>
  <c r="G3835" i="10"/>
  <c r="F3836" i="10"/>
  <c r="G3836" i="10"/>
  <c r="F3837" i="10"/>
  <c r="G3837" i="10"/>
  <c r="F3838" i="10"/>
  <c r="G3838" i="10"/>
  <c r="F3839" i="10"/>
  <c r="G3839" i="10"/>
  <c r="F3840" i="10"/>
  <c r="G3840" i="10"/>
  <c r="F3841" i="10"/>
  <c r="G3841" i="10"/>
  <c r="F3842" i="10"/>
  <c r="G3842" i="10"/>
  <c r="F3843" i="10"/>
  <c r="G3843" i="10"/>
  <c r="F3844" i="10"/>
  <c r="G3844" i="10"/>
  <c r="F3845" i="10"/>
  <c r="G3845" i="10"/>
  <c r="F3846" i="10"/>
  <c r="G3846" i="10"/>
  <c r="F3847" i="10"/>
  <c r="G3847" i="10"/>
  <c r="F3848" i="10"/>
  <c r="G3848" i="10"/>
  <c r="F3849" i="10"/>
  <c r="G3849" i="10"/>
  <c r="F3850" i="10"/>
  <c r="G3850" i="10"/>
  <c r="F3851" i="10"/>
  <c r="G3851" i="10"/>
  <c r="F3852" i="10"/>
  <c r="G3852" i="10"/>
  <c r="F3853" i="10"/>
  <c r="G3853" i="10"/>
  <c r="F3854" i="10"/>
  <c r="G3854" i="10"/>
  <c r="F3855" i="10"/>
  <c r="G3855" i="10"/>
  <c r="F3856" i="10"/>
  <c r="G3856" i="10"/>
  <c r="F3857" i="10"/>
  <c r="G3857" i="10"/>
  <c r="F3858" i="10"/>
  <c r="G3858" i="10"/>
  <c r="F3859" i="10"/>
  <c r="G3859" i="10"/>
  <c r="F3860" i="10"/>
  <c r="G3860" i="10"/>
  <c r="F3861" i="10"/>
  <c r="G3861" i="10"/>
  <c r="F3862" i="10"/>
  <c r="G3862" i="10"/>
  <c r="F3863" i="10"/>
  <c r="G3863" i="10"/>
  <c r="F3864" i="10"/>
  <c r="G3864" i="10"/>
  <c r="F3865" i="10"/>
  <c r="G3865" i="10"/>
  <c r="F3866" i="10"/>
  <c r="G3866" i="10"/>
  <c r="F3867" i="10"/>
  <c r="G3867" i="10"/>
  <c r="F3868" i="10"/>
  <c r="G3868" i="10"/>
  <c r="F3869" i="10"/>
  <c r="G3869" i="10"/>
  <c r="F3870" i="10"/>
  <c r="G3870" i="10"/>
  <c r="F3871" i="10"/>
  <c r="G3871" i="10"/>
  <c r="F3872" i="10"/>
  <c r="G3872" i="10"/>
  <c r="F3873" i="10"/>
  <c r="G3873" i="10"/>
  <c r="F3874" i="10"/>
  <c r="G3874" i="10"/>
  <c r="F3875" i="10"/>
  <c r="G3875" i="10"/>
  <c r="F3876" i="10"/>
  <c r="G3876" i="10"/>
  <c r="F3877" i="10"/>
  <c r="G3877" i="10"/>
  <c r="F3878" i="10"/>
  <c r="G3878" i="10"/>
  <c r="F3879" i="10"/>
  <c r="G3879" i="10"/>
  <c r="F3880" i="10"/>
  <c r="G3880" i="10"/>
  <c r="F3881" i="10"/>
  <c r="G3881" i="10"/>
  <c r="F3882" i="10"/>
  <c r="G3882" i="10"/>
  <c r="F3883" i="10"/>
  <c r="G3883" i="10"/>
  <c r="F3884" i="10"/>
  <c r="G3884" i="10"/>
  <c r="F3885" i="10"/>
  <c r="G3885" i="10"/>
  <c r="F3886" i="10"/>
  <c r="G3886" i="10"/>
  <c r="F3887" i="10"/>
  <c r="G3887" i="10"/>
  <c r="F3888" i="10"/>
  <c r="G3888" i="10"/>
  <c r="F3889" i="10"/>
  <c r="G3889" i="10"/>
  <c r="F3890" i="10"/>
  <c r="G3890" i="10"/>
  <c r="F3891" i="10"/>
  <c r="G3891" i="10"/>
  <c r="F3892" i="10"/>
  <c r="G3892" i="10"/>
  <c r="F3893" i="10"/>
  <c r="G3893" i="10"/>
  <c r="F3894" i="10"/>
  <c r="G3894" i="10"/>
  <c r="F3895" i="10"/>
  <c r="G3895" i="10"/>
  <c r="F3896" i="10"/>
  <c r="G3896" i="10"/>
  <c r="F3897" i="10"/>
  <c r="G3897" i="10"/>
  <c r="F3898" i="10"/>
  <c r="G3898" i="10"/>
  <c r="F3899" i="10"/>
  <c r="G3899" i="10"/>
  <c r="F3900" i="10"/>
  <c r="G3900" i="10"/>
  <c r="F3901" i="10"/>
  <c r="G3901" i="10"/>
  <c r="F3902" i="10"/>
  <c r="G3902" i="10"/>
  <c r="F3903" i="10"/>
  <c r="G3903" i="10"/>
  <c r="F3904" i="10"/>
  <c r="G3904" i="10"/>
  <c r="F3905" i="10"/>
  <c r="G3905" i="10"/>
  <c r="F3906" i="10"/>
  <c r="G3906" i="10"/>
  <c r="F3907" i="10"/>
  <c r="G3907" i="10"/>
  <c r="F3908" i="10"/>
  <c r="G3908" i="10"/>
  <c r="F3909" i="10"/>
  <c r="G3909" i="10"/>
  <c r="F3910" i="10"/>
  <c r="G3910" i="10"/>
  <c r="F3911" i="10"/>
  <c r="G3911" i="10"/>
  <c r="F3912" i="10"/>
  <c r="G3912" i="10"/>
  <c r="F3913" i="10"/>
  <c r="G3913" i="10"/>
  <c r="F3914" i="10"/>
  <c r="G3914" i="10"/>
  <c r="F3915" i="10"/>
  <c r="G3915" i="10"/>
  <c r="F3916" i="10"/>
  <c r="G3916" i="10"/>
  <c r="F3917" i="10"/>
  <c r="G3917" i="10"/>
  <c r="F3918" i="10"/>
  <c r="G3918" i="10"/>
  <c r="F3919" i="10"/>
  <c r="G3919" i="10"/>
  <c r="F3920" i="10"/>
  <c r="G3920" i="10"/>
  <c r="F3921" i="10"/>
  <c r="G3921" i="10"/>
  <c r="F3922" i="10"/>
  <c r="G3922" i="10"/>
  <c r="F3923" i="10"/>
  <c r="G3923" i="10"/>
  <c r="F3924" i="10"/>
  <c r="G3924" i="10"/>
  <c r="F3925" i="10"/>
  <c r="G3925" i="10"/>
  <c r="F3926" i="10"/>
  <c r="G3926" i="10"/>
  <c r="F3927" i="10"/>
  <c r="G3927" i="10"/>
  <c r="F3928" i="10"/>
  <c r="G3928" i="10"/>
  <c r="F3929" i="10"/>
  <c r="G3929" i="10"/>
  <c r="F3930" i="10"/>
  <c r="G3930" i="10"/>
  <c r="F3931" i="10"/>
  <c r="G3931" i="10"/>
  <c r="F3932" i="10"/>
  <c r="G3932" i="10"/>
  <c r="F3933" i="10"/>
  <c r="G3933" i="10"/>
  <c r="F3934" i="10"/>
  <c r="G3934" i="10"/>
  <c r="F3935" i="10"/>
  <c r="G3935" i="10"/>
  <c r="F3936" i="10"/>
  <c r="G3936" i="10"/>
  <c r="F3937" i="10"/>
  <c r="G3937" i="10"/>
  <c r="F3938" i="10"/>
  <c r="G3938" i="10"/>
  <c r="F3939" i="10"/>
  <c r="G3939" i="10"/>
  <c r="F3940" i="10"/>
  <c r="G3940" i="10"/>
  <c r="F3941" i="10"/>
  <c r="G3941" i="10"/>
  <c r="F3942" i="10"/>
  <c r="G3942" i="10"/>
  <c r="F3943" i="10"/>
  <c r="G3943" i="10"/>
  <c r="F3944" i="10"/>
  <c r="G3944" i="10"/>
  <c r="F3945" i="10"/>
  <c r="G3945" i="10"/>
  <c r="F3946" i="10"/>
  <c r="G3946" i="10"/>
  <c r="F3947" i="10"/>
  <c r="G3947" i="10"/>
  <c r="F3948" i="10"/>
  <c r="G3948" i="10"/>
  <c r="F3949" i="10"/>
  <c r="G3949" i="10"/>
  <c r="F3950" i="10"/>
  <c r="G3950" i="10"/>
  <c r="F3951" i="10"/>
  <c r="G3951" i="10"/>
  <c r="F3952" i="10"/>
  <c r="G3952" i="10"/>
  <c r="F3953" i="10"/>
  <c r="G3953" i="10"/>
  <c r="F3954" i="10"/>
  <c r="G3954" i="10"/>
  <c r="F3955" i="10"/>
  <c r="G3955" i="10"/>
  <c r="F3956" i="10"/>
  <c r="G3956" i="10"/>
  <c r="F3957" i="10"/>
  <c r="G3957" i="10"/>
  <c r="F3958" i="10"/>
  <c r="G3958" i="10"/>
  <c r="F3959" i="10"/>
  <c r="G3959" i="10"/>
  <c r="F3960" i="10"/>
  <c r="G3960" i="10"/>
  <c r="F3961" i="10"/>
  <c r="G3961" i="10"/>
  <c r="F3962" i="10"/>
  <c r="G3962" i="10"/>
  <c r="F3963" i="10"/>
  <c r="G3963" i="10"/>
  <c r="F3964" i="10"/>
  <c r="G3964" i="10"/>
  <c r="F3965" i="10"/>
  <c r="G3965" i="10"/>
  <c r="F3966" i="10"/>
  <c r="G3966" i="10"/>
  <c r="F3967" i="10"/>
  <c r="G3967" i="10"/>
  <c r="F3968" i="10"/>
  <c r="G3968" i="10"/>
  <c r="F3969" i="10"/>
  <c r="G3969" i="10"/>
  <c r="F3970" i="10"/>
  <c r="G3970" i="10"/>
  <c r="F3971" i="10"/>
  <c r="G3971" i="10"/>
  <c r="F3972" i="10"/>
  <c r="G3972" i="10"/>
  <c r="F3973" i="10"/>
  <c r="G3973" i="10"/>
  <c r="F3974" i="10"/>
  <c r="G3974" i="10"/>
  <c r="F3975" i="10"/>
  <c r="G3975" i="10"/>
  <c r="F3976" i="10"/>
  <c r="G3976" i="10"/>
  <c r="F3977" i="10"/>
  <c r="G3977" i="10"/>
  <c r="F3978" i="10"/>
  <c r="G3978" i="10"/>
  <c r="F3979" i="10"/>
  <c r="G3979" i="10"/>
  <c r="F3980" i="10"/>
  <c r="G3980" i="10"/>
  <c r="F3981" i="10"/>
  <c r="G3981" i="10"/>
  <c r="F3982" i="10"/>
  <c r="G3982" i="10"/>
  <c r="F3983" i="10"/>
  <c r="G3983" i="10"/>
  <c r="F3984" i="10"/>
  <c r="G3984" i="10"/>
  <c r="F3985" i="10"/>
  <c r="G3985" i="10"/>
  <c r="F3986" i="10"/>
  <c r="G3986" i="10"/>
  <c r="F3987" i="10"/>
  <c r="G3987" i="10"/>
  <c r="F3988" i="10"/>
  <c r="G3988" i="10"/>
  <c r="F3989" i="10"/>
  <c r="G3989" i="10"/>
  <c r="F3990" i="10"/>
  <c r="G3990" i="10"/>
  <c r="F3991" i="10"/>
  <c r="G3991" i="10"/>
  <c r="F3992" i="10"/>
  <c r="G3992" i="10"/>
  <c r="F3993" i="10"/>
  <c r="G3993" i="10"/>
  <c r="F3994" i="10"/>
  <c r="G3994" i="10"/>
  <c r="F3995" i="10"/>
  <c r="G3995" i="10"/>
  <c r="F3996" i="10"/>
  <c r="G3996" i="10"/>
  <c r="F3997" i="10"/>
  <c r="G3997" i="10"/>
  <c r="F3998" i="10"/>
  <c r="G3998" i="10"/>
  <c r="F3999" i="10"/>
  <c r="G3999" i="10"/>
  <c r="F4000" i="10"/>
  <c r="G4000" i="10"/>
  <c r="F4001" i="10"/>
  <c r="G4001" i="10"/>
  <c r="F4002" i="10"/>
  <c r="G4002" i="10"/>
  <c r="F4003" i="10"/>
  <c r="G4003" i="10"/>
  <c r="F4004" i="10"/>
  <c r="G4004" i="10"/>
  <c r="F4005" i="10"/>
  <c r="G4005" i="10"/>
  <c r="F4006" i="10"/>
  <c r="G4006" i="10"/>
  <c r="F4007" i="10"/>
  <c r="G4007" i="10"/>
  <c r="F4008" i="10"/>
  <c r="G4008" i="10"/>
  <c r="F4009" i="10"/>
  <c r="G4009" i="10"/>
  <c r="F4010" i="10"/>
  <c r="G4010" i="10"/>
  <c r="F4011" i="10"/>
  <c r="G4011" i="10"/>
  <c r="F4012" i="10"/>
  <c r="G4012" i="10"/>
  <c r="F4013" i="10"/>
  <c r="G4013" i="10"/>
  <c r="F4014" i="10"/>
  <c r="G4014" i="10"/>
  <c r="F4015" i="10"/>
  <c r="G4015" i="10"/>
  <c r="F4016" i="10"/>
  <c r="G4016" i="10"/>
  <c r="F4017" i="10"/>
  <c r="G4017" i="10"/>
  <c r="F4018" i="10"/>
  <c r="G4018" i="10"/>
  <c r="F4019" i="10"/>
  <c r="G4019" i="10"/>
  <c r="F4020" i="10"/>
  <c r="G4020" i="10"/>
  <c r="F4021" i="10"/>
  <c r="G4021" i="10"/>
  <c r="F4022" i="10"/>
  <c r="G4022" i="10"/>
  <c r="F4023" i="10"/>
  <c r="G4023" i="10"/>
  <c r="F4024" i="10"/>
  <c r="G4024" i="10"/>
  <c r="F4025" i="10"/>
  <c r="G4025" i="10"/>
  <c r="F4026" i="10"/>
  <c r="G4026" i="10"/>
  <c r="F4027" i="10"/>
  <c r="G4027" i="10"/>
  <c r="F4028" i="10"/>
  <c r="G4028" i="10"/>
  <c r="F4029" i="10"/>
  <c r="G4029" i="10"/>
  <c r="F4030" i="10"/>
  <c r="G4030" i="10"/>
  <c r="F4031" i="10"/>
  <c r="G4031" i="10"/>
  <c r="F4032" i="10"/>
  <c r="G4032" i="10"/>
  <c r="F4033" i="10"/>
  <c r="G4033" i="10"/>
  <c r="F4034" i="10"/>
  <c r="G4034" i="10"/>
  <c r="F4035" i="10"/>
  <c r="G4035" i="10"/>
  <c r="F4036" i="10"/>
  <c r="G4036" i="10"/>
  <c r="F4037" i="10"/>
  <c r="G4037" i="10"/>
  <c r="F4038" i="10"/>
  <c r="G4038" i="10"/>
  <c r="F4039" i="10"/>
  <c r="G4039" i="10"/>
  <c r="F4040" i="10"/>
  <c r="G4040" i="10"/>
  <c r="F4041" i="10"/>
  <c r="G4041" i="10"/>
  <c r="F4042" i="10"/>
  <c r="G4042" i="10"/>
  <c r="F4043" i="10"/>
  <c r="G4043" i="10"/>
  <c r="F4044" i="10"/>
  <c r="G4044" i="10"/>
  <c r="F4045" i="10"/>
  <c r="G4045" i="10"/>
  <c r="F4046" i="10"/>
  <c r="G4046" i="10"/>
  <c r="F4047" i="10"/>
  <c r="G4047" i="10"/>
  <c r="F4048" i="10"/>
  <c r="G4048" i="10"/>
  <c r="F4049" i="10"/>
  <c r="G4049" i="10"/>
  <c r="F4050" i="10"/>
  <c r="G4050" i="10"/>
  <c r="F4051" i="10"/>
  <c r="G4051" i="10"/>
  <c r="F4052" i="10"/>
  <c r="G4052" i="10"/>
  <c r="F4053" i="10"/>
  <c r="G4053" i="10"/>
  <c r="F4054" i="10"/>
  <c r="G4054" i="10"/>
  <c r="F4055" i="10"/>
  <c r="G4055" i="10"/>
  <c r="F4056" i="10"/>
  <c r="G4056" i="10"/>
  <c r="F4057" i="10"/>
  <c r="G4057" i="10"/>
  <c r="F4058" i="10"/>
  <c r="G4058" i="10"/>
  <c r="F4059" i="10"/>
  <c r="G4059" i="10"/>
  <c r="F4060" i="10"/>
  <c r="G4060" i="10"/>
  <c r="F4061" i="10"/>
  <c r="G4061" i="10"/>
  <c r="F4062" i="10"/>
  <c r="G4062" i="10"/>
  <c r="F4063" i="10"/>
  <c r="G4063" i="10"/>
  <c r="F4064" i="10"/>
  <c r="G4064" i="10"/>
  <c r="F4065" i="10"/>
  <c r="G4065" i="10"/>
  <c r="F4066" i="10"/>
  <c r="G4066" i="10"/>
  <c r="F4067" i="10"/>
  <c r="G4067" i="10"/>
  <c r="F4068" i="10"/>
  <c r="G4068" i="10"/>
  <c r="F4069" i="10"/>
  <c r="G4069" i="10"/>
  <c r="F4070" i="10"/>
  <c r="G4070" i="10"/>
  <c r="F4071" i="10"/>
  <c r="G4071" i="10"/>
  <c r="F4072" i="10"/>
  <c r="G4072" i="10"/>
  <c r="F4073" i="10"/>
  <c r="G4073" i="10"/>
  <c r="F4074" i="10"/>
  <c r="G4074" i="10"/>
  <c r="F4075" i="10"/>
  <c r="G4075" i="10"/>
  <c r="F4076" i="10"/>
  <c r="G4076" i="10"/>
  <c r="F4077" i="10"/>
  <c r="G4077" i="10"/>
  <c r="F4078" i="10"/>
  <c r="G4078" i="10"/>
  <c r="F4079" i="10"/>
  <c r="G4079" i="10"/>
  <c r="F4080" i="10"/>
  <c r="G4080" i="10"/>
  <c r="F4081" i="10"/>
  <c r="G4081" i="10"/>
  <c r="F4082" i="10"/>
  <c r="G4082" i="10"/>
  <c r="F4083" i="10"/>
  <c r="G4083" i="10"/>
  <c r="F4084" i="10"/>
  <c r="G4084" i="10"/>
  <c r="F4085" i="10"/>
  <c r="G4085" i="10"/>
  <c r="F4086" i="10"/>
  <c r="G4086" i="10"/>
  <c r="F4087" i="10"/>
  <c r="G4087" i="10"/>
  <c r="F4088" i="10"/>
  <c r="G4088" i="10"/>
  <c r="F4089" i="10"/>
  <c r="G4089" i="10"/>
  <c r="F4090" i="10"/>
  <c r="G4090" i="10"/>
  <c r="F4091" i="10"/>
  <c r="G4091" i="10"/>
  <c r="F4092" i="10"/>
  <c r="G4092" i="10"/>
  <c r="F4093" i="10"/>
  <c r="G4093" i="10"/>
  <c r="F4094" i="10"/>
  <c r="G4094" i="10"/>
  <c r="F4095" i="10"/>
  <c r="G4095" i="10"/>
  <c r="F4096" i="10"/>
  <c r="G4096" i="10"/>
  <c r="F4097" i="10"/>
  <c r="G4097" i="10"/>
  <c r="F4098" i="10"/>
  <c r="G4098" i="10"/>
  <c r="F4099" i="10"/>
  <c r="G4099" i="10"/>
  <c r="F4100" i="10"/>
  <c r="G4100" i="10"/>
  <c r="F4101" i="10"/>
  <c r="G4101" i="10"/>
  <c r="F4102" i="10"/>
  <c r="G4102" i="10"/>
  <c r="F4103" i="10"/>
  <c r="G4103" i="10"/>
  <c r="F4104" i="10"/>
  <c r="G4104" i="10"/>
  <c r="F4105" i="10"/>
  <c r="G4105" i="10"/>
  <c r="F4106" i="10"/>
  <c r="G4106" i="10"/>
  <c r="F4107" i="10"/>
  <c r="G4107" i="10"/>
  <c r="F4108" i="10"/>
  <c r="G4108" i="10"/>
  <c r="F4109" i="10"/>
  <c r="G4109" i="10"/>
  <c r="F4110" i="10"/>
  <c r="G4110" i="10"/>
  <c r="F4111" i="10"/>
  <c r="G4111" i="10"/>
  <c r="F4112" i="10"/>
  <c r="G4112" i="10"/>
  <c r="F4113" i="10"/>
  <c r="G4113" i="10"/>
  <c r="F4114" i="10"/>
  <c r="G4114" i="10"/>
  <c r="F4115" i="10"/>
  <c r="G4115" i="10"/>
  <c r="F4116" i="10"/>
  <c r="G4116" i="10"/>
  <c r="F4117" i="10"/>
  <c r="G4117" i="10"/>
  <c r="F4118" i="10"/>
  <c r="G4118" i="10"/>
  <c r="F4119" i="10"/>
  <c r="G4119" i="10"/>
  <c r="F4120" i="10"/>
  <c r="G4120" i="10"/>
  <c r="F4121" i="10"/>
  <c r="G4121" i="10"/>
  <c r="F4122" i="10"/>
  <c r="G4122" i="10"/>
  <c r="F4123" i="10"/>
  <c r="G4123" i="10"/>
  <c r="F4124" i="10"/>
  <c r="G4124" i="10"/>
  <c r="F4125" i="10"/>
  <c r="G4125" i="10"/>
  <c r="F4126" i="10"/>
  <c r="G4126" i="10"/>
  <c r="F4127" i="10"/>
  <c r="G4127" i="10"/>
  <c r="F4128" i="10"/>
  <c r="G4128" i="10"/>
  <c r="F4129" i="10"/>
  <c r="G4129" i="10"/>
  <c r="F4130" i="10"/>
  <c r="G4130" i="10"/>
  <c r="F4131" i="10"/>
  <c r="G4131" i="10"/>
  <c r="F4132" i="10"/>
  <c r="G4132" i="10"/>
  <c r="F4133" i="10"/>
  <c r="G4133" i="10"/>
  <c r="F4134" i="10"/>
  <c r="G4134" i="10"/>
  <c r="F4135" i="10"/>
  <c r="G4135" i="10"/>
  <c r="F4136" i="10"/>
  <c r="G4136" i="10"/>
  <c r="F4137" i="10"/>
  <c r="G4137" i="10"/>
  <c r="F4138" i="10"/>
  <c r="G4138" i="10"/>
  <c r="F4139" i="10"/>
  <c r="G4139" i="10"/>
  <c r="F4140" i="10"/>
  <c r="G4140" i="10"/>
  <c r="F4141" i="10"/>
  <c r="G4141" i="10"/>
  <c r="F4142" i="10"/>
  <c r="G4142" i="10"/>
  <c r="F4143" i="10"/>
  <c r="G4143" i="10"/>
  <c r="F4144" i="10"/>
  <c r="G4144" i="10"/>
  <c r="F4145" i="10"/>
  <c r="G4145" i="10"/>
  <c r="F4146" i="10"/>
  <c r="G4146" i="10"/>
  <c r="F4147" i="10"/>
  <c r="G4147" i="10"/>
  <c r="F4148" i="10"/>
  <c r="G4148" i="10"/>
  <c r="F4149" i="10"/>
  <c r="G4149" i="10"/>
  <c r="F4150" i="10"/>
  <c r="G4150" i="10"/>
  <c r="F4151" i="10"/>
  <c r="G4151" i="10"/>
  <c r="F4152" i="10"/>
  <c r="G4152" i="10"/>
  <c r="F4153" i="10"/>
  <c r="G4153" i="10"/>
  <c r="F4154" i="10"/>
  <c r="G4154" i="10"/>
  <c r="F4155" i="10"/>
  <c r="G4155" i="10"/>
  <c r="F4156" i="10"/>
  <c r="G4156" i="10"/>
  <c r="F4157" i="10"/>
  <c r="G4157" i="10"/>
  <c r="F4158" i="10"/>
  <c r="G4158" i="10"/>
  <c r="F4159" i="10"/>
  <c r="G4159" i="10"/>
  <c r="F4160" i="10"/>
  <c r="G4160" i="10"/>
  <c r="F4161" i="10"/>
  <c r="G4161" i="10"/>
  <c r="F4162" i="10"/>
  <c r="G4162" i="10"/>
  <c r="F4163" i="10"/>
  <c r="G4163" i="10"/>
  <c r="F4164" i="10"/>
  <c r="G4164" i="10"/>
  <c r="F4165" i="10"/>
  <c r="G4165" i="10"/>
  <c r="F4166" i="10"/>
  <c r="G4166" i="10"/>
  <c r="F4167" i="10"/>
  <c r="G4167" i="10"/>
  <c r="F4168" i="10"/>
  <c r="G4168" i="10"/>
  <c r="F4169" i="10"/>
  <c r="G4169" i="10"/>
  <c r="F4170" i="10"/>
  <c r="G4170" i="10"/>
  <c r="F4171" i="10"/>
  <c r="G4171" i="10"/>
  <c r="F4172" i="10"/>
  <c r="G4172" i="10"/>
  <c r="F4173" i="10"/>
  <c r="G4173" i="10"/>
  <c r="F4174" i="10"/>
  <c r="G4174" i="10"/>
  <c r="F4175" i="10"/>
  <c r="G4175" i="10"/>
  <c r="F4176" i="10"/>
  <c r="G4176" i="10"/>
  <c r="F4177" i="10"/>
  <c r="G4177" i="10"/>
  <c r="F4178" i="10"/>
  <c r="G4178" i="10"/>
  <c r="F4179" i="10"/>
  <c r="G4179" i="10"/>
  <c r="F4180" i="10"/>
  <c r="G4180" i="10"/>
  <c r="F4181" i="10"/>
  <c r="G4181" i="10"/>
  <c r="F4182" i="10"/>
  <c r="G4182" i="10"/>
  <c r="F4183" i="10"/>
  <c r="G4183" i="10"/>
  <c r="F4184" i="10"/>
  <c r="G4184" i="10"/>
  <c r="F4185" i="10"/>
  <c r="G4185" i="10"/>
  <c r="F4186" i="10"/>
  <c r="G4186" i="10"/>
  <c r="F4187" i="10"/>
  <c r="G4187" i="10"/>
  <c r="F4188" i="10"/>
  <c r="G4188" i="10"/>
  <c r="F4189" i="10"/>
  <c r="G4189" i="10"/>
  <c r="F4190" i="10"/>
  <c r="G4190" i="10"/>
  <c r="F4191" i="10"/>
  <c r="G4191" i="10"/>
  <c r="F4192" i="10"/>
  <c r="G4192" i="10"/>
  <c r="F4193" i="10"/>
  <c r="G4193" i="10"/>
  <c r="F4194" i="10"/>
  <c r="G4194" i="10"/>
  <c r="F4195" i="10"/>
  <c r="G4195" i="10"/>
  <c r="F4196" i="10"/>
  <c r="G4196" i="10"/>
  <c r="F4197" i="10"/>
  <c r="G4197" i="10"/>
  <c r="F4198" i="10"/>
  <c r="G4198" i="10"/>
  <c r="F4199" i="10"/>
  <c r="G4199" i="10"/>
  <c r="F4200" i="10"/>
  <c r="G4200" i="10"/>
  <c r="F4201" i="10"/>
  <c r="G4201" i="10"/>
  <c r="F4202" i="10"/>
  <c r="G4202" i="10"/>
  <c r="F4203" i="10"/>
  <c r="G4203" i="10"/>
  <c r="F4204" i="10"/>
  <c r="G4204" i="10"/>
  <c r="F4205" i="10"/>
  <c r="G4205" i="10"/>
  <c r="F4206" i="10"/>
  <c r="G4206" i="10"/>
  <c r="F4207" i="10"/>
  <c r="G4207" i="10"/>
  <c r="F4208" i="10"/>
  <c r="G4208" i="10"/>
  <c r="F4209" i="10"/>
  <c r="G4209" i="10"/>
  <c r="F4210" i="10"/>
  <c r="G4210" i="10"/>
  <c r="F4211" i="10"/>
  <c r="G4211" i="10"/>
  <c r="F4212" i="10"/>
  <c r="G4212" i="10"/>
  <c r="F4213" i="10"/>
  <c r="G4213" i="10"/>
  <c r="F4214" i="10"/>
  <c r="G4214" i="10"/>
  <c r="F4215" i="10"/>
  <c r="G4215" i="10"/>
  <c r="F4216" i="10"/>
  <c r="G4216" i="10"/>
  <c r="F4217" i="10"/>
  <c r="G4217" i="10"/>
  <c r="F4218" i="10"/>
  <c r="G4218" i="10"/>
  <c r="F4219" i="10"/>
  <c r="G4219" i="10"/>
  <c r="F4220" i="10"/>
  <c r="G4220" i="10"/>
  <c r="F4221" i="10"/>
  <c r="G4221" i="10"/>
  <c r="F4222" i="10"/>
  <c r="G4222" i="10"/>
  <c r="F4223" i="10"/>
  <c r="G4223" i="10"/>
  <c r="F4224" i="10"/>
  <c r="G4224" i="10"/>
  <c r="F4225" i="10"/>
  <c r="G4225" i="10"/>
  <c r="F4226" i="10"/>
  <c r="G4226" i="10"/>
  <c r="F4227" i="10"/>
  <c r="G4227" i="10"/>
  <c r="F4228" i="10"/>
  <c r="G4228" i="10"/>
  <c r="F4229" i="10"/>
  <c r="G4229" i="10"/>
  <c r="F4230" i="10"/>
  <c r="G4230" i="10"/>
  <c r="F4231" i="10"/>
  <c r="G4231" i="10"/>
  <c r="F4232" i="10"/>
  <c r="G4232" i="10"/>
  <c r="F4233" i="10"/>
  <c r="G4233" i="10"/>
  <c r="F4234" i="10"/>
  <c r="G4234" i="10"/>
  <c r="F4235" i="10"/>
  <c r="G4235" i="10"/>
  <c r="F4236" i="10"/>
  <c r="G4236" i="10"/>
  <c r="F4237" i="10"/>
  <c r="G4237" i="10"/>
  <c r="F4238" i="10"/>
  <c r="G4238" i="10"/>
  <c r="F4239" i="10"/>
  <c r="G4239" i="10"/>
  <c r="F4240" i="10"/>
  <c r="G4240" i="10"/>
  <c r="F4241" i="10"/>
  <c r="G4241" i="10"/>
  <c r="F4242" i="10"/>
  <c r="G4242" i="10"/>
  <c r="F4243" i="10"/>
  <c r="G4243" i="10"/>
  <c r="F4244" i="10"/>
  <c r="G4244" i="10"/>
  <c r="F4245" i="10"/>
  <c r="G4245" i="10"/>
  <c r="F4246" i="10"/>
  <c r="G4246" i="10"/>
  <c r="F4247" i="10"/>
  <c r="G4247" i="10"/>
  <c r="F4248" i="10"/>
  <c r="G4248" i="10"/>
  <c r="F4249" i="10"/>
  <c r="G4249" i="10"/>
  <c r="F4250" i="10"/>
  <c r="G4250" i="10"/>
  <c r="F4251" i="10"/>
  <c r="G4251" i="10"/>
  <c r="F4252" i="10"/>
  <c r="G4252" i="10"/>
  <c r="F4253" i="10"/>
  <c r="G4253" i="10"/>
  <c r="F4254" i="10"/>
  <c r="G4254" i="10"/>
  <c r="F4255" i="10"/>
  <c r="G4255" i="10"/>
  <c r="F4256" i="10"/>
  <c r="G4256" i="10"/>
  <c r="F4257" i="10"/>
  <c r="G4257" i="10"/>
  <c r="F4258" i="10"/>
  <c r="G4258" i="10"/>
  <c r="F4259" i="10"/>
  <c r="G4259" i="10"/>
  <c r="F4260" i="10"/>
  <c r="G4260" i="10"/>
  <c r="F4261" i="10"/>
  <c r="G4261" i="10"/>
  <c r="F4262" i="10"/>
  <c r="G4262" i="10"/>
  <c r="F4263" i="10"/>
  <c r="G4263" i="10"/>
  <c r="F4264" i="10"/>
  <c r="G4264" i="10"/>
  <c r="F4265" i="10"/>
  <c r="G4265" i="10"/>
  <c r="F4266" i="10"/>
  <c r="G4266" i="10"/>
  <c r="F4267" i="10"/>
  <c r="G4267" i="10"/>
  <c r="F4268" i="10"/>
  <c r="G4268" i="10"/>
  <c r="F4269" i="10"/>
  <c r="G4269" i="10"/>
  <c r="F4270" i="10"/>
  <c r="G4270" i="10"/>
  <c r="F4271" i="10"/>
  <c r="G4271" i="10"/>
  <c r="F4272" i="10"/>
  <c r="G4272" i="10"/>
  <c r="F4273" i="10"/>
  <c r="G4273" i="10"/>
  <c r="F4274" i="10"/>
  <c r="G4274" i="10"/>
  <c r="F4275" i="10"/>
  <c r="G4275" i="10"/>
  <c r="F4276" i="10"/>
  <c r="G4276" i="10"/>
  <c r="F4277" i="10"/>
  <c r="G4277" i="10"/>
  <c r="F4278" i="10"/>
  <c r="G4278" i="10"/>
  <c r="F4279" i="10"/>
  <c r="G4279" i="10"/>
  <c r="F4280" i="10"/>
  <c r="G4280" i="10"/>
  <c r="F4281" i="10"/>
  <c r="G4281" i="10"/>
  <c r="F4282" i="10"/>
  <c r="G4282" i="10"/>
  <c r="F4283" i="10"/>
  <c r="G4283" i="10"/>
  <c r="F4284" i="10"/>
  <c r="G4284" i="10"/>
  <c r="F4285" i="10"/>
  <c r="G4285" i="10"/>
  <c r="F4286" i="10"/>
  <c r="G4286" i="10"/>
  <c r="F4287" i="10"/>
  <c r="G4287" i="10"/>
  <c r="F4288" i="10"/>
  <c r="G4288" i="10"/>
  <c r="F4289" i="10"/>
  <c r="G4289" i="10"/>
  <c r="F4290" i="10"/>
  <c r="G4290" i="10"/>
  <c r="F4291" i="10"/>
  <c r="G4291" i="10"/>
  <c r="F4292" i="10"/>
  <c r="G4292" i="10"/>
  <c r="F4293" i="10"/>
  <c r="G4293" i="10"/>
  <c r="F4294" i="10"/>
  <c r="G4294" i="10"/>
  <c r="F4295" i="10"/>
  <c r="G4295" i="10"/>
  <c r="F4296" i="10"/>
  <c r="G4296" i="10"/>
  <c r="F4297" i="10"/>
  <c r="G4297" i="10"/>
  <c r="F4298" i="10"/>
  <c r="G4298" i="10"/>
  <c r="F4299" i="10"/>
  <c r="G4299" i="10"/>
  <c r="F4300" i="10"/>
  <c r="G4300" i="10"/>
  <c r="F4301" i="10"/>
  <c r="G4301" i="10"/>
  <c r="F4302" i="10"/>
  <c r="G4302" i="10"/>
  <c r="F4303" i="10"/>
  <c r="G4303" i="10"/>
  <c r="F4304" i="10"/>
  <c r="G4304" i="10"/>
  <c r="F4305" i="10"/>
  <c r="G4305" i="10"/>
  <c r="F4306" i="10"/>
  <c r="G4306" i="10"/>
  <c r="F4307" i="10"/>
  <c r="G4307" i="10"/>
  <c r="F4308" i="10"/>
  <c r="G4308" i="10"/>
  <c r="F4309" i="10"/>
  <c r="G4309" i="10"/>
  <c r="F4310" i="10"/>
  <c r="G4310" i="10"/>
  <c r="F4311" i="10"/>
  <c r="G4311" i="10"/>
  <c r="F4312" i="10"/>
  <c r="G4312" i="10"/>
  <c r="F4313" i="10"/>
  <c r="G4313" i="10"/>
  <c r="F4314" i="10"/>
  <c r="G4314" i="10"/>
  <c r="F4315" i="10"/>
  <c r="G4315" i="10"/>
  <c r="F4316" i="10"/>
  <c r="G4316" i="10"/>
  <c r="F4317" i="10"/>
  <c r="G4317" i="10"/>
  <c r="F4318" i="10"/>
  <c r="G4318" i="10"/>
  <c r="F4319" i="10"/>
  <c r="G4319" i="10"/>
  <c r="F4320" i="10"/>
  <c r="G4320" i="10"/>
  <c r="F4321" i="10"/>
  <c r="G4321" i="10"/>
  <c r="F4322" i="10"/>
  <c r="G4322" i="10"/>
  <c r="F4323" i="10"/>
  <c r="G4323" i="10"/>
  <c r="F4324" i="10"/>
  <c r="G4324" i="10"/>
  <c r="F4325" i="10"/>
  <c r="G4325" i="10"/>
  <c r="F4326" i="10"/>
  <c r="G4326" i="10"/>
  <c r="F4327" i="10"/>
  <c r="G4327" i="10"/>
  <c r="F4328" i="10"/>
  <c r="G4328" i="10"/>
  <c r="F4329" i="10"/>
  <c r="G4329" i="10"/>
  <c r="F4330" i="10"/>
  <c r="G4330" i="10"/>
  <c r="F4331" i="10"/>
  <c r="G4331" i="10"/>
  <c r="F4332" i="10"/>
  <c r="G4332" i="10"/>
  <c r="F4333" i="10"/>
  <c r="G4333" i="10"/>
  <c r="F4334" i="10"/>
  <c r="G4334" i="10"/>
  <c r="F4335" i="10"/>
  <c r="G4335" i="10"/>
  <c r="F4336" i="10"/>
  <c r="G4336" i="10"/>
  <c r="F4337" i="10"/>
  <c r="G4337" i="10"/>
  <c r="F4338" i="10"/>
  <c r="G4338" i="10"/>
  <c r="F4339" i="10"/>
  <c r="G4339" i="10"/>
  <c r="F4340" i="10"/>
  <c r="G4340" i="10"/>
  <c r="F4341" i="10"/>
  <c r="G4341" i="10"/>
  <c r="F4342" i="10"/>
  <c r="G4342" i="10"/>
  <c r="F4343" i="10"/>
  <c r="G4343" i="10"/>
  <c r="F4344" i="10"/>
  <c r="G4344" i="10"/>
  <c r="F4345" i="10"/>
  <c r="G4345" i="10"/>
  <c r="F4346" i="10"/>
  <c r="G4346" i="10"/>
  <c r="F4347" i="10"/>
  <c r="G4347" i="10"/>
  <c r="F4348" i="10"/>
  <c r="G4348" i="10"/>
  <c r="F4349" i="10"/>
  <c r="G4349" i="10"/>
  <c r="F4350" i="10"/>
  <c r="G4350" i="10"/>
  <c r="F4351" i="10"/>
  <c r="G4351" i="10"/>
  <c r="E753" i="10"/>
  <c r="F753" i="10"/>
  <c r="G753" i="10"/>
  <c r="E754" i="10"/>
  <c r="F754" i="10"/>
  <c r="G754" i="10"/>
  <c r="E755" i="10"/>
  <c r="F755" i="10"/>
  <c r="G755" i="10"/>
  <c r="E756" i="10"/>
  <c r="F756" i="10"/>
  <c r="G756" i="10"/>
  <c r="E757" i="10"/>
  <c r="F757" i="10"/>
  <c r="G757" i="10"/>
  <c r="E758" i="10"/>
  <c r="F758" i="10"/>
  <c r="G758" i="10"/>
  <c r="E759" i="10"/>
  <c r="F759" i="10"/>
  <c r="G759" i="10"/>
  <c r="E760" i="10"/>
  <c r="F760" i="10"/>
  <c r="G760" i="10"/>
  <c r="E761" i="10"/>
  <c r="F761" i="10"/>
  <c r="G761" i="10"/>
  <c r="E762" i="10"/>
  <c r="F762" i="10"/>
  <c r="G762" i="10"/>
  <c r="E763" i="10"/>
  <c r="F763" i="10"/>
  <c r="G763" i="10"/>
  <c r="E764" i="10"/>
  <c r="F764" i="10"/>
  <c r="G764" i="10"/>
  <c r="E765" i="10"/>
  <c r="F765" i="10"/>
  <c r="G765" i="10"/>
  <c r="E766" i="10"/>
  <c r="F766" i="10"/>
  <c r="G766" i="10"/>
  <c r="E767" i="10"/>
  <c r="F767" i="10"/>
  <c r="G767" i="10"/>
  <c r="E768" i="10"/>
  <c r="F768" i="10"/>
  <c r="G768" i="10"/>
  <c r="E769" i="10"/>
  <c r="F769" i="10"/>
  <c r="G769" i="10"/>
  <c r="E770" i="10"/>
  <c r="F770" i="10"/>
  <c r="G770" i="10"/>
  <c r="E771" i="10"/>
  <c r="F771" i="10"/>
  <c r="G771" i="10"/>
  <c r="E772" i="10"/>
  <c r="F772" i="10"/>
  <c r="G772" i="10"/>
  <c r="E773" i="10"/>
  <c r="F773" i="10"/>
  <c r="G773" i="10"/>
  <c r="E774" i="10"/>
  <c r="F774" i="10"/>
  <c r="G774" i="10"/>
  <c r="E775" i="10"/>
  <c r="F775" i="10"/>
  <c r="G775" i="10"/>
  <c r="E776" i="10"/>
  <c r="F776" i="10"/>
  <c r="G776" i="10"/>
  <c r="E777" i="10"/>
  <c r="F777" i="10"/>
  <c r="G777" i="10"/>
  <c r="E778" i="10"/>
  <c r="F778" i="10"/>
  <c r="G778" i="10"/>
  <c r="E779" i="10"/>
  <c r="F779" i="10"/>
  <c r="G779" i="10"/>
  <c r="E780" i="10"/>
  <c r="F780" i="10"/>
  <c r="G780" i="10"/>
  <c r="E781" i="10"/>
  <c r="F781" i="10"/>
  <c r="G781" i="10"/>
  <c r="E782" i="10"/>
  <c r="F782" i="10"/>
  <c r="G782" i="10"/>
  <c r="E783" i="10"/>
  <c r="F783" i="10"/>
  <c r="G783" i="10"/>
  <c r="E784" i="10"/>
  <c r="F784" i="10"/>
  <c r="G784" i="10"/>
  <c r="E785" i="10"/>
  <c r="F785" i="10"/>
  <c r="G785" i="10"/>
  <c r="E786" i="10"/>
  <c r="F786" i="10"/>
  <c r="G786" i="10"/>
  <c r="E787" i="10"/>
  <c r="F787" i="10"/>
  <c r="G787" i="10"/>
  <c r="E788" i="10"/>
  <c r="F788" i="10"/>
  <c r="G788" i="10"/>
  <c r="E789" i="10"/>
  <c r="F789" i="10"/>
  <c r="G789" i="10"/>
  <c r="E790" i="10"/>
  <c r="F790" i="10"/>
  <c r="G790" i="10"/>
  <c r="E791" i="10"/>
  <c r="F791" i="10"/>
  <c r="G791" i="10"/>
  <c r="E792" i="10"/>
  <c r="F792" i="10"/>
  <c r="G792" i="10"/>
  <c r="E793" i="10"/>
  <c r="F793" i="10"/>
  <c r="G793" i="10"/>
  <c r="E794" i="10"/>
  <c r="F794" i="10"/>
  <c r="G794" i="10"/>
  <c r="E795" i="10"/>
  <c r="F795" i="10"/>
  <c r="G795" i="10"/>
  <c r="E796" i="10"/>
  <c r="F796" i="10"/>
  <c r="G796" i="10"/>
  <c r="E797" i="10"/>
  <c r="F797" i="10"/>
  <c r="G797" i="10"/>
  <c r="E798" i="10"/>
  <c r="F798" i="10"/>
  <c r="G798" i="10"/>
  <c r="E799" i="10"/>
  <c r="F799" i="10"/>
  <c r="G799" i="10"/>
  <c r="E800" i="10"/>
  <c r="F800" i="10"/>
  <c r="G800" i="10"/>
  <c r="E801" i="10"/>
  <c r="F801" i="10"/>
  <c r="G801" i="10"/>
  <c r="E802" i="10"/>
  <c r="F802" i="10"/>
  <c r="G802" i="10"/>
  <c r="E803" i="10"/>
  <c r="F803" i="10"/>
  <c r="G803" i="10"/>
  <c r="E804" i="10"/>
  <c r="F804" i="10"/>
  <c r="G804" i="10"/>
  <c r="E805" i="10"/>
  <c r="F805" i="10"/>
  <c r="G805" i="10"/>
  <c r="E806" i="10"/>
  <c r="F806" i="10"/>
  <c r="G806" i="10"/>
  <c r="E807" i="10"/>
  <c r="F807" i="10"/>
  <c r="G807" i="10"/>
  <c r="E808" i="10"/>
  <c r="F808" i="10"/>
  <c r="G808" i="10"/>
  <c r="E809" i="10"/>
  <c r="F809" i="10"/>
  <c r="G809" i="10"/>
  <c r="E810" i="10"/>
  <c r="F810" i="10"/>
  <c r="G810" i="10"/>
  <c r="E811" i="10"/>
  <c r="F811" i="10"/>
  <c r="G811" i="10"/>
  <c r="E812" i="10"/>
  <c r="F812" i="10"/>
  <c r="G812" i="10"/>
  <c r="E813" i="10"/>
  <c r="F813" i="10"/>
  <c r="G813" i="10"/>
  <c r="E814" i="10"/>
  <c r="F814" i="10"/>
  <c r="G814" i="10"/>
  <c r="E815" i="10"/>
  <c r="F815" i="10"/>
  <c r="G815" i="10"/>
  <c r="E816" i="10"/>
  <c r="F816" i="10"/>
  <c r="G816" i="10"/>
  <c r="E817" i="10"/>
  <c r="F817" i="10"/>
  <c r="G817" i="10"/>
  <c r="E818" i="10"/>
  <c r="F818" i="10"/>
  <c r="G818" i="10"/>
  <c r="E819" i="10"/>
  <c r="F819" i="10"/>
  <c r="G819" i="10"/>
  <c r="E820" i="10"/>
  <c r="F820" i="10"/>
  <c r="G820" i="10"/>
  <c r="E821" i="10"/>
  <c r="F821" i="10"/>
  <c r="G821" i="10"/>
  <c r="E822" i="10"/>
  <c r="F822" i="10"/>
  <c r="G822" i="10"/>
  <c r="E823" i="10"/>
  <c r="F823" i="10"/>
  <c r="G823" i="10"/>
  <c r="E824" i="10"/>
  <c r="F824" i="10"/>
  <c r="G824" i="10"/>
  <c r="E825" i="10"/>
  <c r="F825" i="10"/>
  <c r="G825" i="10"/>
  <c r="E826" i="10"/>
  <c r="F826" i="10"/>
  <c r="G826" i="10"/>
  <c r="E827" i="10"/>
  <c r="F827" i="10"/>
  <c r="G827" i="10"/>
  <c r="E828" i="10"/>
  <c r="F828" i="10"/>
  <c r="G828" i="10"/>
  <c r="E829" i="10"/>
  <c r="F829" i="10"/>
  <c r="G829" i="10"/>
  <c r="E830" i="10"/>
  <c r="F830" i="10"/>
  <c r="G830" i="10"/>
  <c r="E831" i="10"/>
  <c r="F831" i="10"/>
  <c r="G831" i="10"/>
  <c r="E832" i="10"/>
  <c r="F832" i="10"/>
  <c r="G832" i="10"/>
  <c r="E833" i="10"/>
  <c r="F833" i="10"/>
  <c r="G833" i="10"/>
  <c r="E834" i="10"/>
  <c r="F834" i="10"/>
  <c r="G834" i="10"/>
  <c r="E835" i="10"/>
  <c r="F835" i="10"/>
  <c r="G835" i="10"/>
  <c r="E836" i="10"/>
  <c r="F836" i="10"/>
  <c r="G836" i="10"/>
  <c r="E837" i="10"/>
  <c r="F837" i="10"/>
  <c r="G837" i="10"/>
  <c r="E838" i="10"/>
  <c r="F838" i="10"/>
  <c r="G838" i="10"/>
  <c r="E839" i="10"/>
  <c r="F839" i="10"/>
  <c r="G839" i="10"/>
  <c r="E840" i="10"/>
  <c r="F840" i="10"/>
  <c r="G840" i="10"/>
  <c r="E841" i="10"/>
  <c r="F841" i="10"/>
  <c r="G841" i="10"/>
  <c r="E842" i="10"/>
  <c r="F842" i="10"/>
  <c r="G842" i="10"/>
  <c r="E843" i="10"/>
  <c r="F843" i="10"/>
  <c r="G843" i="10"/>
  <c r="E844" i="10"/>
  <c r="F844" i="10"/>
  <c r="G844" i="10"/>
  <c r="E845" i="10"/>
  <c r="F845" i="10"/>
  <c r="G845" i="10"/>
  <c r="E846" i="10"/>
  <c r="F846" i="10"/>
  <c r="G846" i="10"/>
  <c r="E847" i="10"/>
  <c r="F847" i="10"/>
  <c r="G847" i="10"/>
  <c r="E848" i="10"/>
  <c r="F848" i="10"/>
  <c r="G848" i="10"/>
  <c r="E849" i="10"/>
  <c r="F849" i="10"/>
  <c r="G849" i="10"/>
  <c r="E850" i="10"/>
  <c r="F850" i="10"/>
  <c r="G850" i="10"/>
  <c r="E851" i="10"/>
  <c r="F851" i="10"/>
  <c r="G851" i="10"/>
  <c r="E852" i="10"/>
  <c r="F852" i="10"/>
  <c r="G852" i="10"/>
  <c r="E853" i="10"/>
  <c r="F853" i="10"/>
  <c r="G853" i="10"/>
  <c r="E854" i="10"/>
  <c r="F854" i="10"/>
  <c r="G854" i="10"/>
  <c r="E855" i="10"/>
  <c r="F855" i="10"/>
  <c r="G855" i="10"/>
  <c r="E856" i="10"/>
  <c r="F856" i="10"/>
  <c r="G856" i="10"/>
  <c r="E857" i="10"/>
  <c r="F857" i="10"/>
  <c r="G857" i="10"/>
  <c r="E858" i="10"/>
  <c r="F858" i="10"/>
  <c r="G858" i="10"/>
  <c r="E859" i="10"/>
  <c r="F859" i="10"/>
  <c r="G859" i="10"/>
  <c r="E860" i="10"/>
  <c r="F860" i="10"/>
  <c r="G860" i="10"/>
  <c r="E861" i="10"/>
  <c r="F861" i="10"/>
  <c r="G861" i="10"/>
  <c r="E862" i="10"/>
  <c r="F862" i="10"/>
  <c r="G862" i="10"/>
  <c r="E863" i="10"/>
  <c r="F863" i="10"/>
  <c r="G863" i="10"/>
  <c r="E864" i="10"/>
  <c r="F864" i="10"/>
  <c r="G864" i="10"/>
  <c r="E865" i="10"/>
  <c r="F865" i="10"/>
  <c r="G865" i="10"/>
  <c r="E866" i="10"/>
  <c r="F866" i="10"/>
  <c r="G866" i="10"/>
  <c r="E867" i="10"/>
  <c r="F867" i="10"/>
  <c r="G867" i="10"/>
  <c r="E868" i="10"/>
  <c r="F868" i="10"/>
  <c r="G868" i="10"/>
  <c r="E869" i="10"/>
  <c r="F869" i="10"/>
  <c r="G869" i="10"/>
  <c r="E870" i="10"/>
  <c r="F870" i="10"/>
  <c r="G870" i="10"/>
  <c r="E871" i="10"/>
  <c r="F871" i="10"/>
  <c r="G871" i="10"/>
  <c r="E872" i="10"/>
  <c r="F872" i="10"/>
  <c r="G872" i="10"/>
  <c r="E873" i="10"/>
  <c r="F873" i="10"/>
  <c r="G873" i="10"/>
  <c r="E874" i="10"/>
  <c r="F874" i="10"/>
  <c r="G874" i="10"/>
  <c r="E875" i="10"/>
  <c r="F875" i="10"/>
  <c r="G875" i="10"/>
  <c r="E876" i="10"/>
  <c r="F876" i="10"/>
  <c r="G876" i="10"/>
  <c r="E877" i="10"/>
  <c r="F877" i="10"/>
  <c r="G877" i="10"/>
  <c r="E878" i="10"/>
  <c r="F878" i="10"/>
  <c r="G878" i="10"/>
  <c r="E879" i="10"/>
  <c r="F879" i="10"/>
  <c r="G879" i="10"/>
  <c r="E880" i="10"/>
  <c r="F880" i="10"/>
  <c r="G880" i="10"/>
  <c r="E881" i="10"/>
  <c r="F881" i="10"/>
  <c r="G881" i="10"/>
  <c r="E882" i="10"/>
  <c r="F882" i="10"/>
  <c r="G882" i="10"/>
  <c r="E883" i="10"/>
  <c r="F883" i="10"/>
  <c r="G883" i="10"/>
  <c r="E884" i="10"/>
  <c r="F884" i="10"/>
  <c r="G884" i="10"/>
  <c r="E885" i="10"/>
  <c r="F885" i="10"/>
  <c r="G885" i="10"/>
  <c r="E886" i="10"/>
  <c r="F886" i="10"/>
  <c r="G886" i="10"/>
  <c r="E887" i="10"/>
  <c r="F887" i="10"/>
  <c r="G887" i="10"/>
  <c r="E888" i="10"/>
  <c r="F888" i="10"/>
  <c r="G888" i="10"/>
  <c r="E889" i="10"/>
  <c r="F889" i="10"/>
  <c r="G889" i="10"/>
  <c r="E890" i="10"/>
  <c r="F890" i="10"/>
  <c r="G890" i="10"/>
  <c r="E891" i="10"/>
  <c r="F891" i="10"/>
  <c r="G891" i="10"/>
  <c r="E892" i="10"/>
  <c r="F892" i="10"/>
  <c r="G892" i="10"/>
  <c r="E893" i="10"/>
  <c r="F893" i="10"/>
  <c r="G893" i="10"/>
  <c r="E894" i="10"/>
  <c r="F894" i="10"/>
  <c r="G894" i="10"/>
  <c r="E895" i="10"/>
  <c r="F895" i="10"/>
  <c r="G895" i="10"/>
  <c r="E896" i="10"/>
  <c r="F896" i="10"/>
  <c r="G896" i="10"/>
  <c r="E897" i="10"/>
  <c r="F897" i="10"/>
  <c r="G897" i="10"/>
  <c r="E898" i="10"/>
  <c r="F898" i="10"/>
  <c r="G898" i="10"/>
  <c r="E899" i="10"/>
  <c r="F899" i="10"/>
  <c r="G899" i="10"/>
  <c r="E900" i="10"/>
  <c r="F900" i="10"/>
  <c r="G900" i="10"/>
  <c r="E901" i="10"/>
  <c r="F901" i="10"/>
  <c r="G901" i="10"/>
  <c r="E902" i="10"/>
  <c r="F902" i="10"/>
  <c r="G902" i="10"/>
  <c r="E903" i="10"/>
  <c r="F903" i="10"/>
  <c r="G903" i="10"/>
  <c r="E904" i="10"/>
  <c r="F904" i="10"/>
  <c r="G904" i="10"/>
  <c r="E905" i="10"/>
  <c r="F905" i="10"/>
  <c r="G905" i="10"/>
  <c r="E906" i="10"/>
  <c r="F906" i="10"/>
  <c r="G906" i="10"/>
  <c r="E907" i="10"/>
  <c r="F907" i="10"/>
  <c r="G907" i="10"/>
  <c r="E908" i="10"/>
  <c r="F908" i="10"/>
  <c r="G908" i="10"/>
  <c r="E909" i="10"/>
  <c r="F909" i="10"/>
  <c r="G909" i="10"/>
  <c r="E910" i="10"/>
  <c r="F910" i="10"/>
  <c r="G910" i="10"/>
  <c r="E911" i="10"/>
  <c r="F911" i="10"/>
  <c r="G911" i="10"/>
  <c r="E912" i="10"/>
  <c r="F912" i="10"/>
  <c r="G912" i="10"/>
  <c r="E913" i="10"/>
  <c r="F913" i="10"/>
  <c r="G913" i="10"/>
  <c r="E914" i="10"/>
  <c r="F914" i="10"/>
  <c r="G914" i="10"/>
  <c r="E915" i="10"/>
  <c r="F915" i="10"/>
  <c r="G915" i="10"/>
  <c r="E916" i="10"/>
  <c r="F916" i="10"/>
  <c r="G916" i="10"/>
  <c r="E917" i="10"/>
  <c r="F917" i="10"/>
  <c r="G917" i="10"/>
  <c r="E918" i="10"/>
  <c r="F918" i="10"/>
  <c r="G918" i="10"/>
  <c r="E919" i="10"/>
  <c r="F919" i="10"/>
  <c r="G919" i="10"/>
  <c r="E920" i="10"/>
  <c r="F920" i="10"/>
  <c r="G920" i="10"/>
  <c r="E921" i="10"/>
  <c r="F921" i="10"/>
  <c r="G921" i="10"/>
  <c r="E922" i="10"/>
  <c r="F922" i="10"/>
  <c r="G922" i="10"/>
  <c r="E923" i="10"/>
  <c r="F923" i="10"/>
  <c r="G923" i="10"/>
  <c r="E924" i="10"/>
  <c r="F924" i="10"/>
  <c r="G924" i="10"/>
  <c r="E925" i="10"/>
  <c r="F925" i="10"/>
  <c r="G925" i="10"/>
  <c r="E926" i="10"/>
  <c r="F926" i="10"/>
  <c r="G926" i="10"/>
  <c r="E927" i="10"/>
  <c r="F927" i="10"/>
  <c r="G927" i="10"/>
  <c r="E928" i="10"/>
  <c r="F928" i="10"/>
  <c r="G928" i="10"/>
  <c r="E929" i="10"/>
  <c r="F929" i="10"/>
  <c r="G929" i="10"/>
  <c r="E930" i="10"/>
  <c r="F930" i="10"/>
  <c r="G930" i="10"/>
  <c r="E931" i="10"/>
  <c r="F931" i="10"/>
  <c r="G931" i="10"/>
  <c r="E932" i="10"/>
  <c r="F932" i="10"/>
  <c r="G932" i="10"/>
  <c r="E933" i="10"/>
  <c r="F933" i="10"/>
  <c r="G933" i="10"/>
  <c r="E934" i="10"/>
  <c r="F934" i="10"/>
  <c r="G934" i="10"/>
  <c r="E935" i="10"/>
  <c r="F935" i="10"/>
  <c r="G935" i="10"/>
  <c r="E936" i="10"/>
  <c r="F936" i="10"/>
  <c r="G936" i="10"/>
  <c r="E937" i="10"/>
  <c r="F937" i="10"/>
  <c r="G937" i="10"/>
  <c r="E938" i="10"/>
  <c r="F938" i="10"/>
  <c r="G938" i="10"/>
  <c r="E939" i="10"/>
  <c r="F939" i="10"/>
  <c r="G939" i="10"/>
  <c r="E940" i="10"/>
  <c r="F940" i="10"/>
  <c r="G940" i="10"/>
  <c r="E941" i="10"/>
  <c r="F941" i="10"/>
  <c r="G941" i="10"/>
  <c r="E942" i="10"/>
  <c r="F942" i="10"/>
  <c r="G942" i="10"/>
  <c r="E943" i="10"/>
  <c r="F943" i="10"/>
  <c r="G943" i="10"/>
  <c r="E944" i="10"/>
  <c r="F944" i="10"/>
  <c r="G944" i="10"/>
  <c r="E945" i="10"/>
  <c r="F945" i="10"/>
  <c r="G945" i="10"/>
  <c r="E946" i="10"/>
  <c r="F946" i="10"/>
  <c r="G946" i="10"/>
  <c r="E947" i="10"/>
  <c r="F947" i="10"/>
  <c r="G947" i="10"/>
  <c r="E948" i="10"/>
  <c r="F948" i="10"/>
  <c r="G948" i="10"/>
  <c r="E949" i="10"/>
  <c r="F949" i="10"/>
  <c r="G949" i="10"/>
  <c r="E950" i="10"/>
  <c r="F950" i="10"/>
  <c r="G950" i="10"/>
  <c r="E951" i="10"/>
  <c r="F951" i="10"/>
  <c r="G951" i="10"/>
  <c r="E952" i="10"/>
  <c r="F952" i="10"/>
  <c r="G952" i="10"/>
  <c r="E953" i="10"/>
  <c r="F953" i="10"/>
  <c r="G953" i="10"/>
  <c r="E954" i="10"/>
  <c r="F954" i="10"/>
  <c r="G954" i="10"/>
  <c r="E955" i="10"/>
  <c r="F955" i="10"/>
  <c r="G955" i="10"/>
  <c r="E956" i="10"/>
  <c r="F956" i="10"/>
  <c r="G956" i="10"/>
  <c r="E957" i="10"/>
  <c r="F957" i="10"/>
  <c r="G957" i="10"/>
  <c r="E958" i="10"/>
  <c r="F958" i="10"/>
  <c r="G958" i="10"/>
  <c r="E959" i="10"/>
  <c r="F959" i="10"/>
  <c r="G959" i="10"/>
  <c r="E960" i="10"/>
  <c r="F960" i="10"/>
  <c r="G960" i="10"/>
  <c r="E961" i="10"/>
  <c r="F961" i="10"/>
  <c r="G961" i="10"/>
  <c r="E962" i="10"/>
  <c r="F962" i="10"/>
  <c r="G962" i="10"/>
  <c r="E963" i="10"/>
  <c r="F963" i="10"/>
  <c r="G963" i="10"/>
  <c r="E964" i="10"/>
  <c r="F964" i="10"/>
  <c r="G964" i="10"/>
  <c r="E965" i="10"/>
  <c r="F965" i="10"/>
  <c r="G965" i="10"/>
  <c r="E966" i="10"/>
  <c r="F966" i="10"/>
  <c r="G966" i="10"/>
  <c r="E967" i="10"/>
  <c r="F967" i="10"/>
  <c r="G967" i="10"/>
  <c r="E968" i="10"/>
  <c r="F968" i="10"/>
  <c r="G968" i="10"/>
  <c r="E969" i="10"/>
  <c r="F969" i="10"/>
  <c r="G969" i="10"/>
  <c r="E970" i="10"/>
  <c r="F970" i="10"/>
  <c r="G970" i="10"/>
  <c r="E971" i="10"/>
  <c r="F971" i="10"/>
  <c r="G971" i="10"/>
  <c r="E972" i="10"/>
  <c r="F972" i="10"/>
  <c r="G972" i="10"/>
  <c r="E973" i="10"/>
  <c r="F973" i="10"/>
  <c r="G973" i="10"/>
  <c r="E974" i="10"/>
  <c r="F974" i="10"/>
  <c r="G974" i="10"/>
  <c r="E975" i="10"/>
  <c r="F975" i="10"/>
  <c r="G975" i="10"/>
  <c r="E976" i="10"/>
  <c r="F976" i="10"/>
  <c r="G976" i="10"/>
  <c r="E977" i="10"/>
  <c r="F977" i="10"/>
  <c r="G977" i="10"/>
  <c r="E978" i="10"/>
  <c r="F978" i="10"/>
  <c r="G978" i="10"/>
  <c r="E979" i="10"/>
  <c r="F979" i="10"/>
  <c r="G979" i="10"/>
  <c r="E980" i="10"/>
  <c r="F980" i="10"/>
  <c r="G980" i="10"/>
  <c r="E981" i="10"/>
  <c r="F981" i="10"/>
  <c r="G981" i="10"/>
  <c r="E982" i="10"/>
  <c r="F982" i="10"/>
  <c r="G982" i="10"/>
  <c r="E983" i="10"/>
  <c r="F983" i="10"/>
  <c r="G983" i="10"/>
  <c r="E984" i="10"/>
  <c r="F984" i="10"/>
  <c r="G984" i="10"/>
  <c r="E985" i="10"/>
  <c r="F985" i="10"/>
  <c r="G985" i="10"/>
  <c r="E986" i="10"/>
  <c r="F986" i="10"/>
  <c r="G986" i="10"/>
  <c r="E987" i="10"/>
  <c r="F987" i="10"/>
  <c r="G987" i="10"/>
  <c r="E988" i="10"/>
  <c r="F988" i="10"/>
  <c r="G988" i="10"/>
  <c r="E989" i="10"/>
  <c r="F989" i="10"/>
  <c r="G989" i="10"/>
  <c r="E990" i="10"/>
  <c r="F990" i="10"/>
  <c r="G990" i="10"/>
  <c r="E991" i="10"/>
  <c r="F991" i="10"/>
  <c r="G991" i="10"/>
  <c r="E992" i="10"/>
  <c r="F992" i="10"/>
  <c r="G992" i="10"/>
  <c r="E993" i="10"/>
  <c r="F993" i="10"/>
  <c r="G993" i="10"/>
  <c r="E994" i="10"/>
  <c r="F994" i="10"/>
  <c r="G994" i="10"/>
  <c r="E995" i="10"/>
  <c r="F995" i="10"/>
  <c r="G995" i="10"/>
  <c r="E996" i="10"/>
  <c r="F996" i="10"/>
  <c r="G996" i="10"/>
  <c r="E997" i="10"/>
  <c r="F997" i="10"/>
  <c r="G997" i="10"/>
  <c r="E998" i="10"/>
  <c r="F998" i="10"/>
  <c r="G998" i="10"/>
  <c r="E999" i="10"/>
  <c r="F999" i="10"/>
  <c r="G999" i="10"/>
  <c r="E1000" i="10"/>
  <c r="F1000" i="10"/>
  <c r="G1000" i="10"/>
  <c r="E1001" i="10"/>
  <c r="F1001" i="10"/>
  <c r="G1001" i="10"/>
  <c r="E1002" i="10"/>
  <c r="F1002" i="10"/>
  <c r="G1002" i="10"/>
  <c r="E1003" i="10"/>
  <c r="F1003" i="10"/>
  <c r="G1003" i="10"/>
  <c r="E1004" i="10"/>
  <c r="F1004" i="10"/>
  <c r="G1004" i="10"/>
  <c r="E1005" i="10"/>
  <c r="F1005" i="10"/>
  <c r="G1005" i="10"/>
  <c r="E1006" i="10"/>
  <c r="F1006" i="10"/>
  <c r="G1006" i="10"/>
  <c r="E1007" i="10"/>
  <c r="F1007" i="10"/>
  <c r="G1007" i="10"/>
  <c r="E1008" i="10"/>
  <c r="F1008" i="10"/>
  <c r="G1008" i="10"/>
  <c r="E1009" i="10"/>
  <c r="F1009" i="10"/>
  <c r="G1009" i="10"/>
  <c r="E1010" i="10"/>
  <c r="F1010" i="10"/>
  <c r="G1010" i="10"/>
  <c r="E1011" i="10"/>
  <c r="F1011" i="10"/>
  <c r="G1011" i="10"/>
  <c r="E1012" i="10"/>
  <c r="F1012" i="10"/>
  <c r="G1012" i="10"/>
  <c r="E1013" i="10"/>
  <c r="F1013" i="10"/>
  <c r="G1013" i="10"/>
  <c r="E1014" i="10"/>
  <c r="F1014" i="10"/>
  <c r="G1014" i="10"/>
  <c r="E1015" i="10"/>
  <c r="F1015" i="10"/>
  <c r="G1015" i="10"/>
  <c r="E1016" i="10"/>
  <c r="F1016" i="10"/>
  <c r="G1016" i="10"/>
  <c r="E1017" i="10"/>
  <c r="F1017" i="10"/>
  <c r="G1017" i="10"/>
  <c r="E1018" i="10"/>
  <c r="F1018" i="10"/>
  <c r="G1018" i="10"/>
  <c r="E1019" i="10"/>
  <c r="F1019" i="10"/>
  <c r="G1019" i="10"/>
  <c r="E1020" i="10"/>
  <c r="F1020" i="10"/>
  <c r="G1020" i="10"/>
  <c r="E1021" i="10"/>
  <c r="F1021" i="10"/>
  <c r="G1021" i="10"/>
  <c r="E1022" i="10"/>
  <c r="F1022" i="10"/>
  <c r="G1022" i="10"/>
  <c r="E1023" i="10"/>
  <c r="F1023" i="10"/>
  <c r="G1023" i="10"/>
  <c r="E1024" i="10"/>
  <c r="F1024" i="10"/>
  <c r="G1024" i="10"/>
  <c r="E1025" i="10"/>
  <c r="F1025" i="10"/>
  <c r="G1025" i="10"/>
  <c r="E1026" i="10"/>
  <c r="F1026" i="10"/>
  <c r="G1026" i="10"/>
  <c r="E1027" i="10"/>
  <c r="F1027" i="10"/>
  <c r="G1027" i="10"/>
  <c r="E1028" i="10"/>
  <c r="F1028" i="10"/>
  <c r="G1028" i="10"/>
  <c r="E1029" i="10"/>
  <c r="F1029" i="10"/>
  <c r="G1029" i="10"/>
  <c r="E1030" i="10"/>
  <c r="F1030" i="10"/>
  <c r="G1030" i="10"/>
  <c r="E1031" i="10"/>
  <c r="F1031" i="10"/>
  <c r="G1031" i="10"/>
  <c r="E1032" i="10"/>
  <c r="F1032" i="10"/>
  <c r="G1032" i="10"/>
  <c r="E1033" i="10"/>
  <c r="F1033" i="10"/>
  <c r="G1033" i="10"/>
  <c r="E1034" i="10"/>
  <c r="F1034" i="10"/>
  <c r="G1034" i="10"/>
  <c r="E1035" i="10"/>
  <c r="F1035" i="10"/>
  <c r="G1035" i="10"/>
  <c r="E1036" i="10"/>
  <c r="F1036" i="10"/>
  <c r="G1036" i="10"/>
  <c r="E1037" i="10"/>
  <c r="F1037" i="10"/>
  <c r="G1037" i="10"/>
  <c r="E1038" i="10"/>
  <c r="F1038" i="10"/>
  <c r="G1038" i="10"/>
  <c r="E1039" i="10"/>
  <c r="F1039" i="10"/>
  <c r="G1039" i="10"/>
  <c r="E1040" i="10"/>
  <c r="F1040" i="10"/>
  <c r="G1040" i="10"/>
  <c r="E1041" i="10"/>
  <c r="F1041" i="10"/>
  <c r="G1041" i="10"/>
  <c r="E1042" i="10"/>
  <c r="F1042" i="10"/>
  <c r="G1042" i="10"/>
  <c r="E1043" i="10"/>
  <c r="F1043" i="10"/>
  <c r="G1043" i="10"/>
  <c r="E1044" i="10"/>
  <c r="F1044" i="10"/>
  <c r="G1044" i="10"/>
  <c r="E1045" i="10"/>
  <c r="F1045" i="10"/>
  <c r="G1045" i="10"/>
  <c r="E1046" i="10"/>
  <c r="F1046" i="10"/>
  <c r="G1046" i="10"/>
  <c r="E1047" i="10"/>
  <c r="F1047" i="10"/>
  <c r="G1047" i="10"/>
  <c r="E1048" i="10"/>
  <c r="F1048" i="10"/>
  <c r="G1048" i="10"/>
  <c r="E1049" i="10"/>
  <c r="F1049" i="10"/>
  <c r="G1049" i="10"/>
  <c r="E1050" i="10"/>
  <c r="F1050" i="10"/>
  <c r="G1050" i="10"/>
  <c r="E1051" i="10"/>
  <c r="F1051" i="10"/>
  <c r="G1051" i="10"/>
  <c r="E1052" i="10"/>
  <c r="F1052" i="10"/>
  <c r="G1052" i="10"/>
  <c r="E1053" i="10"/>
  <c r="F1053" i="10"/>
  <c r="G1053" i="10"/>
  <c r="E1054" i="10"/>
  <c r="F1054" i="10"/>
  <c r="G1054" i="10"/>
  <c r="E1055" i="10"/>
  <c r="F1055" i="10"/>
  <c r="G1055" i="10"/>
  <c r="E1056" i="10"/>
  <c r="F1056" i="10"/>
  <c r="G1056" i="10"/>
  <c r="E1057" i="10"/>
  <c r="F1057" i="10"/>
  <c r="G1057" i="10"/>
  <c r="E1058" i="10"/>
  <c r="F1058" i="10"/>
  <c r="G1058" i="10"/>
  <c r="E1059" i="10"/>
  <c r="F1059" i="10"/>
  <c r="G1059" i="10"/>
  <c r="E1060" i="10"/>
  <c r="F1060" i="10"/>
  <c r="G1060" i="10"/>
  <c r="E1061" i="10"/>
  <c r="F1061" i="10"/>
  <c r="G1061" i="10"/>
  <c r="E1062" i="10"/>
  <c r="F1062" i="10"/>
  <c r="G1062" i="10"/>
  <c r="E1063" i="10"/>
  <c r="F1063" i="10"/>
  <c r="G1063" i="10"/>
  <c r="E1064" i="10"/>
  <c r="F1064" i="10"/>
  <c r="G1064" i="10"/>
  <c r="E1065" i="10"/>
  <c r="F1065" i="10"/>
  <c r="G1065" i="10"/>
  <c r="E1066" i="10"/>
  <c r="F1066" i="10"/>
  <c r="G1066" i="10"/>
  <c r="E1067" i="10"/>
  <c r="F1067" i="10"/>
  <c r="G1067" i="10"/>
  <c r="E1068" i="10"/>
  <c r="F1068" i="10"/>
  <c r="G1068" i="10"/>
  <c r="E1069" i="10"/>
  <c r="F1069" i="10"/>
  <c r="G1069" i="10"/>
  <c r="E1070" i="10"/>
  <c r="F1070" i="10"/>
  <c r="G1070" i="10"/>
  <c r="E1071" i="10"/>
  <c r="F1071" i="10"/>
  <c r="G1071" i="10"/>
  <c r="E1072" i="10"/>
  <c r="F1072" i="10"/>
  <c r="G1072" i="10"/>
  <c r="E1073" i="10"/>
  <c r="F1073" i="10"/>
  <c r="G1073" i="10"/>
  <c r="E1074" i="10"/>
  <c r="F1074" i="10"/>
  <c r="G1074" i="10"/>
  <c r="E1075" i="10"/>
  <c r="F1075" i="10"/>
  <c r="G1075" i="10"/>
  <c r="E1076" i="10"/>
  <c r="F1076" i="10"/>
  <c r="G1076" i="10"/>
  <c r="E1077" i="10"/>
  <c r="F1077" i="10"/>
  <c r="G1077" i="10"/>
  <c r="E1078" i="10"/>
  <c r="F1078" i="10"/>
  <c r="G1078" i="10"/>
  <c r="E1079" i="10"/>
  <c r="F1079" i="10"/>
  <c r="G1079" i="10"/>
  <c r="E1080" i="10"/>
  <c r="F1080" i="10"/>
  <c r="G1080" i="10"/>
  <c r="E1081" i="10"/>
  <c r="F1081" i="10"/>
  <c r="G1081" i="10"/>
  <c r="E1082" i="10"/>
  <c r="F1082" i="10"/>
  <c r="G1082" i="10"/>
  <c r="E1083" i="10"/>
  <c r="F1083" i="10"/>
  <c r="G1083" i="10"/>
  <c r="E1084" i="10"/>
  <c r="F1084" i="10"/>
  <c r="G1084" i="10"/>
  <c r="E1085" i="10"/>
  <c r="F1085" i="10"/>
  <c r="G1085" i="10"/>
  <c r="E1086" i="10"/>
  <c r="F1086" i="10"/>
  <c r="G1086" i="10"/>
  <c r="E1087" i="10"/>
  <c r="F1087" i="10"/>
  <c r="G1087" i="10"/>
  <c r="E1088" i="10"/>
  <c r="F1088" i="10"/>
  <c r="G1088" i="10"/>
  <c r="E1089" i="10"/>
  <c r="F1089" i="10"/>
  <c r="G1089" i="10"/>
  <c r="E1090" i="10"/>
  <c r="F1090" i="10"/>
  <c r="G1090" i="10"/>
  <c r="E1091" i="10"/>
  <c r="F1091" i="10"/>
  <c r="G1091" i="10"/>
  <c r="E1092" i="10"/>
  <c r="F1092" i="10"/>
  <c r="G1092" i="10"/>
  <c r="E1093" i="10"/>
  <c r="F1093" i="10"/>
  <c r="G1093" i="10"/>
  <c r="E1094" i="10"/>
  <c r="F1094" i="10"/>
  <c r="G1094" i="10"/>
  <c r="E1095" i="10"/>
  <c r="F1095" i="10"/>
  <c r="G1095" i="10"/>
  <c r="E1096" i="10"/>
  <c r="F1096" i="10"/>
  <c r="G1096" i="10"/>
  <c r="E1097" i="10"/>
  <c r="F1097" i="10"/>
  <c r="G1097" i="10"/>
  <c r="E1098" i="10"/>
  <c r="F1098" i="10"/>
  <c r="G1098" i="10"/>
  <c r="E1099" i="10"/>
  <c r="F1099" i="10"/>
  <c r="G1099" i="10"/>
  <c r="E1100" i="10"/>
  <c r="F1100" i="10"/>
  <c r="G1100" i="10"/>
  <c r="E1101" i="10"/>
  <c r="F1101" i="10"/>
  <c r="G1101" i="10"/>
  <c r="E1102" i="10"/>
  <c r="F1102" i="10"/>
  <c r="G1102" i="10"/>
  <c r="E1103" i="10"/>
  <c r="F1103" i="10"/>
  <c r="G1103" i="10"/>
  <c r="E1104" i="10"/>
  <c r="F1104" i="10"/>
  <c r="G1104" i="10"/>
  <c r="E1105" i="10"/>
  <c r="F1105" i="10"/>
  <c r="G1105" i="10"/>
  <c r="E1106" i="10"/>
  <c r="F1106" i="10"/>
  <c r="G1106" i="10"/>
  <c r="E1107" i="10"/>
  <c r="F1107" i="10"/>
  <c r="G1107" i="10"/>
  <c r="E1108" i="10"/>
  <c r="F1108" i="10"/>
  <c r="G1108" i="10"/>
  <c r="E1109" i="10"/>
  <c r="F1109" i="10"/>
  <c r="G1109" i="10"/>
  <c r="E1110" i="10"/>
  <c r="F1110" i="10"/>
  <c r="G1110" i="10"/>
  <c r="E1111" i="10"/>
  <c r="F1111" i="10"/>
  <c r="G1111" i="10"/>
  <c r="E1112" i="10"/>
  <c r="F1112" i="10"/>
  <c r="G1112" i="10"/>
  <c r="E1113" i="10"/>
  <c r="F1113" i="10"/>
  <c r="G1113" i="10"/>
  <c r="E1114" i="10"/>
  <c r="F1114" i="10"/>
  <c r="G1114" i="10"/>
  <c r="E1115" i="10"/>
  <c r="F1115" i="10"/>
  <c r="G1115" i="10"/>
  <c r="E1116" i="10"/>
  <c r="F1116" i="10"/>
  <c r="G1116" i="10"/>
  <c r="E1117" i="10"/>
  <c r="F1117" i="10"/>
  <c r="G1117" i="10"/>
  <c r="E1118" i="10"/>
  <c r="F1118" i="10"/>
  <c r="G1118" i="10"/>
  <c r="E1119" i="10"/>
  <c r="F1119" i="10"/>
  <c r="G1119" i="10"/>
  <c r="E1120" i="10"/>
  <c r="F1120" i="10"/>
  <c r="G1120" i="10"/>
  <c r="E1121" i="10"/>
  <c r="F1121" i="10"/>
  <c r="G1121" i="10"/>
  <c r="E1122" i="10"/>
  <c r="F1122" i="10"/>
  <c r="G1122" i="10"/>
  <c r="E1123" i="10"/>
  <c r="F1123" i="10"/>
  <c r="G1123" i="10"/>
  <c r="E1124" i="10"/>
  <c r="F1124" i="10"/>
  <c r="G1124" i="10"/>
  <c r="E1125" i="10"/>
  <c r="F1125" i="10"/>
  <c r="G1125" i="10"/>
  <c r="E1126" i="10"/>
  <c r="F1126" i="10"/>
  <c r="G1126" i="10"/>
  <c r="E1127" i="10"/>
  <c r="F1127" i="10"/>
  <c r="G1127" i="10"/>
  <c r="E1128" i="10"/>
  <c r="F1128" i="10"/>
  <c r="G1128" i="10"/>
  <c r="E1129" i="10"/>
  <c r="F1129" i="10"/>
  <c r="G1129" i="10"/>
  <c r="E1130" i="10"/>
  <c r="F1130" i="10"/>
  <c r="G1130" i="10"/>
  <c r="E1131" i="10"/>
  <c r="F1131" i="10"/>
  <c r="G1131" i="10"/>
  <c r="E1132" i="10"/>
  <c r="F1132" i="10"/>
  <c r="G1132" i="10"/>
  <c r="E1133" i="10"/>
  <c r="F1133" i="10"/>
  <c r="G1133" i="10"/>
  <c r="E1134" i="10"/>
  <c r="F1134" i="10"/>
  <c r="G1134" i="10"/>
  <c r="E1135" i="10"/>
  <c r="F1135" i="10"/>
  <c r="G1135" i="10"/>
  <c r="E1136" i="10"/>
  <c r="F1136" i="10"/>
  <c r="G1136" i="10"/>
  <c r="E1137" i="10"/>
  <c r="F1137" i="10"/>
  <c r="G1137" i="10"/>
  <c r="E1138" i="10"/>
  <c r="F1138" i="10"/>
  <c r="G1138" i="10"/>
  <c r="E1139" i="10"/>
  <c r="F1139" i="10"/>
  <c r="G1139" i="10"/>
  <c r="E1140" i="10"/>
  <c r="F1140" i="10"/>
  <c r="G1140" i="10"/>
  <c r="E1141" i="10"/>
  <c r="F1141" i="10"/>
  <c r="G1141" i="10"/>
  <c r="E1142" i="10"/>
  <c r="F1142" i="10"/>
  <c r="G1142" i="10"/>
  <c r="E1143" i="10"/>
  <c r="F1143" i="10"/>
  <c r="G1143" i="10"/>
  <c r="E1144" i="10"/>
  <c r="F1144" i="10"/>
  <c r="G1144" i="10"/>
  <c r="E1145" i="10"/>
  <c r="F1145" i="10"/>
  <c r="G1145" i="10"/>
  <c r="E1146" i="10"/>
  <c r="F1146" i="10"/>
  <c r="G1146" i="10"/>
  <c r="E1147" i="10"/>
  <c r="F1147" i="10"/>
  <c r="G1147" i="10"/>
  <c r="E1148" i="10"/>
  <c r="F1148" i="10"/>
  <c r="G1148" i="10"/>
  <c r="E1149" i="10"/>
  <c r="F1149" i="10"/>
  <c r="G1149" i="10"/>
  <c r="E1150" i="10"/>
  <c r="F1150" i="10"/>
  <c r="G1150" i="10"/>
  <c r="E1151" i="10"/>
  <c r="F1151" i="10"/>
  <c r="G1151" i="10"/>
  <c r="E1152" i="10"/>
  <c r="F1152" i="10"/>
  <c r="G1152" i="10"/>
  <c r="E1153" i="10"/>
  <c r="F1153" i="10"/>
  <c r="G1153" i="10"/>
  <c r="E1154" i="10"/>
  <c r="F1154" i="10"/>
  <c r="G1154" i="10"/>
  <c r="E1155" i="10"/>
  <c r="F1155" i="10"/>
  <c r="G1155" i="10"/>
  <c r="E1156" i="10"/>
  <c r="F1156" i="10"/>
  <c r="G1156" i="10"/>
  <c r="E1157" i="10"/>
  <c r="F1157" i="10"/>
  <c r="G1157" i="10"/>
  <c r="E1158" i="10"/>
  <c r="F1158" i="10"/>
  <c r="G1158" i="10"/>
  <c r="E1159" i="10"/>
  <c r="F1159" i="10"/>
  <c r="G1159" i="10"/>
  <c r="E1160" i="10"/>
  <c r="F1160" i="10"/>
  <c r="G1160" i="10"/>
  <c r="E1161" i="10"/>
  <c r="F1161" i="10"/>
  <c r="G1161" i="10"/>
  <c r="E1162" i="10"/>
  <c r="F1162" i="10"/>
  <c r="G1162" i="10"/>
  <c r="E1163" i="10"/>
  <c r="F1163" i="10"/>
  <c r="G1163" i="10"/>
  <c r="E1164" i="10"/>
  <c r="F1164" i="10"/>
  <c r="G1164" i="10"/>
  <c r="E1165" i="10"/>
  <c r="F1165" i="10"/>
  <c r="G1165" i="10"/>
  <c r="E1166" i="10"/>
  <c r="F1166" i="10"/>
  <c r="G1166" i="10"/>
  <c r="E1167" i="10"/>
  <c r="F1167" i="10"/>
  <c r="G1167" i="10"/>
  <c r="E1168" i="10"/>
  <c r="F1168" i="10"/>
  <c r="G1168" i="10"/>
  <c r="E1169" i="10"/>
  <c r="F1169" i="10"/>
  <c r="G1169" i="10"/>
  <c r="E1170" i="10"/>
  <c r="F1170" i="10"/>
  <c r="G1170" i="10"/>
  <c r="E1171" i="10"/>
  <c r="F1171" i="10"/>
  <c r="G1171" i="10"/>
  <c r="E1172" i="10"/>
  <c r="F1172" i="10"/>
  <c r="G1172" i="10"/>
  <c r="E1173" i="10"/>
  <c r="F1173" i="10"/>
  <c r="G1173" i="10"/>
  <c r="E1174" i="10"/>
  <c r="F1174" i="10"/>
  <c r="G1174" i="10"/>
  <c r="E1175" i="10"/>
  <c r="F1175" i="10"/>
  <c r="G1175" i="10"/>
  <c r="E1176" i="10"/>
  <c r="F1176" i="10"/>
  <c r="G1176" i="10"/>
  <c r="E1177" i="10"/>
  <c r="F1177" i="10"/>
  <c r="G1177" i="10"/>
  <c r="E1178" i="10"/>
  <c r="F1178" i="10"/>
  <c r="G1178" i="10"/>
  <c r="E1179" i="10"/>
  <c r="F1179" i="10"/>
  <c r="G1179" i="10"/>
  <c r="E1180" i="10"/>
  <c r="F1180" i="10"/>
  <c r="G1180" i="10"/>
  <c r="E1181" i="10"/>
  <c r="F1181" i="10"/>
  <c r="G1181" i="10"/>
  <c r="E1182" i="10"/>
  <c r="F1182" i="10"/>
  <c r="G1182" i="10"/>
  <c r="E1183" i="10"/>
  <c r="F1183" i="10"/>
  <c r="G1183" i="10"/>
  <c r="E1184" i="10"/>
  <c r="F1184" i="10"/>
  <c r="G1184" i="10"/>
  <c r="E1185" i="10"/>
  <c r="F1185" i="10"/>
  <c r="G1185" i="10"/>
  <c r="E1186" i="10"/>
  <c r="F1186" i="10"/>
  <c r="G1186" i="10"/>
  <c r="E1187" i="10"/>
  <c r="F1187" i="10"/>
  <c r="G1187" i="10"/>
  <c r="E1188" i="10"/>
  <c r="F1188" i="10"/>
  <c r="G1188" i="10"/>
  <c r="E1189" i="10"/>
  <c r="F1189" i="10"/>
  <c r="G1189" i="10"/>
  <c r="E1190" i="10"/>
  <c r="F1190" i="10"/>
  <c r="G1190" i="10"/>
  <c r="E1191" i="10"/>
  <c r="F1191" i="10"/>
  <c r="G1191" i="10"/>
  <c r="E1192" i="10"/>
  <c r="F1192" i="10"/>
  <c r="G1192" i="10"/>
  <c r="E1193" i="10"/>
  <c r="F1193" i="10"/>
  <c r="G1193" i="10"/>
  <c r="E1194" i="10"/>
  <c r="F1194" i="10"/>
  <c r="G1194" i="10"/>
  <c r="E1195" i="10"/>
  <c r="F1195" i="10"/>
  <c r="G1195" i="10"/>
  <c r="E1196" i="10"/>
  <c r="F1196" i="10"/>
  <c r="G1196" i="10"/>
  <c r="E1197" i="10"/>
  <c r="F1197" i="10"/>
  <c r="G1197" i="10"/>
  <c r="E1198" i="10"/>
  <c r="F1198" i="10"/>
  <c r="G1198" i="10"/>
  <c r="E1199" i="10"/>
  <c r="F1199" i="10"/>
  <c r="G1199" i="10"/>
  <c r="E1200" i="10"/>
  <c r="F1200" i="10"/>
  <c r="G1200" i="10"/>
  <c r="E1201" i="10"/>
  <c r="F1201" i="10"/>
  <c r="G1201" i="10"/>
  <c r="E1202" i="10"/>
  <c r="F1202" i="10"/>
  <c r="G1202" i="10"/>
  <c r="E1203" i="10"/>
  <c r="F1203" i="10"/>
  <c r="G1203" i="10"/>
  <c r="E1204" i="10"/>
  <c r="F1204" i="10"/>
  <c r="G1204" i="10"/>
  <c r="E1205" i="10"/>
  <c r="F1205" i="10"/>
  <c r="G1205" i="10"/>
  <c r="E1206" i="10"/>
  <c r="F1206" i="10"/>
  <c r="G1206" i="10"/>
  <c r="E1207" i="10"/>
  <c r="F1207" i="10"/>
  <c r="G1207" i="10"/>
  <c r="E1208" i="10"/>
  <c r="F1208" i="10"/>
  <c r="G1208" i="10"/>
  <c r="E1209" i="10"/>
  <c r="F1209" i="10"/>
  <c r="G1209" i="10"/>
  <c r="E1210" i="10"/>
  <c r="F1210" i="10"/>
  <c r="G1210" i="10"/>
  <c r="E1211" i="10"/>
  <c r="F1211" i="10"/>
  <c r="G1211" i="10"/>
  <c r="E1212" i="10"/>
  <c r="F1212" i="10"/>
  <c r="G1212" i="10"/>
  <c r="E1213" i="10"/>
  <c r="F1213" i="10"/>
  <c r="G1213" i="10"/>
  <c r="E1214" i="10"/>
  <c r="F1214" i="10"/>
  <c r="G1214" i="10"/>
  <c r="E1215" i="10"/>
  <c r="F1215" i="10"/>
  <c r="G1215" i="10"/>
  <c r="E1216" i="10"/>
  <c r="F1216" i="10"/>
  <c r="G1216" i="10"/>
  <c r="E1217" i="10"/>
  <c r="F1217" i="10"/>
  <c r="G1217" i="10"/>
  <c r="E1218" i="10"/>
  <c r="F1218" i="10"/>
  <c r="G1218" i="10"/>
  <c r="E1219" i="10"/>
  <c r="F1219" i="10"/>
  <c r="G1219" i="10"/>
  <c r="E1220" i="10"/>
  <c r="F1220" i="10"/>
  <c r="G1220" i="10"/>
  <c r="E1221" i="10"/>
  <c r="F1221" i="10"/>
  <c r="G1221" i="10"/>
  <c r="E1222" i="10"/>
  <c r="F1222" i="10"/>
  <c r="G1222" i="10"/>
  <c r="E1223" i="10"/>
  <c r="F1223" i="10"/>
  <c r="G1223" i="10"/>
  <c r="E1224" i="10"/>
  <c r="F1224" i="10"/>
  <c r="G1224" i="10"/>
  <c r="E1225" i="10"/>
  <c r="F1225" i="10"/>
  <c r="G1225" i="10"/>
  <c r="E1226" i="10"/>
  <c r="F1226" i="10"/>
  <c r="G1226" i="10"/>
  <c r="E1227" i="10"/>
  <c r="F1227" i="10"/>
  <c r="G1227" i="10"/>
  <c r="E1228" i="10"/>
  <c r="F1228" i="10"/>
  <c r="G1228" i="10"/>
  <c r="E1229" i="10"/>
  <c r="F1229" i="10"/>
  <c r="G1229" i="10"/>
  <c r="E1230" i="10"/>
  <c r="F1230" i="10"/>
  <c r="G1230" i="10"/>
  <c r="E1231" i="10"/>
  <c r="F1231" i="10"/>
  <c r="G1231" i="10"/>
  <c r="E1232" i="10"/>
  <c r="F1232" i="10"/>
  <c r="G1232" i="10"/>
  <c r="E1233" i="10"/>
  <c r="F1233" i="10"/>
  <c r="G1233" i="10"/>
  <c r="E1234" i="10"/>
  <c r="F1234" i="10"/>
  <c r="G1234" i="10"/>
  <c r="E1235" i="10"/>
  <c r="F1235" i="10"/>
  <c r="G1235" i="10"/>
  <c r="E1236" i="10"/>
  <c r="F1236" i="10"/>
  <c r="G1236" i="10"/>
  <c r="E1237" i="10"/>
  <c r="F1237" i="10"/>
  <c r="G1237" i="10"/>
  <c r="E1238" i="10"/>
  <c r="F1238" i="10"/>
  <c r="G1238" i="10"/>
  <c r="E1239" i="10"/>
  <c r="F1239" i="10"/>
  <c r="G1239" i="10"/>
  <c r="E1240" i="10"/>
  <c r="F1240" i="10"/>
  <c r="G1240" i="10"/>
  <c r="E1241" i="10"/>
  <c r="F1241" i="10"/>
  <c r="G1241" i="10"/>
  <c r="E1242" i="10"/>
  <c r="F1242" i="10"/>
  <c r="G1242" i="10"/>
  <c r="E1243" i="10"/>
  <c r="F1243" i="10"/>
  <c r="G1243" i="10"/>
  <c r="E1244" i="10"/>
  <c r="F1244" i="10"/>
  <c r="G1244" i="10"/>
  <c r="E1245" i="10"/>
  <c r="F1245" i="10"/>
  <c r="G1245" i="10"/>
  <c r="E1246" i="10"/>
  <c r="F1246" i="10"/>
  <c r="G1246" i="10"/>
  <c r="E1247" i="10"/>
  <c r="F1247" i="10"/>
  <c r="G1247" i="10"/>
  <c r="E1248" i="10"/>
  <c r="F1248" i="10"/>
  <c r="G1248" i="10"/>
  <c r="E1249" i="10"/>
  <c r="F1249" i="10"/>
  <c r="G1249" i="10"/>
  <c r="E1250" i="10"/>
  <c r="F1250" i="10"/>
  <c r="G1250" i="10"/>
  <c r="E1251" i="10"/>
  <c r="F1251" i="10"/>
  <c r="G1251" i="10"/>
  <c r="E1252" i="10"/>
  <c r="F1252" i="10"/>
  <c r="G1252" i="10"/>
  <c r="E1253" i="10"/>
  <c r="F1253" i="10"/>
  <c r="G1253" i="10"/>
  <c r="E1254" i="10"/>
  <c r="F1254" i="10"/>
  <c r="G1254" i="10"/>
  <c r="E1255" i="10"/>
  <c r="F1255" i="10"/>
  <c r="G1255" i="10"/>
  <c r="E1256" i="10"/>
  <c r="F1256" i="10"/>
  <c r="G1256" i="10"/>
  <c r="E1257" i="10"/>
  <c r="F1257" i="10"/>
  <c r="G1257" i="10"/>
  <c r="E1258" i="10"/>
  <c r="F1258" i="10"/>
  <c r="G1258" i="10"/>
  <c r="E1259" i="10"/>
  <c r="F1259" i="10"/>
  <c r="G1259" i="10"/>
  <c r="E1260" i="10"/>
  <c r="F1260" i="10"/>
  <c r="G1260" i="10"/>
  <c r="E1261" i="10"/>
  <c r="F1261" i="10"/>
  <c r="G1261" i="10"/>
  <c r="E1262" i="10"/>
  <c r="F1262" i="10"/>
  <c r="G1262" i="10"/>
  <c r="E1263" i="10"/>
  <c r="F1263" i="10"/>
  <c r="G1263" i="10"/>
  <c r="E1264" i="10"/>
  <c r="F1264" i="10"/>
  <c r="G1264" i="10"/>
  <c r="E1265" i="10"/>
  <c r="F1265" i="10"/>
  <c r="G1265" i="10"/>
  <c r="E1266" i="10"/>
  <c r="F1266" i="10"/>
  <c r="G1266" i="10"/>
  <c r="E1267" i="10"/>
  <c r="F1267" i="10"/>
  <c r="G1267" i="10"/>
  <c r="E1268" i="10"/>
  <c r="F1268" i="10"/>
  <c r="G1268" i="10"/>
  <c r="E1269" i="10"/>
  <c r="F1269" i="10"/>
  <c r="G1269" i="10"/>
  <c r="E1270" i="10"/>
  <c r="F1270" i="10"/>
  <c r="G1270" i="10"/>
  <c r="E1271" i="10"/>
  <c r="F1271" i="10"/>
  <c r="G1271" i="10"/>
  <c r="E1272" i="10"/>
  <c r="F1272" i="10"/>
  <c r="G1272" i="10"/>
  <c r="E1273" i="10"/>
  <c r="F1273" i="10"/>
  <c r="G1273" i="10"/>
  <c r="E1274" i="10"/>
  <c r="F1274" i="10"/>
  <c r="G1274" i="10"/>
  <c r="E1275" i="10"/>
  <c r="F1275" i="10"/>
  <c r="G1275" i="10"/>
  <c r="E1276" i="10"/>
  <c r="F1276" i="10"/>
  <c r="G1276" i="10"/>
  <c r="E1277" i="10"/>
  <c r="F1277" i="10"/>
  <c r="G1277" i="10"/>
  <c r="E1278" i="10"/>
  <c r="F1278" i="10"/>
  <c r="G1278" i="10"/>
  <c r="E1279" i="10"/>
  <c r="F1279" i="10"/>
  <c r="G1279" i="10"/>
  <c r="E1280" i="10"/>
  <c r="F1280" i="10"/>
  <c r="G1280" i="10"/>
  <c r="E1281" i="10"/>
  <c r="F1281" i="10"/>
  <c r="G1281" i="10"/>
  <c r="E1282" i="10"/>
  <c r="F1282" i="10"/>
  <c r="G1282" i="10"/>
  <c r="E1283" i="10"/>
  <c r="F1283" i="10"/>
  <c r="G1283" i="10"/>
  <c r="E1284" i="10"/>
  <c r="F1284" i="10"/>
  <c r="G1284" i="10"/>
  <c r="E1285" i="10"/>
  <c r="F1285" i="10"/>
  <c r="G1285" i="10"/>
  <c r="E1286" i="10"/>
  <c r="F1286" i="10"/>
  <c r="G1286" i="10"/>
  <c r="E1287" i="10"/>
  <c r="F1287" i="10"/>
  <c r="G1287" i="10"/>
  <c r="E1288" i="10"/>
  <c r="F1288" i="10"/>
  <c r="G1288" i="10"/>
  <c r="E1289" i="10"/>
  <c r="F1289" i="10"/>
  <c r="G1289" i="10"/>
  <c r="E1290" i="10"/>
  <c r="F1290" i="10"/>
  <c r="G1290" i="10"/>
  <c r="E1291" i="10"/>
  <c r="F1291" i="10"/>
  <c r="G1291" i="10"/>
  <c r="E1292" i="10"/>
  <c r="F1292" i="10"/>
  <c r="G1292" i="10"/>
  <c r="E1293" i="10"/>
  <c r="F1293" i="10"/>
  <c r="G1293" i="10"/>
  <c r="E1294" i="10"/>
  <c r="F1294" i="10"/>
  <c r="G1294" i="10"/>
  <c r="E1295" i="10"/>
  <c r="F1295" i="10"/>
  <c r="G1295" i="10"/>
  <c r="E1296" i="10"/>
  <c r="F1296" i="10"/>
  <c r="G1296" i="10"/>
  <c r="E1297" i="10"/>
  <c r="F1297" i="10"/>
  <c r="G1297" i="10"/>
  <c r="E1298" i="10"/>
  <c r="F1298" i="10"/>
  <c r="G1298" i="10"/>
  <c r="E1299" i="10"/>
  <c r="F1299" i="10"/>
  <c r="G1299" i="10"/>
  <c r="E1300" i="10"/>
  <c r="F1300" i="10"/>
  <c r="G1300" i="10"/>
  <c r="E1301" i="10"/>
  <c r="F1301" i="10"/>
  <c r="G1301" i="10"/>
  <c r="E1302" i="10"/>
  <c r="F1302" i="10"/>
  <c r="G1302" i="10"/>
  <c r="E1303" i="10"/>
  <c r="F1303" i="10"/>
  <c r="G1303" i="10"/>
  <c r="E1304" i="10"/>
  <c r="F1304" i="10"/>
  <c r="G1304" i="10"/>
  <c r="E1305" i="10"/>
  <c r="F1305" i="10"/>
  <c r="G1305" i="10"/>
  <c r="E1306" i="10"/>
  <c r="F1306" i="10"/>
  <c r="G1306" i="10"/>
  <c r="E1307" i="10"/>
  <c r="F1307" i="10"/>
  <c r="G1307" i="10"/>
  <c r="E1308" i="10"/>
  <c r="F1308" i="10"/>
  <c r="G1308" i="10"/>
  <c r="E1309" i="10"/>
  <c r="F1309" i="10"/>
  <c r="G1309" i="10"/>
  <c r="E1310" i="10"/>
  <c r="F1310" i="10"/>
  <c r="G1310" i="10"/>
  <c r="E1311" i="10"/>
  <c r="F1311" i="10"/>
  <c r="G1311" i="10"/>
  <c r="E1312" i="10"/>
  <c r="F1312" i="10"/>
  <c r="G1312" i="10"/>
  <c r="E1313" i="10"/>
  <c r="F1313" i="10"/>
  <c r="G1313" i="10"/>
  <c r="E1314" i="10"/>
  <c r="F1314" i="10"/>
  <c r="G1314" i="10"/>
  <c r="E1315" i="10"/>
  <c r="F1315" i="10"/>
  <c r="G1315" i="10"/>
  <c r="E1316" i="10"/>
  <c r="F1316" i="10"/>
  <c r="G1316" i="10"/>
  <c r="E1317" i="10"/>
  <c r="F1317" i="10"/>
  <c r="G1317" i="10"/>
  <c r="E1318" i="10"/>
  <c r="F1318" i="10"/>
  <c r="G1318" i="10"/>
  <c r="E1319" i="10"/>
  <c r="F1319" i="10"/>
  <c r="G1319" i="10"/>
  <c r="E1320" i="10"/>
  <c r="F1320" i="10"/>
  <c r="G1320" i="10"/>
  <c r="E1321" i="10"/>
  <c r="F1321" i="10"/>
  <c r="G1321" i="10"/>
  <c r="E1322" i="10"/>
  <c r="F1322" i="10"/>
  <c r="G1322" i="10"/>
  <c r="E1323" i="10"/>
  <c r="F1323" i="10"/>
  <c r="G1323" i="10"/>
  <c r="E1324" i="10"/>
  <c r="F1324" i="10"/>
  <c r="G1324" i="10"/>
  <c r="E1325" i="10"/>
  <c r="F1325" i="10"/>
  <c r="G1325" i="10"/>
  <c r="E1326" i="10"/>
  <c r="F1326" i="10"/>
  <c r="G1326" i="10"/>
  <c r="E1327" i="10"/>
  <c r="F1327" i="10"/>
  <c r="G1327" i="10"/>
  <c r="E1328" i="10"/>
  <c r="F1328" i="10"/>
  <c r="G1328" i="10"/>
  <c r="E1329" i="10"/>
  <c r="F1329" i="10"/>
  <c r="G1329" i="10"/>
  <c r="E1330" i="10"/>
  <c r="F1330" i="10"/>
  <c r="G1330" i="10"/>
  <c r="E1331" i="10"/>
  <c r="F1331" i="10"/>
  <c r="G1331" i="10"/>
  <c r="E1332" i="10"/>
  <c r="F1332" i="10"/>
  <c r="G1332" i="10"/>
  <c r="E1333" i="10"/>
  <c r="F1333" i="10"/>
  <c r="G1333" i="10"/>
  <c r="E1334" i="10"/>
  <c r="F1334" i="10"/>
  <c r="G1334" i="10"/>
  <c r="E1335" i="10"/>
  <c r="F1335" i="10"/>
  <c r="G1335" i="10"/>
  <c r="E1336" i="10"/>
  <c r="F1336" i="10"/>
  <c r="G1336" i="10"/>
  <c r="E1337" i="10"/>
  <c r="F1337" i="10"/>
  <c r="G1337" i="10"/>
  <c r="E1338" i="10"/>
  <c r="F1338" i="10"/>
  <c r="G1338" i="10"/>
  <c r="E1339" i="10"/>
  <c r="F1339" i="10"/>
  <c r="G1339" i="10"/>
  <c r="E1340" i="10"/>
  <c r="F1340" i="10"/>
  <c r="G1340" i="10"/>
  <c r="E1341" i="10"/>
  <c r="F1341" i="10"/>
  <c r="G1341" i="10"/>
  <c r="E1342" i="10"/>
  <c r="F1342" i="10"/>
  <c r="G1342" i="10"/>
  <c r="E1343" i="10"/>
  <c r="F1343" i="10"/>
  <c r="G1343" i="10"/>
  <c r="E1344" i="10"/>
  <c r="F1344" i="10"/>
  <c r="G1344" i="10"/>
  <c r="E1345" i="10"/>
  <c r="F1345" i="10"/>
  <c r="G1345" i="10"/>
  <c r="E1346" i="10"/>
  <c r="F1346" i="10"/>
  <c r="G1346" i="10"/>
  <c r="E1347" i="10"/>
  <c r="F1347" i="10"/>
  <c r="G1347" i="10"/>
  <c r="E1348" i="10"/>
  <c r="F1348" i="10"/>
  <c r="G1348" i="10"/>
  <c r="E1349" i="10"/>
  <c r="F1349" i="10"/>
  <c r="G1349" i="10"/>
  <c r="E1350" i="10"/>
  <c r="F1350" i="10"/>
  <c r="G1350" i="10"/>
  <c r="E1351" i="10"/>
  <c r="F1351" i="10"/>
  <c r="G1351" i="10"/>
  <c r="E1352" i="10"/>
  <c r="F1352" i="10"/>
  <c r="G1352" i="10"/>
  <c r="E1353" i="10"/>
  <c r="F1353" i="10"/>
  <c r="G1353" i="10"/>
  <c r="E1354" i="10"/>
  <c r="F1354" i="10"/>
  <c r="G1354" i="10"/>
  <c r="E1355" i="10"/>
  <c r="F1355" i="10"/>
  <c r="G1355" i="10"/>
  <c r="E1356" i="10"/>
  <c r="F1356" i="10"/>
  <c r="G1356" i="10"/>
  <c r="E1357" i="10"/>
  <c r="F1357" i="10"/>
  <c r="G1357" i="10"/>
  <c r="E1358" i="10"/>
  <c r="F1358" i="10"/>
  <c r="G1358" i="10"/>
  <c r="E1359" i="10"/>
  <c r="F1359" i="10"/>
  <c r="G1359" i="10"/>
  <c r="E1360" i="10"/>
  <c r="F1360" i="10"/>
  <c r="G1360" i="10"/>
  <c r="E1361" i="10"/>
  <c r="F1361" i="10"/>
  <c r="G1361" i="10"/>
  <c r="E1362" i="10"/>
  <c r="F1362" i="10"/>
  <c r="G1362" i="10"/>
  <c r="E1363" i="10"/>
  <c r="F1363" i="10"/>
  <c r="G1363" i="10"/>
  <c r="E1364" i="10"/>
  <c r="F1364" i="10"/>
  <c r="G1364" i="10"/>
  <c r="E1365" i="10"/>
  <c r="F1365" i="10"/>
  <c r="G1365" i="10"/>
  <c r="E1366" i="10"/>
  <c r="F1366" i="10"/>
  <c r="G1366" i="10"/>
  <c r="E1367" i="10"/>
  <c r="F1367" i="10"/>
  <c r="G1367" i="10"/>
  <c r="E1368" i="10"/>
  <c r="F1368" i="10"/>
  <c r="G1368" i="10"/>
  <c r="E1369" i="10"/>
  <c r="F1369" i="10"/>
  <c r="G1369" i="10"/>
  <c r="E1370" i="10"/>
  <c r="F1370" i="10"/>
  <c r="G1370" i="10"/>
  <c r="E1371" i="10"/>
  <c r="F1371" i="10"/>
  <c r="G1371" i="10"/>
  <c r="E1372" i="10"/>
  <c r="F1372" i="10"/>
  <c r="G1372" i="10"/>
  <c r="E1373" i="10"/>
  <c r="F1373" i="10"/>
  <c r="G1373" i="10"/>
  <c r="E1374" i="10"/>
  <c r="F1374" i="10"/>
  <c r="G1374" i="10"/>
  <c r="E1375" i="10"/>
  <c r="F1375" i="10"/>
  <c r="G1375" i="10"/>
  <c r="E1376" i="10"/>
  <c r="F1376" i="10"/>
  <c r="G1376" i="10"/>
  <c r="E1377" i="10"/>
  <c r="F1377" i="10"/>
  <c r="G1377" i="10"/>
  <c r="E1378" i="10"/>
  <c r="F1378" i="10"/>
  <c r="G1378" i="10"/>
  <c r="E1379" i="10"/>
  <c r="F1379" i="10"/>
  <c r="G1379" i="10"/>
  <c r="E1380" i="10"/>
  <c r="F1380" i="10"/>
  <c r="G1380" i="10"/>
  <c r="E1381" i="10"/>
  <c r="F1381" i="10"/>
  <c r="G1381" i="10"/>
  <c r="E1382" i="10"/>
  <c r="F1382" i="10"/>
  <c r="G1382" i="10"/>
  <c r="E1383" i="10"/>
  <c r="F1383" i="10"/>
  <c r="G1383" i="10"/>
  <c r="E1384" i="10"/>
  <c r="F1384" i="10"/>
  <c r="G1384" i="10"/>
  <c r="E1385" i="10"/>
  <c r="F1385" i="10"/>
  <c r="G1385" i="10"/>
  <c r="E1386" i="10"/>
  <c r="F1386" i="10"/>
  <c r="G1386" i="10"/>
  <c r="E1387" i="10"/>
  <c r="F1387" i="10"/>
  <c r="G1387" i="10"/>
  <c r="E1388" i="10"/>
  <c r="F1388" i="10"/>
  <c r="G1388" i="10"/>
  <c r="E1389" i="10"/>
  <c r="F1389" i="10"/>
  <c r="G1389" i="10"/>
  <c r="E1390" i="10"/>
  <c r="F1390" i="10"/>
  <c r="G1390" i="10"/>
  <c r="E1391" i="10"/>
  <c r="F1391" i="10"/>
  <c r="G1391" i="10"/>
  <c r="E1392" i="10"/>
  <c r="F1392" i="10"/>
  <c r="G1392" i="10"/>
  <c r="E1393" i="10"/>
  <c r="F1393" i="10"/>
  <c r="G1393" i="10"/>
  <c r="E1394" i="10"/>
  <c r="F1394" i="10"/>
  <c r="G1394" i="10"/>
  <c r="E1395" i="10"/>
  <c r="F1395" i="10"/>
  <c r="G1395" i="10"/>
  <c r="E1396" i="10"/>
  <c r="F1396" i="10"/>
  <c r="G1396" i="10"/>
  <c r="E1397" i="10"/>
  <c r="F1397" i="10"/>
  <c r="G1397" i="10"/>
  <c r="E1398" i="10"/>
  <c r="F1398" i="10"/>
  <c r="G1398" i="10"/>
  <c r="E1399" i="10"/>
  <c r="F1399" i="10"/>
  <c r="G1399" i="10"/>
  <c r="E1400" i="10"/>
  <c r="F1400" i="10"/>
  <c r="G1400" i="10"/>
  <c r="E1401" i="10"/>
  <c r="F1401" i="10"/>
  <c r="G1401" i="10"/>
  <c r="E1402" i="10"/>
  <c r="F1402" i="10"/>
  <c r="G1402" i="10"/>
  <c r="E1403" i="10"/>
  <c r="F1403" i="10"/>
  <c r="G1403" i="10"/>
  <c r="E1404" i="10"/>
  <c r="F1404" i="10"/>
  <c r="G1404" i="10"/>
  <c r="E1405" i="10"/>
  <c r="F1405" i="10"/>
  <c r="G1405" i="10"/>
  <c r="E1406" i="10"/>
  <c r="F1406" i="10"/>
  <c r="G1406" i="10"/>
  <c r="E1407" i="10"/>
  <c r="F1407" i="10"/>
  <c r="G1407" i="10"/>
  <c r="E1408" i="10"/>
  <c r="F1408" i="10"/>
  <c r="G1408" i="10"/>
  <c r="E1409" i="10"/>
  <c r="F1409" i="10"/>
  <c r="G1409" i="10"/>
  <c r="E1410" i="10"/>
  <c r="F1410" i="10"/>
  <c r="G1410" i="10"/>
  <c r="E1411" i="10"/>
  <c r="F1411" i="10"/>
  <c r="G1411" i="10"/>
  <c r="E1412" i="10"/>
  <c r="F1412" i="10"/>
  <c r="G1412" i="10"/>
  <c r="E1413" i="10"/>
  <c r="F1413" i="10"/>
  <c r="G1413" i="10"/>
  <c r="E1414" i="10"/>
  <c r="F1414" i="10"/>
  <c r="G1414" i="10"/>
  <c r="E1415" i="10"/>
  <c r="F1415" i="10"/>
  <c r="G1415" i="10"/>
  <c r="E1416" i="10"/>
  <c r="F1416" i="10"/>
  <c r="G1416" i="10"/>
  <c r="E1417" i="10"/>
  <c r="F1417" i="10"/>
  <c r="G1417" i="10"/>
  <c r="E1418" i="10"/>
  <c r="F1418" i="10"/>
  <c r="G1418" i="10"/>
  <c r="E1419" i="10"/>
  <c r="F1419" i="10"/>
  <c r="G1419" i="10"/>
  <c r="E1420" i="10"/>
  <c r="F1420" i="10"/>
  <c r="G1420" i="10"/>
  <c r="E1421" i="10"/>
  <c r="F1421" i="10"/>
  <c r="G1421" i="10"/>
  <c r="E1422" i="10"/>
  <c r="F1422" i="10"/>
  <c r="G1422" i="10"/>
  <c r="E1423" i="10"/>
  <c r="F1423" i="10"/>
  <c r="G1423" i="10"/>
  <c r="E1424" i="10"/>
  <c r="F1424" i="10"/>
  <c r="G1424" i="10"/>
  <c r="E1425" i="10"/>
  <c r="F1425" i="10"/>
  <c r="G1425" i="10"/>
  <c r="E1426" i="10"/>
  <c r="F1426" i="10"/>
  <c r="G1426" i="10"/>
  <c r="E1427" i="10"/>
  <c r="F1427" i="10"/>
  <c r="G1427" i="10"/>
  <c r="E1428" i="10"/>
  <c r="F1428" i="10"/>
  <c r="G1428" i="10"/>
  <c r="E1429" i="10"/>
  <c r="F1429" i="10"/>
  <c r="G1429" i="10"/>
  <c r="E1430" i="10"/>
  <c r="F1430" i="10"/>
  <c r="G1430" i="10"/>
  <c r="E1431" i="10"/>
  <c r="F1431" i="10"/>
  <c r="G1431" i="10"/>
  <c r="E1432" i="10"/>
  <c r="F1432" i="10"/>
  <c r="G1432" i="10"/>
  <c r="E1433" i="10"/>
  <c r="F1433" i="10"/>
  <c r="G1433" i="10"/>
  <c r="E1434" i="10"/>
  <c r="F1434" i="10"/>
  <c r="G1434" i="10"/>
  <c r="E1435" i="10"/>
  <c r="F1435" i="10"/>
  <c r="G1435" i="10"/>
  <c r="E1436" i="10"/>
  <c r="F1436" i="10"/>
  <c r="G1436" i="10"/>
  <c r="E1437" i="10"/>
  <c r="F1437" i="10"/>
  <c r="G1437" i="10"/>
  <c r="E1438" i="10"/>
  <c r="F1438" i="10"/>
  <c r="G1438" i="10"/>
  <c r="E1439" i="10"/>
  <c r="F1439" i="10"/>
  <c r="G1439" i="10"/>
  <c r="E1440" i="10"/>
  <c r="F1440" i="10"/>
  <c r="G1440" i="10"/>
  <c r="E1441" i="10"/>
  <c r="F1441" i="10"/>
  <c r="G1441" i="10"/>
  <c r="E1442" i="10"/>
  <c r="F1442" i="10"/>
  <c r="G1442" i="10"/>
  <c r="E1443" i="10"/>
  <c r="F1443" i="10"/>
  <c r="G1443" i="10"/>
  <c r="E1444" i="10"/>
  <c r="F1444" i="10"/>
  <c r="G1444" i="10"/>
  <c r="E1445" i="10"/>
  <c r="F1445" i="10"/>
  <c r="G1445" i="10"/>
  <c r="E1446" i="10"/>
  <c r="F1446" i="10"/>
  <c r="G1446" i="10"/>
  <c r="E1447" i="10"/>
  <c r="F1447" i="10"/>
  <c r="G1447" i="10"/>
  <c r="E1448" i="10"/>
  <c r="F1448" i="10"/>
  <c r="G1448" i="10"/>
  <c r="E1449" i="10"/>
  <c r="F1449" i="10"/>
  <c r="G1449" i="10"/>
  <c r="E1450" i="10"/>
  <c r="F1450" i="10"/>
  <c r="G1450" i="10"/>
  <c r="E1451" i="10"/>
  <c r="F1451" i="10"/>
  <c r="G1451" i="10"/>
  <c r="E1452" i="10"/>
  <c r="F1452" i="10"/>
  <c r="G1452" i="10"/>
  <c r="E1453" i="10"/>
  <c r="F1453" i="10"/>
  <c r="G1453" i="10"/>
  <c r="E1454" i="10"/>
  <c r="F1454" i="10"/>
  <c r="G1454" i="10"/>
  <c r="E1455" i="10"/>
  <c r="F1455" i="10"/>
  <c r="G1455" i="10"/>
  <c r="E1456" i="10"/>
  <c r="F1456" i="10"/>
  <c r="G1456" i="10"/>
  <c r="E1457" i="10"/>
  <c r="F1457" i="10"/>
  <c r="G1457" i="10"/>
  <c r="E1458" i="10"/>
  <c r="F1458" i="10"/>
  <c r="G1458" i="10"/>
  <c r="E1459" i="10"/>
  <c r="F1459" i="10"/>
  <c r="G1459" i="10"/>
  <c r="E1460" i="10"/>
  <c r="F1460" i="10"/>
  <c r="G1460" i="10"/>
  <c r="E1461" i="10"/>
  <c r="F1461" i="10"/>
  <c r="G1461" i="10"/>
  <c r="E1462" i="10"/>
  <c r="F1462" i="10"/>
  <c r="G1462" i="10"/>
  <c r="E1463" i="10"/>
  <c r="F1463" i="10"/>
  <c r="G1463" i="10"/>
  <c r="E1464" i="10"/>
  <c r="F1464" i="10"/>
  <c r="G1464" i="10"/>
  <c r="E1465" i="10"/>
  <c r="F1465" i="10"/>
  <c r="G1465" i="10"/>
  <c r="E1466" i="10"/>
  <c r="F1466" i="10"/>
  <c r="G1466" i="10"/>
  <c r="E1467" i="10"/>
  <c r="F1467" i="10"/>
  <c r="G1467" i="10"/>
  <c r="E1468" i="10"/>
  <c r="F1468" i="10"/>
  <c r="G1468" i="10"/>
  <c r="E1469" i="10"/>
  <c r="F1469" i="10"/>
  <c r="G1469" i="10"/>
  <c r="E1470" i="10"/>
  <c r="F1470" i="10"/>
  <c r="G1470" i="10"/>
  <c r="E1471" i="10"/>
  <c r="F1471" i="10"/>
  <c r="G1471" i="10"/>
  <c r="E1472" i="10"/>
  <c r="F1472" i="10"/>
  <c r="G1472" i="10"/>
  <c r="E1473" i="10"/>
  <c r="F1473" i="10"/>
  <c r="G1473" i="10"/>
  <c r="E1474" i="10"/>
  <c r="F1474" i="10"/>
  <c r="G1474" i="10"/>
  <c r="E1475" i="10"/>
  <c r="F1475" i="10"/>
  <c r="G1475" i="10"/>
  <c r="E1476" i="10"/>
  <c r="F1476" i="10"/>
  <c r="G1476" i="10"/>
  <c r="E1477" i="10"/>
  <c r="F1477" i="10"/>
  <c r="G1477" i="10"/>
  <c r="E1478" i="10"/>
  <c r="F1478" i="10"/>
  <c r="G1478" i="10"/>
  <c r="E1479" i="10"/>
  <c r="F1479" i="10"/>
  <c r="G1479" i="10"/>
  <c r="E1480" i="10"/>
  <c r="F1480" i="10"/>
  <c r="G1480" i="10"/>
  <c r="E1481" i="10"/>
  <c r="F1481" i="10"/>
  <c r="G1481" i="10"/>
  <c r="E1482" i="10"/>
  <c r="F1482" i="10"/>
  <c r="G1482" i="10"/>
  <c r="E1483" i="10"/>
  <c r="F1483" i="10"/>
  <c r="G1483" i="10"/>
  <c r="E1484" i="10"/>
  <c r="F1484" i="10"/>
  <c r="G1484" i="10"/>
  <c r="E1485" i="10"/>
  <c r="F1485" i="10"/>
  <c r="G1485" i="10"/>
  <c r="E1486" i="10"/>
  <c r="F1486" i="10"/>
  <c r="G1486" i="10"/>
  <c r="E1487" i="10"/>
  <c r="F1487" i="10"/>
  <c r="G1487" i="10"/>
  <c r="E1488" i="10"/>
  <c r="F1488" i="10"/>
  <c r="G1488" i="10"/>
  <c r="E1489" i="10"/>
  <c r="F1489" i="10"/>
  <c r="G1489" i="10"/>
  <c r="E1490" i="10"/>
  <c r="F1490" i="10"/>
  <c r="G1490" i="10"/>
  <c r="E1491" i="10"/>
  <c r="F1491" i="10"/>
  <c r="G1491" i="10"/>
  <c r="E1492" i="10"/>
  <c r="F1492" i="10"/>
  <c r="G1492" i="10"/>
  <c r="E1493" i="10"/>
  <c r="F1493" i="10"/>
  <c r="G1493" i="10"/>
  <c r="E1494" i="10"/>
  <c r="F1494" i="10"/>
  <c r="G1494" i="10"/>
  <c r="E1495" i="10"/>
  <c r="F1495" i="10"/>
  <c r="G1495" i="10"/>
  <c r="E1496" i="10"/>
  <c r="F1496" i="10"/>
  <c r="G1496" i="10"/>
  <c r="E1497" i="10"/>
  <c r="F1497" i="10"/>
  <c r="G1497" i="10"/>
  <c r="E1498" i="10"/>
  <c r="F1498" i="10"/>
  <c r="G1498" i="10"/>
  <c r="E1499" i="10"/>
  <c r="F1499" i="10"/>
  <c r="G1499" i="10"/>
  <c r="E1500" i="10"/>
  <c r="F1500" i="10"/>
  <c r="G1500" i="10"/>
  <c r="E1501" i="10"/>
  <c r="F1501" i="10"/>
  <c r="G1501" i="10"/>
  <c r="E1502" i="10"/>
  <c r="F1502" i="10"/>
  <c r="G1502" i="10"/>
  <c r="E1503" i="10"/>
  <c r="F1503" i="10"/>
  <c r="G1503" i="10"/>
  <c r="E1504" i="10"/>
  <c r="F1504" i="10"/>
  <c r="G1504" i="10"/>
  <c r="E1505" i="10"/>
  <c r="F1505" i="10"/>
  <c r="G1505" i="10"/>
  <c r="E1506" i="10"/>
  <c r="F1506" i="10"/>
  <c r="G1506" i="10"/>
  <c r="E1507" i="10"/>
  <c r="F1507" i="10"/>
  <c r="G1507" i="10"/>
  <c r="E1508" i="10"/>
  <c r="F1508" i="10"/>
  <c r="G1508" i="10"/>
  <c r="E1509" i="10"/>
  <c r="F1509" i="10"/>
  <c r="G1509" i="10"/>
  <c r="E1510" i="10"/>
  <c r="F1510" i="10"/>
  <c r="G1510" i="10"/>
  <c r="E1511" i="10"/>
  <c r="F1511" i="10"/>
  <c r="G1511" i="10"/>
  <c r="E1512" i="10"/>
  <c r="F1512" i="10"/>
  <c r="G1512" i="10"/>
  <c r="E1513" i="10"/>
  <c r="F1513" i="10"/>
  <c r="G1513" i="10"/>
  <c r="E1514" i="10"/>
  <c r="F1514" i="10"/>
  <c r="G1514" i="10"/>
  <c r="E1515" i="10"/>
  <c r="F1515" i="10"/>
  <c r="G1515" i="10"/>
  <c r="E1516" i="10"/>
  <c r="F1516" i="10"/>
  <c r="G1516" i="10"/>
  <c r="E1517" i="10"/>
  <c r="F1517" i="10"/>
  <c r="G1517" i="10"/>
  <c r="E1518" i="10"/>
  <c r="F1518" i="10"/>
  <c r="G1518" i="10"/>
  <c r="E1519" i="10"/>
  <c r="F1519" i="10"/>
  <c r="G1519" i="10"/>
  <c r="E1520" i="10"/>
  <c r="F1520" i="10"/>
  <c r="G1520" i="10"/>
  <c r="E1521" i="10"/>
  <c r="F1521" i="10"/>
  <c r="G1521" i="10"/>
  <c r="E1522" i="10"/>
  <c r="F1522" i="10"/>
  <c r="G1522" i="10"/>
  <c r="E1523" i="10"/>
  <c r="F1523" i="10"/>
  <c r="G1523" i="10"/>
  <c r="E1524" i="10"/>
  <c r="F1524" i="10"/>
  <c r="G1524" i="10"/>
  <c r="E1525" i="10"/>
  <c r="F1525" i="10"/>
  <c r="G1525" i="10"/>
  <c r="E1526" i="10"/>
  <c r="F1526" i="10"/>
  <c r="G1526" i="10"/>
  <c r="E1527" i="10"/>
  <c r="F1527" i="10"/>
  <c r="G1527" i="10"/>
  <c r="E1528" i="10"/>
  <c r="F1528" i="10"/>
  <c r="G1528" i="10"/>
  <c r="E1529" i="10"/>
  <c r="F1529" i="10"/>
  <c r="G1529" i="10"/>
  <c r="E1530" i="10"/>
  <c r="F1530" i="10"/>
  <c r="G1530" i="10"/>
  <c r="E1531" i="10"/>
  <c r="F1531" i="10"/>
  <c r="G1531" i="10"/>
  <c r="E1532" i="10"/>
  <c r="F1532" i="10"/>
  <c r="G1532" i="10"/>
  <c r="E1533" i="10"/>
  <c r="F1533" i="10"/>
  <c r="G1533" i="10"/>
  <c r="E1534" i="10"/>
  <c r="F1534" i="10"/>
  <c r="G1534" i="10"/>
  <c r="E1535" i="10"/>
  <c r="F1535" i="10"/>
  <c r="G1535" i="10"/>
  <c r="E1536" i="10"/>
  <c r="F1536" i="10"/>
  <c r="G1536" i="10"/>
  <c r="E1537" i="10"/>
  <c r="F1537" i="10"/>
  <c r="G1537" i="10"/>
  <c r="E1538" i="10"/>
  <c r="F1538" i="10"/>
  <c r="G1538" i="10"/>
  <c r="E1539" i="10"/>
  <c r="F1539" i="10"/>
  <c r="G1539" i="10"/>
  <c r="E1540" i="10"/>
  <c r="F1540" i="10"/>
  <c r="G1540" i="10"/>
  <c r="E1541" i="10"/>
  <c r="F1541" i="10"/>
  <c r="G1541" i="10"/>
  <c r="E1542" i="10"/>
  <c r="F1542" i="10"/>
  <c r="G1542" i="10"/>
  <c r="E1543" i="10"/>
  <c r="F1543" i="10"/>
  <c r="G1543" i="10"/>
  <c r="E1544" i="10"/>
  <c r="F1544" i="10"/>
  <c r="G1544" i="10"/>
  <c r="E1545" i="10"/>
  <c r="F1545" i="10"/>
  <c r="G1545" i="10"/>
  <c r="E1546" i="10"/>
  <c r="F1546" i="10"/>
  <c r="G1546" i="10"/>
  <c r="E1547" i="10"/>
  <c r="F1547" i="10"/>
  <c r="G1547" i="10"/>
  <c r="E1548" i="10"/>
  <c r="F1548" i="10"/>
  <c r="G1548" i="10"/>
  <c r="E1549" i="10"/>
  <c r="F1549" i="10"/>
  <c r="G1549" i="10"/>
  <c r="E1550" i="10"/>
  <c r="F1550" i="10"/>
  <c r="G1550" i="10"/>
  <c r="E1551" i="10"/>
  <c r="F1551" i="10"/>
  <c r="G1551" i="10"/>
  <c r="E1552" i="10"/>
  <c r="F1552" i="10"/>
  <c r="G1552" i="10"/>
  <c r="E1553" i="10"/>
  <c r="F1553" i="10"/>
  <c r="G1553" i="10"/>
  <c r="E1554" i="10"/>
  <c r="F1554" i="10"/>
  <c r="G1554" i="10"/>
  <c r="E1555" i="10"/>
  <c r="F1555" i="10"/>
  <c r="G1555" i="10"/>
  <c r="E1556" i="10"/>
  <c r="F1556" i="10"/>
  <c r="G1556" i="10"/>
  <c r="E1557" i="10"/>
  <c r="F1557" i="10"/>
  <c r="G1557" i="10"/>
  <c r="E1558" i="10"/>
  <c r="F1558" i="10"/>
  <c r="G1558" i="10"/>
  <c r="E1559" i="10"/>
  <c r="F1559" i="10"/>
  <c r="G1559" i="10"/>
  <c r="E1560" i="10"/>
  <c r="F1560" i="10"/>
  <c r="G1560" i="10"/>
  <c r="E1561" i="10"/>
  <c r="F1561" i="10"/>
  <c r="G1561" i="10"/>
  <c r="E1562" i="10"/>
  <c r="F1562" i="10"/>
  <c r="G1562" i="10"/>
  <c r="E1563" i="10"/>
  <c r="F1563" i="10"/>
  <c r="G1563" i="10"/>
  <c r="E1564" i="10"/>
  <c r="F1564" i="10"/>
  <c r="G1564" i="10"/>
  <c r="E1565" i="10"/>
  <c r="F1565" i="10"/>
  <c r="G1565" i="10"/>
  <c r="E1566" i="10"/>
  <c r="F1566" i="10"/>
  <c r="G1566" i="10"/>
  <c r="E1567" i="10"/>
  <c r="F1567" i="10"/>
  <c r="G1567" i="10"/>
  <c r="E1568" i="10"/>
  <c r="F1568" i="10"/>
  <c r="G1568" i="10"/>
  <c r="E1569" i="10"/>
  <c r="F1569" i="10"/>
  <c r="G1569" i="10"/>
  <c r="E1570" i="10"/>
  <c r="F1570" i="10"/>
  <c r="G1570" i="10"/>
  <c r="E1571" i="10"/>
  <c r="F1571" i="10"/>
  <c r="G1571" i="10"/>
  <c r="E1572" i="10"/>
  <c r="F1572" i="10"/>
  <c r="G1572" i="10"/>
  <c r="E1573" i="10"/>
  <c r="F1573" i="10"/>
  <c r="G1573" i="10"/>
  <c r="E1574" i="10"/>
  <c r="F1574" i="10"/>
  <c r="G1574" i="10"/>
  <c r="E1575" i="10"/>
  <c r="F1575" i="10"/>
  <c r="G1575" i="10"/>
  <c r="E1576" i="10"/>
  <c r="F1576" i="10"/>
  <c r="G1576" i="10"/>
  <c r="E1577" i="10"/>
  <c r="F1577" i="10"/>
  <c r="G1577" i="10"/>
  <c r="E1578" i="10"/>
  <c r="F1578" i="10"/>
  <c r="G1578" i="10"/>
  <c r="E1579" i="10"/>
  <c r="F1579" i="10"/>
  <c r="G1579" i="10"/>
  <c r="E1580" i="10"/>
  <c r="F1580" i="10"/>
  <c r="G1580" i="10"/>
  <c r="E1581" i="10"/>
  <c r="F1581" i="10"/>
  <c r="G1581" i="10"/>
  <c r="E1582" i="10"/>
  <c r="F1582" i="10"/>
  <c r="G1582" i="10"/>
  <c r="E1583" i="10"/>
  <c r="F1583" i="10"/>
  <c r="G1583" i="10"/>
  <c r="E1584" i="10"/>
  <c r="F1584" i="10"/>
  <c r="G1584" i="10"/>
  <c r="E1585" i="10"/>
  <c r="F1585" i="10"/>
  <c r="G1585" i="10"/>
  <c r="E1586" i="10"/>
  <c r="F1586" i="10"/>
  <c r="G1586" i="10"/>
  <c r="E1587" i="10"/>
  <c r="F1587" i="10"/>
  <c r="G1587" i="10"/>
  <c r="E1588" i="10"/>
  <c r="F1588" i="10"/>
  <c r="G1588" i="10"/>
  <c r="E1589" i="10"/>
  <c r="F1589" i="10"/>
  <c r="G1589" i="10"/>
  <c r="E1590" i="10"/>
  <c r="F1590" i="10"/>
  <c r="G1590" i="10"/>
  <c r="E1591" i="10"/>
  <c r="F1591" i="10"/>
  <c r="G1591" i="10"/>
  <c r="E1592" i="10"/>
  <c r="F1592" i="10"/>
  <c r="G1592" i="10"/>
  <c r="E1593" i="10"/>
  <c r="F1593" i="10"/>
  <c r="G1593" i="10"/>
  <c r="E1594" i="10"/>
  <c r="F1594" i="10"/>
  <c r="G1594" i="10"/>
  <c r="E1595" i="10"/>
  <c r="F1595" i="10"/>
  <c r="G1595" i="10"/>
  <c r="E1596" i="10"/>
  <c r="F1596" i="10"/>
  <c r="G1596" i="10"/>
  <c r="E1597" i="10"/>
  <c r="F1597" i="10"/>
  <c r="G1597" i="10"/>
  <c r="E1598" i="10"/>
  <c r="F1598" i="10"/>
  <c r="G1598" i="10"/>
  <c r="E1599" i="10"/>
  <c r="F1599" i="10"/>
  <c r="G1599" i="10"/>
  <c r="E1600" i="10"/>
  <c r="F1600" i="10"/>
  <c r="G1600" i="10"/>
  <c r="E1601" i="10"/>
  <c r="F1601" i="10"/>
  <c r="G1601" i="10"/>
  <c r="E1602" i="10"/>
  <c r="F1602" i="10"/>
  <c r="G1602" i="10"/>
  <c r="E1603" i="10"/>
  <c r="F1603" i="10"/>
  <c r="G1603" i="10"/>
  <c r="E1604" i="10"/>
  <c r="F1604" i="10"/>
  <c r="G1604" i="10"/>
  <c r="E1605" i="10"/>
  <c r="F1605" i="10"/>
  <c r="G1605" i="10"/>
  <c r="E1606" i="10"/>
  <c r="F1606" i="10"/>
  <c r="G1606" i="10"/>
  <c r="E1607" i="10"/>
  <c r="F1607" i="10"/>
  <c r="G1607" i="10"/>
  <c r="E1608" i="10"/>
  <c r="F1608" i="10"/>
  <c r="G1608" i="10"/>
  <c r="E1609" i="10"/>
  <c r="F1609" i="10"/>
  <c r="G1609" i="10"/>
  <c r="E1610" i="10"/>
  <c r="F1610" i="10"/>
  <c r="G1610" i="10"/>
  <c r="E1611" i="10"/>
  <c r="F1611" i="10"/>
  <c r="G1611" i="10"/>
  <c r="E1612" i="10"/>
  <c r="F1612" i="10"/>
  <c r="G1612" i="10"/>
  <c r="E1613" i="10"/>
  <c r="F1613" i="10"/>
  <c r="G1613" i="10"/>
  <c r="E1614" i="10"/>
  <c r="F1614" i="10"/>
  <c r="G1614" i="10"/>
  <c r="E1615" i="10"/>
  <c r="F1615" i="10"/>
  <c r="G1615" i="10"/>
  <c r="E1616" i="10"/>
  <c r="F1616" i="10"/>
  <c r="G1616" i="10"/>
  <c r="E1617" i="10"/>
  <c r="F1617" i="10"/>
  <c r="G1617" i="10"/>
  <c r="E1618" i="10"/>
  <c r="F1618" i="10"/>
  <c r="G1618" i="10"/>
  <c r="E1619" i="10"/>
  <c r="F1619" i="10"/>
  <c r="G1619" i="10"/>
  <c r="E1620" i="10"/>
  <c r="F1620" i="10"/>
  <c r="G1620" i="10"/>
  <c r="E1621" i="10"/>
  <c r="F1621" i="10"/>
  <c r="G1621" i="10"/>
  <c r="E1622" i="10"/>
  <c r="F1622" i="10"/>
  <c r="G1622" i="10"/>
  <c r="E1623" i="10"/>
  <c r="F1623" i="10"/>
  <c r="G1623" i="10"/>
  <c r="E1624" i="10"/>
  <c r="F1624" i="10"/>
  <c r="G1624" i="10"/>
  <c r="E1625" i="10"/>
  <c r="F1625" i="10"/>
  <c r="G1625" i="10"/>
  <c r="E1626" i="10"/>
  <c r="F1626" i="10"/>
  <c r="G1626" i="10"/>
  <c r="E1627" i="10"/>
  <c r="F1627" i="10"/>
  <c r="G1627" i="10"/>
  <c r="E1628" i="10"/>
  <c r="F1628" i="10"/>
  <c r="G1628" i="10"/>
  <c r="E1629" i="10"/>
  <c r="F1629" i="10"/>
  <c r="G1629" i="10"/>
  <c r="E1630" i="10"/>
  <c r="F1630" i="10"/>
  <c r="G1630" i="10"/>
  <c r="E1631" i="10"/>
  <c r="F1631" i="10"/>
  <c r="G1631" i="10"/>
  <c r="E1632" i="10"/>
  <c r="F1632" i="10"/>
  <c r="G1632" i="10"/>
  <c r="E1633" i="10"/>
  <c r="F1633" i="10"/>
  <c r="G1633" i="10"/>
  <c r="E1634" i="10"/>
  <c r="F1634" i="10"/>
  <c r="G1634" i="10"/>
  <c r="E1635" i="10"/>
  <c r="F1635" i="10"/>
  <c r="G1635" i="10"/>
  <c r="E1636" i="10"/>
  <c r="F1636" i="10"/>
  <c r="G1636" i="10"/>
  <c r="E1637" i="10"/>
  <c r="F1637" i="10"/>
  <c r="G1637" i="10"/>
  <c r="E1638" i="10"/>
  <c r="F1638" i="10"/>
  <c r="G1638" i="10"/>
  <c r="E1639" i="10"/>
  <c r="F1639" i="10"/>
  <c r="G1639" i="10"/>
  <c r="E1640" i="10"/>
  <c r="F1640" i="10"/>
  <c r="G1640" i="10"/>
  <c r="E1641" i="10"/>
  <c r="F1641" i="10"/>
  <c r="G1641" i="10"/>
  <c r="E1642" i="10"/>
  <c r="F1642" i="10"/>
  <c r="G1642" i="10"/>
  <c r="E1643" i="10"/>
  <c r="F1643" i="10"/>
  <c r="G1643" i="10"/>
  <c r="E1644" i="10"/>
  <c r="F1644" i="10"/>
  <c r="G1644" i="10"/>
  <c r="E1645" i="10"/>
  <c r="F1645" i="10"/>
  <c r="G1645" i="10"/>
  <c r="E1646" i="10"/>
  <c r="F1646" i="10"/>
  <c r="G1646" i="10"/>
  <c r="E1647" i="10"/>
  <c r="F1647" i="10"/>
  <c r="G1647" i="10"/>
  <c r="E1648" i="10"/>
  <c r="F1648" i="10"/>
  <c r="G1648" i="10"/>
  <c r="E1649" i="10"/>
  <c r="F1649" i="10"/>
  <c r="G1649" i="10"/>
  <c r="E1650" i="10"/>
  <c r="F1650" i="10"/>
  <c r="G1650" i="10"/>
  <c r="E1651" i="10"/>
  <c r="F1651" i="10"/>
  <c r="G1651" i="10"/>
  <c r="E1652" i="10"/>
  <c r="F1652" i="10"/>
  <c r="G1652" i="10"/>
  <c r="E1653" i="10"/>
  <c r="F1653" i="10"/>
  <c r="G1653" i="10"/>
  <c r="E1654" i="10"/>
  <c r="F1654" i="10"/>
  <c r="G1654" i="10"/>
  <c r="E1655" i="10"/>
  <c r="F1655" i="10"/>
  <c r="G1655" i="10"/>
  <c r="E1656" i="10"/>
  <c r="F1656" i="10"/>
  <c r="G1656" i="10"/>
  <c r="E1657" i="10"/>
  <c r="F1657" i="10"/>
  <c r="G1657" i="10"/>
  <c r="E1658" i="10"/>
  <c r="F1658" i="10"/>
  <c r="G1658" i="10"/>
  <c r="E1659" i="10"/>
  <c r="F1659" i="10"/>
  <c r="G1659" i="10"/>
  <c r="E1660" i="10"/>
  <c r="F1660" i="10"/>
  <c r="G1660" i="10"/>
  <c r="E1661" i="10"/>
  <c r="F1661" i="10"/>
  <c r="G1661" i="10"/>
  <c r="E1662" i="10"/>
  <c r="F1662" i="10"/>
  <c r="G1662" i="10"/>
  <c r="E1663" i="10"/>
  <c r="F1663" i="10"/>
  <c r="G1663" i="10"/>
  <c r="E1664" i="10"/>
  <c r="F1664" i="10"/>
  <c r="G1664" i="10"/>
  <c r="E1665" i="10"/>
  <c r="F1665" i="10"/>
  <c r="G1665" i="10"/>
  <c r="E1666" i="10"/>
  <c r="F1666" i="10"/>
  <c r="G1666" i="10"/>
  <c r="E1667" i="10"/>
  <c r="F1667" i="10"/>
  <c r="G1667" i="10"/>
  <c r="E1668" i="10"/>
  <c r="F1668" i="10"/>
  <c r="G1668" i="10"/>
  <c r="E1669" i="10"/>
  <c r="F1669" i="10"/>
  <c r="G1669" i="10"/>
  <c r="E1670" i="10"/>
  <c r="F1670" i="10"/>
  <c r="G1670" i="10"/>
  <c r="E1671" i="10"/>
  <c r="F1671" i="10"/>
  <c r="G1671" i="10"/>
  <c r="E1672" i="10"/>
  <c r="F1672" i="10"/>
  <c r="G1672" i="10"/>
  <c r="E1673" i="10"/>
  <c r="F1673" i="10"/>
  <c r="G1673" i="10"/>
  <c r="E1674" i="10"/>
  <c r="F1674" i="10"/>
  <c r="G1674" i="10"/>
  <c r="E1675" i="10"/>
  <c r="F1675" i="10"/>
  <c r="G1675" i="10"/>
  <c r="E1676" i="10"/>
  <c r="F1676" i="10"/>
  <c r="G1676" i="10"/>
  <c r="E1677" i="10"/>
  <c r="F1677" i="10"/>
  <c r="G1677" i="10"/>
  <c r="E1678" i="10"/>
  <c r="F1678" i="10"/>
  <c r="G1678" i="10"/>
  <c r="E1679" i="10"/>
  <c r="F1679" i="10"/>
  <c r="G1679" i="10"/>
  <c r="E1680" i="10"/>
  <c r="F1680" i="10"/>
  <c r="G1680" i="10"/>
  <c r="E1681" i="10"/>
  <c r="F1681" i="10"/>
  <c r="G1681" i="10"/>
  <c r="E1682" i="10"/>
  <c r="F1682" i="10"/>
  <c r="G1682" i="10"/>
  <c r="E1683" i="10"/>
  <c r="F1683" i="10"/>
  <c r="G1683" i="10"/>
  <c r="E1684" i="10"/>
  <c r="F1684" i="10"/>
  <c r="G1684" i="10"/>
  <c r="E1685" i="10"/>
  <c r="F1685" i="10"/>
  <c r="G1685" i="10"/>
  <c r="E1686" i="10"/>
  <c r="F1686" i="10"/>
  <c r="G1686" i="10"/>
  <c r="E1687" i="10"/>
  <c r="F1687" i="10"/>
  <c r="G1687" i="10"/>
  <c r="E1688" i="10"/>
  <c r="F1688" i="10"/>
  <c r="G1688" i="10"/>
  <c r="E1689" i="10"/>
  <c r="F1689" i="10"/>
  <c r="G1689" i="10"/>
  <c r="E1690" i="10"/>
  <c r="F1690" i="10"/>
  <c r="G1690" i="10"/>
  <c r="E1691" i="10"/>
  <c r="F1691" i="10"/>
  <c r="G1691" i="10"/>
  <c r="E1692" i="10"/>
  <c r="F1692" i="10"/>
  <c r="G1692" i="10"/>
  <c r="E1693" i="10"/>
  <c r="F1693" i="10"/>
  <c r="G1693" i="10"/>
  <c r="E1694" i="10"/>
  <c r="F1694" i="10"/>
  <c r="G1694" i="10"/>
  <c r="E1695" i="10"/>
  <c r="F1695" i="10"/>
  <c r="G1695" i="10"/>
  <c r="E1696" i="10"/>
  <c r="F1696" i="10"/>
  <c r="G1696" i="10"/>
  <c r="E1697" i="10"/>
  <c r="F1697" i="10"/>
  <c r="G1697" i="10"/>
  <c r="E1698" i="10"/>
  <c r="F1698" i="10"/>
  <c r="G1698" i="10"/>
  <c r="E1699" i="10"/>
  <c r="F1699" i="10"/>
  <c r="G1699" i="10"/>
  <c r="E1700" i="10"/>
  <c r="F1700" i="10"/>
  <c r="G1700" i="10"/>
  <c r="E1701" i="10"/>
  <c r="F1701" i="10"/>
  <c r="G1701" i="10"/>
  <c r="E1702" i="10"/>
  <c r="F1702" i="10"/>
  <c r="G1702" i="10"/>
  <c r="E1703" i="10"/>
  <c r="F1703" i="10"/>
  <c r="G1703" i="10"/>
  <c r="E1704" i="10"/>
  <c r="F1704" i="10"/>
  <c r="G1704" i="10"/>
  <c r="E1705" i="10"/>
  <c r="F1705" i="10"/>
  <c r="G1705" i="10"/>
  <c r="E1706" i="10"/>
  <c r="F1706" i="10"/>
  <c r="G1706" i="10"/>
  <c r="E1707" i="10"/>
  <c r="F1707" i="10"/>
  <c r="G1707" i="10"/>
  <c r="E1708" i="10"/>
  <c r="F1708" i="10"/>
  <c r="G1708" i="10"/>
  <c r="E1709" i="10"/>
  <c r="F1709" i="10"/>
  <c r="G1709" i="10"/>
  <c r="E1710" i="10"/>
  <c r="F1710" i="10"/>
  <c r="G1710" i="10"/>
  <c r="E1711" i="10"/>
  <c r="F1711" i="10"/>
  <c r="G1711" i="10"/>
  <c r="E1712" i="10"/>
  <c r="F1712" i="10"/>
  <c r="G1712" i="10"/>
  <c r="E1713" i="10"/>
  <c r="F1713" i="10"/>
  <c r="G1713" i="10"/>
  <c r="E1714" i="10"/>
  <c r="F1714" i="10"/>
  <c r="G1714" i="10"/>
  <c r="E1715" i="10"/>
  <c r="F1715" i="10"/>
  <c r="G1715" i="10"/>
  <c r="E1716" i="10"/>
  <c r="F1716" i="10"/>
  <c r="G1716" i="10"/>
  <c r="E1717" i="10"/>
  <c r="F1717" i="10"/>
  <c r="G1717" i="10"/>
  <c r="E1718" i="10"/>
  <c r="F1718" i="10"/>
  <c r="G1718" i="10"/>
  <c r="E1719" i="10"/>
  <c r="F1719" i="10"/>
  <c r="G1719" i="10"/>
  <c r="E1720" i="10"/>
  <c r="F1720" i="10"/>
  <c r="G1720" i="10"/>
  <c r="E1721" i="10"/>
  <c r="F1721" i="10"/>
  <c r="G1721" i="10"/>
  <c r="E1722" i="10"/>
  <c r="F1722" i="10"/>
  <c r="G1722" i="10"/>
  <c r="E1723" i="10"/>
  <c r="F1723" i="10"/>
  <c r="G1723" i="10"/>
  <c r="E1724" i="10"/>
  <c r="F1724" i="10"/>
  <c r="G1724" i="10"/>
  <c r="E1725" i="10"/>
  <c r="F1725" i="10"/>
  <c r="G1725" i="10"/>
  <c r="E1726" i="10"/>
  <c r="F1726" i="10"/>
  <c r="G1726" i="10"/>
  <c r="E1727" i="10"/>
  <c r="F1727" i="10"/>
  <c r="G1727" i="10"/>
  <c r="E1728" i="10"/>
  <c r="F1728" i="10"/>
  <c r="G1728" i="10"/>
  <c r="E1729" i="10"/>
  <c r="F1729" i="10"/>
  <c r="G1729" i="10"/>
  <c r="E1730" i="10"/>
  <c r="F1730" i="10"/>
  <c r="G1730" i="10"/>
  <c r="E1731" i="10"/>
  <c r="F1731" i="10"/>
  <c r="G1731" i="10"/>
  <c r="E1732" i="10"/>
  <c r="F1732" i="10"/>
  <c r="G1732" i="10"/>
  <c r="E1733" i="10"/>
  <c r="F1733" i="10"/>
  <c r="G1733" i="10"/>
  <c r="E1734" i="10"/>
  <c r="F1734" i="10"/>
  <c r="G1734" i="10"/>
  <c r="E1735" i="10"/>
  <c r="F1735" i="10"/>
  <c r="G1735" i="10"/>
  <c r="E1736" i="10"/>
  <c r="F1736" i="10"/>
  <c r="G1736" i="10"/>
  <c r="E1737" i="10"/>
  <c r="F1737" i="10"/>
  <c r="G1737" i="10"/>
  <c r="E1738" i="10"/>
  <c r="F1738" i="10"/>
  <c r="G1738" i="10"/>
  <c r="E1739" i="10"/>
  <c r="F1739" i="10"/>
  <c r="G1739" i="10"/>
  <c r="E1740" i="10"/>
  <c r="F1740" i="10"/>
  <c r="G1740" i="10"/>
  <c r="E1741" i="10"/>
  <c r="F1741" i="10"/>
  <c r="G1741" i="10"/>
  <c r="E1742" i="10"/>
  <c r="F1742" i="10"/>
  <c r="G1742" i="10"/>
  <c r="E1743" i="10"/>
  <c r="F1743" i="10"/>
  <c r="G1743" i="10"/>
  <c r="E1744" i="10"/>
  <c r="F1744" i="10"/>
  <c r="G1744" i="10"/>
  <c r="E1745" i="10"/>
  <c r="F1745" i="10"/>
  <c r="G1745" i="10"/>
  <c r="E1746" i="10"/>
  <c r="F1746" i="10"/>
  <c r="G1746" i="10"/>
  <c r="E1747" i="10"/>
  <c r="F1747" i="10"/>
  <c r="G1747" i="10"/>
  <c r="E1748" i="10"/>
  <c r="F1748" i="10"/>
  <c r="G1748" i="10"/>
  <c r="E1749" i="10"/>
  <c r="F1749" i="10"/>
  <c r="G1749" i="10"/>
  <c r="E1750" i="10"/>
  <c r="F1750" i="10"/>
  <c r="G1750" i="10"/>
  <c r="E1751" i="10"/>
  <c r="F1751" i="10"/>
  <c r="G1751" i="10"/>
  <c r="E1752" i="10"/>
  <c r="F1752" i="10"/>
  <c r="G1752" i="10"/>
  <c r="E1753" i="10"/>
  <c r="F1753" i="10"/>
  <c r="G1753" i="10"/>
  <c r="E1754" i="10"/>
  <c r="F1754" i="10"/>
  <c r="G1754" i="10"/>
  <c r="E1755" i="10"/>
  <c r="F1755" i="10"/>
  <c r="G1755" i="10"/>
  <c r="E1756" i="10"/>
  <c r="F1756" i="10"/>
  <c r="G1756" i="10"/>
  <c r="E1757" i="10"/>
  <c r="F1757" i="10"/>
  <c r="G1757" i="10"/>
  <c r="E1758" i="10"/>
  <c r="F1758" i="10"/>
  <c r="G1758" i="10"/>
  <c r="E1759" i="10"/>
  <c r="F1759" i="10"/>
  <c r="G1759" i="10"/>
  <c r="E1760" i="10"/>
  <c r="F1760" i="10"/>
  <c r="G1760" i="10"/>
  <c r="E1761" i="10"/>
  <c r="F1761" i="10"/>
  <c r="G1761" i="10"/>
  <c r="E1762" i="10"/>
  <c r="F1762" i="10"/>
  <c r="G1762" i="10"/>
  <c r="E1763" i="10"/>
  <c r="F1763" i="10"/>
  <c r="G1763" i="10"/>
  <c r="E1764" i="10"/>
  <c r="F1764" i="10"/>
  <c r="G1764" i="10"/>
  <c r="E1765" i="10"/>
  <c r="F1765" i="10"/>
  <c r="G1765" i="10"/>
  <c r="E1766" i="10"/>
  <c r="F1766" i="10"/>
  <c r="G1766" i="10"/>
  <c r="E1767" i="10"/>
  <c r="F1767" i="10"/>
  <c r="G1767" i="10"/>
  <c r="E1768" i="10"/>
  <c r="F1768" i="10"/>
  <c r="G1768" i="10"/>
  <c r="E1769" i="10"/>
  <c r="F1769" i="10"/>
  <c r="G1769" i="10"/>
  <c r="E1770" i="10"/>
  <c r="F1770" i="10"/>
  <c r="G1770" i="10"/>
  <c r="E1771" i="10"/>
  <c r="F1771" i="10"/>
  <c r="G1771" i="10"/>
  <c r="E1772" i="10"/>
  <c r="F1772" i="10"/>
  <c r="G1772" i="10"/>
  <c r="E1773" i="10"/>
  <c r="F1773" i="10"/>
  <c r="G1773" i="10"/>
  <c r="E1774" i="10"/>
  <c r="F1774" i="10"/>
  <c r="G1774" i="10"/>
  <c r="E1775" i="10"/>
  <c r="F1775" i="10"/>
  <c r="G1775" i="10"/>
  <c r="E1776" i="10"/>
  <c r="F1776" i="10"/>
  <c r="G1776" i="10"/>
  <c r="E1777" i="10"/>
  <c r="F1777" i="10"/>
  <c r="G1777" i="10"/>
  <c r="E1778" i="10"/>
  <c r="F1778" i="10"/>
  <c r="G1778" i="10"/>
  <c r="E1779" i="10"/>
  <c r="F1779" i="10"/>
  <c r="G1779" i="10"/>
  <c r="E1780" i="10"/>
  <c r="F1780" i="10"/>
  <c r="G1780" i="10"/>
  <c r="E1781" i="10"/>
  <c r="F1781" i="10"/>
  <c r="G1781" i="10"/>
  <c r="E1782" i="10"/>
  <c r="F1782" i="10"/>
  <c r="G1782" i="10"/>
  <c r="E1783" i="10"/>
  <c r="F1783" i="10"/>
  <c r="G1783" i="10"/>
  <c r="E1784" i="10"/>
  <c r="F1784" i="10"/>
  <c r="G1784" i="10"/>
  <c r="E1785" i="10"/>
  <c r="F1785" i="10"/>
  <c r="G1785" i="10"/>
  <c r="E1786" i="10"/>
  <c r="F1786" i="10"/>
  <c r="G1786" i="10"/>
  <c r="E1787" i="10"/>
  <c r="F1787" i="10"/>
  <c r="G1787" i="10"/>
  <c r="E1788" i="10"/>
  <c r="F1788" i="10"/>
  <c r="G1788" i="10"/>
  <c r="E1789" i="10"/>
  <c r="F1789" i="10"/>
  <c r="G1789" i="10"/>
  <c r="E1790" i="10"/>
  <c r="F1790" i="10"/>
  <c r="G1790" i="10"/>
  <c r="E1791" i="10"/>
  <c r="F1791" i="10"/>
  <c r="G1791" i="10"/>
  <c r="E1792" i="10"/>
  <c r="F1792" i="10"/>
  <c r="G1792" i="10"/>
  <c r="E1793" i="10"/>
  <c r="F1793" i="10"/>
  <c r="G1793" i="10"/>
  <c r="E1794" i="10"/>
  <c r="F1794" i="10"/>
  <c r="G1794" i="10"/>
  <c r="E1795" i="10"/>
  <c r="F1795" i="10"/>
  <c r="G1795" i="10"/>
  <c r="E1796" i="10"/>
  <c r="F1796" i="10"/>
  <c r="G1796" i="10"/>
  <c r="E1797" i="10"/>
  <c r="F1797" i="10"/>
  <c r="G1797" i="10"/>
  <c r="E1798" i="10"/>
  <c r="F1798" i="10"/>
  <c r="G1798" i="10"/>
  <c r="E1799" i="10"/>
  <c r="F1799" i="10"/>
  <c r="G1799" i="10"/>
  <c r="E1800" i="10"/>
  <c r="F1800" i="10"/>
  <c r="G1800" i="10"/>
  <c r="E1801" i="10"/>
  <c r="F1801" i="10"/>
  <c r="G1801" i="10"/>
  <c r="E1802" i="10"/>
  <c r="F1802" i="10"/>
  <c r="G1802" i="10"/>
  <c r="E1803" i="10"/>
  <c r="F1803" i="10"/>
  <c r="G1803" i="10"/>
  <c r="E1804" i="10"/>
  <c r="F1804" i="10"/>
  <c r="G1804" i="10"/>
  <c r="E1805" i="10"/>
  <c r="F1805" i="10"/>
  <c r="G1805" i="10"/>
  <c r="E1806" i="10"/>
  <c r="F1806" i="10"/>
  <c r="G1806" i="10"/>
  <c r="E1807" i="10"/>
  <c r="F1807" i="10"/>
  <c r="G1807" i="10"/>
  <c r="E1808" i="10"/>
  <c r="F1808" i="10"/>
  <c r="G1808" i="10"/>
  <c r="E1809" i="10"/>
  <c r="F1809" i="10"/>
  <c r="G1809" i="10"/>
  <c r="E1810" i="10"/>
  <c r="F1810" i="10"/>
  <c r="G1810" i="10"/>
  <c r="E1811" i="10"/>
  <c r="F1811" i="10"/>
  <c r="G1811" i="10"/>
  <c r="E1812" i="10"/>
  <c r="F1812" i="10"/>
  <c r="G1812" i="10"/>
  <c r="E1813" i="10"/>
  <c r="F1813" i="10"/>
  <c r="G1813" i="10"/>
  <c r="E1814" i="10"/>
  <c r="F1814" i="10"/>
  <c r="G1814" i="10"/>
  <c r="E1815" i="10"/>
  <c r="F1815" i="10"/>
  <c r="G1815" i="10"/>
  <c r="E1816" i="10"/>
  <c r="F1816" i="10"/>
  <c r="G1816" i="10"/>
  <c r="E1817" i="10"/>
  <c r="F1817" i="10"/>
  <c r="G1817" i="10"/>
  <c r="E1818" i="10"/>
  <c r="F1818" i="10"/>
  <c r="G1818" i="10"/>
  <c r="E1819" i="10"/>
  <c r="F1819" i="10"/>
  <c r="G1819" i="10"/>
  <c r="E1820" i="10"/>
  <c r="F1820" i="10"/>
  <c r="G1820" i="10"/>
  <c r="E1821" i="10"/>
  <c r="F1821" i="10"/>
  <c r="G1821" i="10"/>
  <c r="E1822" i="10"/>
  <c r="F1822" i="10"/>
  <c r="G1822" i="10"/>
  <c r="E1823" i="10"/>
  <c r="F1823" i="10"/>
  <c r="G1823" i="10"/>
  <c r="E1824" i="10"/>
  <c r="F1824" i="10"/>
  <c r="G1824" i="10"/>
  <c r="E1825" i="10"/>
  <c r="F1825" i="10"/>
  <c r="G1825" i="10"/>
  <c r="E1826" i="10"/>
  <c r="F1826" i="10"/>
  <c r="G1826" i="10"/>
  <c r="E1827" i="10"/>
  <c r="F1827" i="10"/>
  <c r="G1827" i="10"/>
  <c r="E1828" i="10"/>
  <c r="F1828" i="10"/>
  <c r="G1828" i="10"/>
  <c r="E1829" i="10"/>
  <c r="F1829" i="10"/>
  <c r="G1829" i="10"/>
  <c r="E1830" i="10"/>
  <c r="F1830" i="10"/>
  <c r="G1830" i="10"/>
  <c r="E1831" i="10"/>
  <c r="F1831" i="10"/>
  <c r="G1831" i="10"/>
  <c r="E1832" i="10"/>
  <c r="F1832" i="10"/>
  <c r="G1832" i="10"/>
  <c r="E1833" i="10"/>
  <c r="F1833" i="10"/>
  <c r="G1833" i="10"/>
  <c r="E1834" i="10"/>
  <c r="F1834" i="10"/>
  <c r="G1834" i="10"/>
  <c r="E1835" i="10"/>
  <c r="F1835" i="10"/>
  <c r="G1835" i="10"/>
  <c r="E1836" i="10"/>
  <c r="F1836" i="10"/>
  <c r="G1836" i="10"/>
  <c r="E1837" i="10"/>
  <c r="F1837" i="10"/>
  <c r="G1837" i="10"/>
  <c r="E1838" i="10"/>
  <c r="F1838" i="10"/>
  <c r="G1838" i="10"/>
  <c r="E1839" i="10"/>
  <c r="F1839" i="10"/>
  <c r="G1839" i="10"/>
  <c r="E1840" i="10"/>
  <c r="F1840" i="10"/>
  <c r="G1840" i="10"/>
  <c r="E1841" i="10"/>
  <c r="F1841" i="10"/>
  <c r="G1841" i="10"/>
  <c r="E1842" i="10"/>
  <c r="F1842" i="10"/>
  <c r="G1842" i="10"/>
  <c r="E1843" i="10"/>
  <c r="F1843" i="10"/>
  <c r="G1843" i="10"/>
  <c r="E1844" i="10"/>
  <c r="F1844" i="10"/>
  <c r="G1844" i="10"/>
  <c r="E1845" i="10"/>
  <c r="F1845" i="10"/>
  <c r="G1845" i="10"/>
  <c r="E1846" i="10"/>
  <c r="F1846" i="10"/>
  <c r="G1846" i="10"/>
  <c r="E1847" i="10"/>
  <c r="F1847" i="10"/>
  <c r="G1847" i="10"/>
  <c r="E1848" i="10"/>
  <c r="F1848" i="10"/>
  <c r="G1848" i="10"/>
  <c r="E1849" i="10"/>
  <c r="F1849" i="10"/>
  <c r="G1849" i="10"/>
  <c r="E1850" i="10"/>
  <c r="F1850" i="10"/>
  <c r="G1850" i="10"/>
  <c r="E1851" i="10"/>
  <c r="F1851" i="10"/>
  <c r="G1851" i="10"/>
  <c r="E1852" i="10"/>
  <c r="F1852" i="10"/>
  <c r="G1852" i="10"/>
  <c r="E1853" i="10"/>
  <c r="F1853" i="10"/>
  <c r="G1853" i="10"/>
  <c r="E1854" i="10"/>
  <c r="F1854" i="10"/>
  <c r="G1854" i="10"/>
  <c r="E1855" i="10"/>
  <c r="F1855" i="10"/>
  <c r="G1855" i="10"/>
  <c r="E1856" i="10"/>
  <c r="F1856" i="10"/>
  <c r="G1856" i="10"/>
  <c r="E1857" i="10"/>
  <c r="F1857" i="10"/>
  <c r="G1857" i="10"/>
  <c r="E1858" i="10"/>
  <c r="F1858" i="10"/>
  <c r="G1858" i="10"/>
  <c r="E1859" i="10"/>
  <c r="F1859" i="10"/>
  <c r="G1859" i="10"/>
  <c r="E1860" i="10"/>
  <c r="F1860" i="10"/>
  <c r="G1860" i="10"/>
  <c r="E1861" i="10"/>
  <c r="F1861" i="10"/>
  <c r="G1861" i="10"/>
  <c r="E1862" i="10"/>
  <c r="F1862" i="10"/>
  <c r="G1862" i="10"/>
  <c r="E1863" i="10"/>
  <c r="F1863" i="10"/>
  <c r="G1863" i="10"/>
  <c r="E1864" i="10"/>
  <c r="F1864" i="10"/>
  <c r="G1864" i="10"/>
  <c r="E1865" i="10"/>
  <c r="F1865" i="10"/>
  <c r="G1865" i="10"/>
  <c r="E1866" i="10"/>
  <c r="F1866" i="10"/>
  <c r="G1866" i="10"/>
  <c r="E1867" i="10"/>
  <c r="F1867" i="10"/>
  <c r="G1867" i="10"/>
  <c r="E1868" i="10"/>
  <c r="F1868" i="10"/>
  <c r="G1868" i="10"/>
  <c r="E1869" i="10"/>
  <c r="F1869" i="10"/>
  <c r="G1869" i="10"/>
  <c r="E1870" i="10"/>
  <c r="F1870" i="10"/>
  <c r="G1870" i="10"/>
  <c r="E1871" i="10"/>
  <c r="F1871" i="10"/>
  <c r="G1871" i="10"/>
  <c r="E1872" i="10"/>
  <c r="F1872" i="10"/>
  <c r="G1872" i="10"/>
  <c r="E1873" i="10"/>
  <c r="F1873" i="10"/>
  <c r="G1873" i="10"/>
  <c r="E1874" i="10"/>
  <c r="F1874" i="10"/>
  <c r="G1874" i="10"/>
  <c r="E1875" i="10"/>
  <c r="F1875" i="10"/>
  <c r="G1875" i="10"/>
  <c r="E1876" i="10"/>
  <c r="F1876" i="10"/>
  <c r="G1876" i="10"/>
  <c r="E1877" i="10"/>
  <c r="F1877" i="10"/>
  <c r="G1877" i="10"/>
  <c r="E1878" i="10"/>
  <c r="F1878" i="10"/>
  <c r="G1878" i="10"/>
  <c r="E1879" i="10"/>
  <c r="F1879" i="10"/>
  <c r="G1879" i="10"/>
  <c r="E1880" i="10"/>
  <c r="F1880" i="10"/>
  <c r="G1880" i="10"/>
  <c r="E1881" i="10"/>
  <c r="F1881" i="10"/>
  <c r="G1881" i="10"/>
  <c r="E1882" i="10"/>
  <c r="F1882" i="10"/>
  <c r="G1882" i="10"/>
  <c r="E1883" i="10"/>
  <c r="F1883" i="10"/>
  <c r="G1883" i="10"/>
  <c r="E1884" i="10"/>
  <c r="F1884" i="10"/>
  <c r="G1884" i="10"/>
  <c r="E1885" i="10"/>
  <c r="F1885" i="10"/>
  <c r="G1885" i="10"/>
  <c r="E1886" i="10"/>
  <c r="F1886" i="10"/>
  <c r="G1886" i="10"/>
  <c r="E1887" i="10"/>
  <c r="F1887" i="10"/>
  <c r="G1887" i="10"/>
  <c r="E1888" i="10"/>
  <c r="F1888" i="10"/>
  <c r="G1888" i="10"/>
  <c r="E1889" i="10"/>
  <c r="F1889" i="10"/>
  <c r="G1889" i="10"/>
  <c r="E1890" i="10"/>
  <c r="F1890" i="10"/>
  <c r="G1890" i="10"/>
  <c r="E1891" i="10"/>
  <c r="F1891" i="10"/>
  <c r="G1891" i="10"/>
  <c r="E1892" i="10"/>
  <c r="F1892" i="10"/>
  <c r="G1892" i="10"/>
  <c r="E1893" i="10"/>
  <c r="F1893" i="10"/>
  <c r="G1893" i="10"/>
  <c r="E1894" i="10"/>
  <c r="F1894" i="10"/>
  <c r="G1894" i="10"/>
  <c r="E1895" i="10"/>
  <c r="F1895" i="10"/>
  <c r="G1895" i="10"/>
  <c r="E1896" i="10"/>
  <c r="F1896" i="10"/>
  <c r="G1896" i="10"/>
  <c r="E1897" i="10"/>
  <c r="F1897" i="10"/>
  <c r="G1897" i="10"/>
  <c r="E1898" i="10"/>
  <c r="F1898" i="10"/>
  <c r="G1898" i="10"/>
  <c r="E1899" i="10"/>
  <c r="F1899" i="10"/>
  <c r="G1899" i="10"/>
  <c r="E1900" i="10"/>
  <c r="F1900" i="10"/>
  <c r="G1900" i="10"/>
  <c r="E1901" i="10"/>
  <c r="F1901" i="10"/>
  <c r="G1901" i="10"/>
  <c r="E1902" i="10"/>
  <c r="F1902" i="10"/>
  <c r="G1902" i="10"/>
  <c r="E1903" i="10"/>
  <c r="F1903" i="10"/>
  <c r="G1903" i="10"/>
  <c r="E1904" i="10"/>
  <c r="F1904" i="10"/>
  <c r="G1904" i="10"/>
  <c r="E1905" i="10"/>
  <c r="F1905" i="10"/>
  <c r="G1905" i="10"/>
  <c r="E1906" i="10"/>
  <c r="F1906" i="10"/>
  <c r="G1906" i="10"/>
  <c r="E1907" i="10"/>
  <c r="F1907" i="10"/>
  <c r="G1907" i="10"/>
  <c r="E1908" i="10"/>
  <c r="F1908" i="10"/>
  <c r="G1908" i="10"/>
  <c r="E1909" i="10"/>
  <c r="F1909" i="10"/>
  <c r="G1909" i="10"/>
  <c r="E1910" i="10"/>
  <c r="F1910" i="10"/>
  <c r="G1910" i="10"/>
  <c r="E1911" i="10"/>
  <c r="F1911" i="10"/>
  <c r="G1911" i="10"/>
  <c r="E1912" i="10"/>
  <c r="F1912" i="10"/>
  <c r="G1912" i="10"/>
  <c r="E1913" i="10"/>
  <c r="F1913" i="10"/>
  <c r="G1913" i="10"/>
  <c r="E1914" i="10"/>
  <c r="F1914" i="10"/>
  <c r="G1914" i="10"/>
  <c r="E1915" i="10"/>
  <c r="F1915" i="10"/>
  <c r="G1915" i="10"/>
  <c r="E1916" i="10"/>
  <c r="F1916" i="10"/>
  <c r="G1916" i="10"/>
  <c r="E1917" i="10"/>
  <c r="F1917" i="10"/>
  <c r="G1917" i="10"/>
  <c r="E1918" i="10"/>
  <c r="F1918" i="10"/>
  <c r="G1918" i="10"/>
  <c r="E1919" i="10"/>
  <c r="F1919" i="10"/>
  <c r="G1919" i="10"/>
  <c r="E1920" i="10"/>
  <c r="F1920" i="10"/>
  <c r="G1920" i="10"/>
  <c r="E1921" i="10"/>
  <c r="F1921" i="10"/>
  <c r="G1921" i="10"/>
  <c r="E1922" i="10"/>
  <c r="F1922" i="10"/>
  <c r="G1922" i="10"/>
  <c r="E1923" i="10"/>
  <c r="F1923" i="10"/>
  <c r="G1923" i="10"/>
  <c r="E1924" i="10"/>
  <c r="F1924" i="10"/>
  <c r="G1924" i="10"/>
  <c r="E1925" i="10"/>
  <c r="F1925" i="10"/>
  <c r="G1925" i="10"/>
  <c r="E1926" i="10"/>
  <c r="F1926" i="10"/>
  <c r="G1926" i="10"/>
  <c r="E1927" i="10"/>
  <c r="F1927" i="10"/>
  <c r="G1927" i="10"/>
  <c r="E1928" i="10"/>
  <c r="F1928" i="10"/>
  <c r="G1928" i="10"/>
  <c r="E1929" i="10"/>
  <c r="F1929" i="10"/>
  <c r="G1929" i="10"/>
  <c r="E1930" i="10"/>
  <c r="F1930" i="10"/>
  <c r="G1930" i="10"/>
  <c r="E1931" i="10"/>
  <c r="F1931" i="10"/>
  <c r="G1931" i="10"/>
  <c r="E1932" i="10"/>
  <c r="F1932" i="10"/>
  <c r="G1932" i="10"/>
  <c r="E1933" i="10"/>
  <c r="F1933" i="10"/>
  <c r="G1933" i="10"/>
  <c r="E1934" i="10"/>
  <c r="F1934" i="10"/>
  <c r="G1934" i="10"/>
  <c r="E1935" i="10"/>
  <c r="F1935" i="10"/>
  <c r="G1935" i="10"/>
  <c r="E1936" i="10"/>
  <c r="F1936" i="10"/>
  <c r="G1936" i="10"/>
  <c r="E1937" i="10"/>
  <c r="F1937" i="10"/>
  <c r="G1937" i="10"/>
  <c r="E1938" i="10"/>
  <c r="F1938" i="10"/>
  <c r="G1938" i="10"/>
  <c r="E1939" i="10"/>
  <c r="F1939" i="10"/>
  <c r="G1939" i="10"/>
  <c r="E1940" i="10"/>
  <c r="F1940" i="10"/>
  <c r="G1940" i="10"/>
  <c r="E1941" i="10"/>
  <c r="F1941" i="10"/>
  <c r="G1941" i="10"/>
  <c r="E1942" i="10"/>
  <c r="F1942" i="10"/>
  <c r="G1942" i="10"/>
  <c r="E1943" i="10"/>
  <c r="F1943" i="10"/>
  <c r="G1943" i="10"/>
  <c r="E1944" i="10"/>
  <c r="F1944" i="10"/>
  <c r="G1944" i="10"/>
  <c r="E1945" i="10"/>
  <c r="F1945" i="10"/>
  <c r="G1945" i="10"/>
  <c r="E1946" i="10"/>
  <c r="F1946" i="10"/>
  <c r="G1946" i="10"/>
  <c r="E1947" i="10"/>
  <c r="F1947" i="10"/>
  <c r="G1947" i="10"/>
  <c r="E1948" i="10"/>
  <c r="F1948" i="10"/>
  <c r="G1948" i="10"/>
  <c r="E1949" i="10"/>
  <c r="F1949" i="10"/>
  <c r="G1949" i="10"/>
  <c r="E1950" i="10"/>
  <c r="F1950" i="10"/>
  <c r="G1950" i="10"/>
  <c r="E1951" i="10"/>
  <c r="F1951" i="10"/>
  <c r="G1951" i="10"/>
  <c r="E1952" i="10"/>
  <c r="F1952" i="10"/>
  <c r="G1952" i="10"/>
  <c r="E1953" i="10"/>
  <c r="F1953" i="10"/>
  <c r="G1953" i="10"/>
  <c r="E1954" i="10"/>
  <c r="F1954" i="10"/>
  <c r="G1954" i="10"/>
  <c r="E1955" i="10"/>
  <c r="F1955" i="10"/>
  <c r="G1955" i="10"/>
  <c r="E1956" i="10"/>
  <c r="F1956" i="10"/>
  <c r="G1956" i="10"/>
  <c r="E1957" i="10"/>
  <c r="F1957" i="10"/>
  <c r="G1957" i="10"/>
  <c r="E1958" i="10"/>
  <c r="F1958" i="10"/>
  <c r="G1958" i="10"/>
  <c r="E1959" i="10"/>
  <c r="F1959" i="10"/>
  <c r="G1959" i="10"/>
  <c r="E1960" i="10"/>
  <c r="F1960" i="10"/>
  <c r="G1960" i="10"/>
  <c r="E1961" i="10"/>
  <c r="F1961" i="10"/>
  <c r="G1961" i="10"/>
  <c r="E1962" i="10"/>
  <c r="F1962" i="10"/>
  <c r="G1962" i="10"/>
  <c r="E1963" i="10"/>
  <c r="F1963" i="10"/>
  <c r="G1963" i="10"/>
  <c r="E1964" i="10"/>
  <c r="F1964" i="10"/>
  <c r="G1964" i="10"/>
  <c r="E1965" i="10"/>
  <c r="F1965" i="10"/>
  <c r="G1965" i="10"/>
  <c r="E1966" i="10"/>
  <c r="F1966" i="10"/>
  <c r="G1966" i="10"/>
  <c r="E1967" i="10"/>
  <c r="F1967" i="10"/>
  <c r="G1967" i="10"/>
  <c r="E1968" i="10"/>
  <c r="F1968" i="10"/>
  <c r="G1968" i="10"/>
  <c r="E1969" i="10"/>
  <c r="F1969" i="10"/>
  <c r="G1969" i="10"/>
  <c r="E1970" i="10"/>
  <c r="F1970" i="10"/>
  <c r="G1970" i="10"/>
  <c r="E1971" i="10"/>
  <c r="F1971" i="10"/>
  <c r="G1971" i="10"/>
  <c r="E1972" i="10"/>
  <c r="F1972" i="10"/>
  <c r="G1972" i="10"/>
  <c r="E1973" i="10"/>
  <c r="F1973" i="10"/>
  <c r="G1973" i="10"/>
  <c r="E1974" i="10"/>
  <c r="F1974" i="10"/>
  <c r="G1974" i="10"/>
  <c r="E1975" i="10"/>
  <c r="F1975" i="10"/>
  <c r="G1975" i="10"/>
  <c r="E1976" i="10"/>
  <c r="F1976" i="10"/>
  <c r="G1976" i="10"/>
  <c r="E1977" i="10"/>
  <c r="F1977" i="10"/>
  <c r="G1977" i="10"/>
  <c r="E1978" i="10"/>
  <c r="F1978" i="10"/>
  <c r="G1978" i="10"/>
  <c r="E1979" i="10"/>
  <c r="F1979" i="10"/>
  <c r="G1979" i="10"/>
  <c r="E1980" i="10"/>
  <c r="F1980" i="10"/>
  <c r="G1980" i="10"/>
  <c r="E1981" i="10"/>
  <c r="F1981" i="10"/>
  <c r="G1981" i="10"/>
  <c r="E1982" i="10"/>
  <c r="F1982" i="10"/>
  <c r="G1982" i="10"/>
  <c r="E1983" i="10"/>
  <c r="F1983" i="10"/>
  <c r="G1983" i="10"/>
  <c r="E1984" i="10"/>
  <c r="F1984" i="10"/>
  <c r="G1984" i="10"/>
  <c r="E1985" i="10"/>
  <c r="F1985" i="10"/>
  <c r="G1985" i="10"/>
  <c r="E1986" i="10"/>
  <c r="F1986" i="10"/>
  <c r="G1986" i="10"/>
  <c r="E1987" i="10"/>
  <c r="F1987" i="10"/>
  <c r="G1987" i="10"/>
  <c r="E1988" i="10"/>
  <c r="F1988" i="10"/>
  <c r="G1988" i="10"/>
  <c r="E1989" i="10"/>
  <c r="F1989" i="10"/>
  <c r="G1989" i="10"/>
  <c r="E1990" i="10"/>
  <c r="F1990" i="10"/>
  <c r="G1990" i="10"/>
  <c r="E1991" i="10"/>
  <c r="F1991" i="10"/>
  <c r="G1991" i="10"/>
  <c r="E1992" i="10"/>
  <c r="F1992" i="10"/>
  <c r="G1992" i="10"/>
  <c r="E1993" i="10"/>
  <c r="F1993" i="10"/>
  <c r="G1993" i="10"/>
  <c r="E1994" i="10"/>
  <c r="F1994" i="10"/>
  <c r="G1994" i="10"/>
  <c r="E1995" i="10"/>
  <c r="F1995" i="10"/>
  <c r="G1995" i="10"/>
  <c r="E1996" i="10"/>
  <c r="F1996" i="10"/>
  <c r="G1996" i="10"/>
  <c r="E1997" i="10"/>
  <c r="F1997" i="10"/>
  <c r="G1997" i="10"/>
  <c r="E1998" i="10"/>
  <c r="F1998" i="10"/>
  <c r="G1998" i="10"/>
  <c r="E1999" i="10"/>
  <c r="F1999" i="10"/>
  <c r="G1999" i="10"/>
  <c r="E2000" i="10"/>
  <c r="F2000" i="10"/>
  <c r="G2000" i="10"/>
  <c r="E2001" i="10"/>
  <c r="F2001" i="10"/>
  <c r="G2001" i="10"/>
  <c r="E2002" i="10"/>
  <c r="F2002" i="10"/>
  <c r="G2002" i="10"/>
  <c r="E2003" i="10"/>
  <c r="F2003" i="10"/>
  <c r="G2003" i="10"/>
  <c r="E2004" i="10"/>
  <c r="F2004" i="10"/>
  <c r="G2004" i="10"/>
  <c r="E2005" i="10"/>
  <c r="F2005" i="10"/>
  <c r="G2005" i="10"/>
  <c r="E2006" i="10"/>
  <c r="F2006" i="10"/>
  <c r="G2006" i="10"/>
  <c r="E2007" i="10"/>
  <c r="F2007" i="10"/>
  <c r="G2007" i="10"/>
  <c r="E2008" i="10"/>
  <c r="F2008" i="10"/>
  <c r="G2008" i="10"/>
  <c r="E2009" i="10"/>
  <c r="F2009" i="10"/>
  <c r="G2009" i="10"/>
  <c r="E2010" i="10"/>
  <c r="F2010" i="10"/>
  <c r="G2010" i="10"/>
  <c r="E2011" i="10"/>
  <c r="F2011" i="10"/>
  <c r="G2011" i="10"/>
  <c r="E2012" i="10"/>
  <c r="F2012" i="10"/>
  <c r="G2012" i="10"/>
  <c r="E2013" i="10"/>
  <c r="F2013" i="10"/>
  <c r="G2013" i="10"/>
  <c r="E2014" i="10"/>
  <c r="F2014" i="10"/>
  <c r="G2014" i="10"/>
  <c r="E2015" i="10"/>
  <c r="F2015" i="10"/>
  <c r="G2015" i="10"/>
  <c r="E2016" i="10"/>
  <c r="F2016" i="10"/>
  <c r="G2016" i="10"/>
  <c r="E2017" i="10"/>
  <c r="F2017" i="10"/>
  <c r="G2017" i="10"/>
  <c r="E2018" i="10"/>
  <c r="F2018" i="10"/>
  <c r="G2018" i="10"/>
  <c r="E2019" i="10"/>
  <c r="F2019" i="10"/>
  <c r="G2019" i="10"/>
  <c r="E2020" i="10"/>
  <c r="F2020" i="10"/>
  <c r="G2020" i="10"/>
  <c r="E2021" i="10"/>
  <c r="F2021" i="10"/>
  <c r="G2021" i="10"/>
  <c r="E2022" i="10"/>
  <c r="F2022" i="10"/>
  <c r="G2022" i="10"/>
  <c r="E2023" i="10"/>
  <c r="F2023" i="10"/>
  <c r="G2023" i="10"/>
  <c r="E2024" i="10"/>
  <c r="F2024" i="10"/>
  <c r="G2024" i="10"/>
  <c r="E2025" i="10"/>
  <c r="F2025" i="10"/>
  <c r="G2025" i="10"/>
  <c r="E2026" i="10"/>
  <c r="F2026" i="10"/>
  <c r="G2026" i="10"/>
  <c r="E2027" i="10"/>
  <c r="F2027" i="10"/>
  <c r="G2027" i="10"/>
  <c r="E2028" i="10"/>
  <c r="F2028" i="10"/>
  <c r="G2028" i="10"/>
  <c r="E2029" i="10"/>
  <c r="F2029" i="10"/>
  <c r="G2029" i="10"/>
  <c r="E2030" i="10"/>
  <c r="F2030" i="10"/>
  <c r="G2030" i="10"/>
  <c r="E2031" i="10"/>
  <c r="F2031" i="10"/>
  <c r="G2031" i="10"/>
  <c r="E2032" i="10"/>
  <c r="F2032" i="10"/>
  <c r="G2032" i="10"/>
  <c r="E2033" i="10"/>
  <c r="F2033" i="10"/>
  <c r="G2033" i="10"/>
  <c r="E2034" i="10"/>
  <c r="F2034" i="10"/>
  <c r="G2034" i="10"/>
  <c r="E2035" i="10"/>
  <c r="F2035" i="10"/>
  <c r="G2035" i="10"/>
  <c r="E2036" i="10"/>
  <c r="F2036" i="10"/>
  <c r="G2036" i="10"/>
  <c r="E2037" i="10"/>
  <c r="F2037" i="10"/>
  <c r="G2037" i="10"/>
  <c r="E2038" i="10"/>
  <c r="F2038" i="10"/>
  <c r="G2038" i="10"/>
  <c r="E2039" i="10"/>
  <c r="F2039" i="10"/>
  <c r="G2039" i="10"/>
  <c r="E2040" i="10"/>
  <c r="F2040" i="10"/>
  <c r="G2040" i="10"/>
  <c r="E2041" i="10"/>
  <c r="F2041" i="10"/>
  <c r="G2041" i="10"/>
  <c r="E2042" i="10"/>
  <c r="F2042" i="10"/>
  <c r="G2042" i="10"/>
  <c r="E2043" i="10"/>
  <c r="F2043" i="10"/>
  <c r="G2043" i="10"/>
  <c r="E2044" i="10"/>
  <c r="F2044" i="10"/>
  <c r="G2044" i="10"/>
  <c r="E2045" i="10"/>
  <c r="F2045" i="10"/>
  <c r="G2045" i="10"/>
  <c r="E2046" i="10"/>
  <c r="F2046" i="10"/>
  <c r="G2046" i="10"/>
  <c r="E2047" i="10"/>
  <c r="F2047" i="10"/>
  <c r="G2047" i="10"/>
  <c r="E2048" i="10"/>
  <c r="F2048" i="10"/>
  <c r="G2048" i="10"/>
  <c r="E2049" i="10"/>
  <c r="F2049" i="10"/>
  <c r="G2049" i="10"/>
  <c r="E2050" i="10"/>
  <c r="F2050" i="10"/>
  <c r="G2050" i="10"/>
  <c r="E2051" i="10"/>
  <c r="F2051" i="10"/>
  <c r="G2051" i="10"/>
  <c r="E2052" i="10"/>
  <c r="F2052" i="10"/>
  <c r="G2052" i="10"/>
  <c r="E2053" i="10"/>
  <c r="F2053" i="10"/>
  <c r="G2053" i="10"/>
  <c r="E2054" i="10"/>
  <c r="F2054" i="10"/>
  <c r="G2054" i="10"/>
  <c r="E2055" i="10"/>
  <c r="F2055" i="10"/>
  <c r="G2055" i="10"/>
  <c r="E2056" i="10"/>
  <c r="F2056" i="10"/>
  <c r="G2056" i="10"/>
  <c r="E2057" i="10"/>
  <c r="F2057" i="10"/>
  <c r="G2057" i="10"/>
  <c r="E2058" i="10"/>
  <c r="F2058" i="10"/>
  <c r="G2058" i="10"/>
  <c r="E2059" i="10"/>
  <c r="F2059" i="10"/>
  <c r="G2059" i="10"/>
  <c r="E2060" i="10"/>
  <c r="F2060" i="10"/>
  <c r="G2060" i="10"/>
  <c r="E2061" i="10"/>
  <c r="F2061" i="10"/>
  <c r="G2061" i="10"/>
  <c r="E2062" i="10"/>
  <c r="F2062" i="10"/>
  <c r="G2062" i="10"/>
  <c r="E2063" i="10"/>
  <c r="F2063" i="10"/>
  <c r="G2063" i="10"/>
  <c r="E2064" i="10"/>
  <c r="F2064" i="10"/>
  <c r="G2064" i="10"/>
  <c r="E2065" i="10"/>
  <c r="F2065" i="10"/>
  <c r="G2065" i="10"/>
  <c r="E2066" i="10"/>
  <c r="F2066" i="10"/>
  <c r="G2066" i="10"/>
  <c r="E2067" i="10"/>
  <c r="F2067" i="10"/>
  <c r="G2067" i="10"/>
  <c r="E2068" i="10"/>
  <c r="F2068" i="10"/>
  <c r="G2068" i="10"/>
  <c r="E2069" i="10"/>
  <c r="F2069" i="10"/>
  <c r="G2069" i="10"/>
  <c r="E2070" i="10"/>
  <c r="F2070" i="10"/>
  <c r="G2070" i="10"/>
  <c r="E2071" i="10"/>
  <c r="F2071" i="10"/>
  <c r="G2071" i="10"/>
  <c r="E2072" i="10"/>
  <c r="F2072" i="10"/>
  <c r="G2072" i="10"/>
  <c r="E2073" i="10"/>
  <c r="F2073" i="10"/>
  <c r="G2073" i="10"/>
  <c r="E2074" i="10"/>
  <c r="F2074" i="10"/>
  <c r="G2074" i="10"/>
  <c r="E2075" i="10"/>
  <c r="F2075" i="10"/>
  <c r="G2075" i="10"/>
  <c r="E2076" i="10"/>
  <c r="F2076" i="10"/>
  <c r="G2076" i="10"/>
  <c r="E2077" i="10"/>
  <c r="F2077" i="10"/>
  <c r="G2077" i="10"/>
  <c r="E2078" i="10"/>
  <c r="F2078" i="10"/>
  <c r="G2078" i="10"/>
  <c r="E2079" i="10"/>
  <c r="F2079" i="10"/>
  <c r="G2079" i="10"/>
  <c r="E2080" i="10"/>
  <c r="F2080" i="10"/>
  <c r="G2080" i="10"/>
  <c r="E2081" i="10"/>
  <c r="F2081" i="10"/>
  <c r="G2081" i="10"/>
  <c r="E2082" i="10"/>
  <c r="F2082" i="10"/>
  <c r="G2082" i="10"/>
  <c r="E2083" i="10"/>
  <c r="F2083" i="10"/>
  <c r="G2083" i="10"/>
  <c r="E2084" i="10"/>
  <c r="F2084" i="10"/>
  <c r="G2084" i="10"/>
  <c r="E2085" i="10"/>
  <c r="F2085" i="10"/>
  <c r="G2085" i="10"/>
  <c r="E2086" i="10"/>
  <c r="F2086" i="10"/>
  <c r="G2086" i="10"/>
  <c r="E2087" i="10"/>
  <c r="F2087" i="10"/>
  <c r="G2087" i="10"/>
  <c r="E2088" i="10"/>
  <c r="F2088" i="10"/>
  <c r="G2088" i="10"/>
  <c r="E2089" i="10"/>
  <c r="F2089" i="10"/>
  <c r="G2089" i="10"/>
  <c r="E2090" i="10"/>
  <c r="F2090" i="10"/>
  <c r="G2090" i="10"/>
  <c r="E2091" i="10"/>
  <c r="F2091" i="10"/>
  <c r="G2091" i="10"/>
  <c r="E2092" i="10"/>
  <c r="F2092" i="10"/>
  <c r="G2092" i="10"/>
  <c r="E2093" i="10"/>
  <c r="F2093" i="10"/>
  <c r="G2093" i="10"/>
  <c r="E2094" i="10"/>
  <c r="F2094" i="10"/>
  <c r="G2094" i="10"/>
  <c r="E2095" i="10"/>
  <c r="F2095" i="10"/>
  <c r="G2095" i="10"/>
  <c r="E2096" i="10"/>
  <c r="F2096" i="10"/>
  <c r="G2096" i="10"/>
  <c r="E2097" i="10"/>
  <c r="F2097" i="10"/>
  <c r="G2097" i="10"/>
  <c r="E2098" i="10"/>
  <c r="F2098" i="10"/>
  <c r="G2098" i="10"/>
  <c r="E2099" i="10"/>
  <c r="F2099" i="10"/>
  <c r="G2099" i="10"/>
  <c r="E2100" i="10"/>
  <c r="F2100" i="10"/>
  <c r="G2100" i="10"/>
  <c r="E2101" i="10"/>
  <c r="F2101" i="10"/>
  <c r="G2101" i="10"/>
  <c r="E2102" i="10"/>
  <c r="F2102" i="10"/>
  <c r="G2102" i="10"/>
  <c r="E2103" i="10"/>
  <c r="F2103" i="10"/>
  <c r="G2103" i="10"/>
  <c r="E2104" i="10"/>
  <c r="F2104" i="10"/>
  <c r="G2104" i="10"/>
  <c r="E2105" i="10"/>
  <c r="F2105" i="10"/>
  <c r="G2105" i="10"/>
  <c r="E2106" i="10"/>
  <c r="F2106" i="10"/>
  <c r="G2106" i="10"/>
  <c r="E2107" i="10"/>
  <c r="F2107" i="10"/>
  <c r="G2107" i="10"/>
  <c r="E2108" i="10"/>
  <c r="F2108" i="10"/>
  <c r="G2108" i="10"/>
  <c r="E2109" i="10"/>
  <c r="F2109" i="10"/>
  <c r="G2109" i="10"/>
  <c r="E2110" i="10"/>
  <c r="F2110" i="10"/>
  <c r="G2110" i="10"/>
  <c r="E2111" i="10"/>
  <c r="F2111" i="10"/>
  <c r="G2111" i="10"/>
  <c r="E2112" i="10"/>
  <c r="F2112" i="10"/>
  <c r="G2112" i="10"/>
  <c r="E2113" i="10"/>
  <c r="F2113" i="10"/>
  <c r="G2113" i="10"/>
  <c r="E2114" i="10"/>
  <c r="F2114" i="10"/>
  <c r="G2114" i="10"/>
  <c r="E2115" i="10"/>
  <c r="F2115" i="10"/>
  <c r="G2115" i="10"/>
  <c r="E2116" i="10"/>
  <c r="F2116" i="10"/>
  <c r="G2116" i="10"/>
  <c r="E2117" i="10"/>
  <c r="F2117" i="10"/>
  <c r="G2117" i="10"/>
  <c r="E2118" i="10"/>
  <c r="F2118" i="10"/>
  <c r="G2118" i="10"/>
  <c r="E2119" i="10"/>
  <c r="F2119" i="10"/>
  <c r="G2119" i="10"/>
  <c r="E2120" i="10"/>
  <c r="F2120" i="10"/>
  <c r="G2120" i="10"/>
  <c r="E2121" i="10"/>
  <c r="F2121" i="10"/>
  <c r="G2121" i="10"/>
  <c r="E2122" i="10"/>
  <c r="F2122" i="10"/>
  <c r="G2122" i="10"/>
  <c r="E2123" i="10"/>
  <c r="F2123" i="10"/>
  <c r="G2123" i="10"/>
  <c r="E2124" i="10"/>
  <c r="F2124" i="10"/>
  <c r="G2124" i="10"/>
  <c r="E2125" i="10"/>
  <c r="F2125" i="10"/>
  <c r="G2125" i="10"/>
  <c r="E2126" i="10"/>
  <c r="F2126" i="10"/>
  <c r="G2126" i="10"/>
  <c r="E2127" i="10"/>
  <c r="F2127" i="10"/>
  <c r="G2127" i="10"/>
  <c r="E2128" i="10"/>
  <c r="F2128" i="10"/>
  <c r="G2128" i="10"/>
  <c r="E2129" i="10"/>
  <c r="F2129" i="10"/>
  <c r="G2129" i="10"/>
  <c r="E2130" i="10"/>
  <c r="F2130" i="10"/>
  <c r="G2130" i="10"/>
  <c r="E2131" i="10"/>
  <c r="F2131" i="10"/>
  <c r="G2131" i="10"/>
  <c r="E2132" i="10"/>
  <c r="F2132" i="10"/>
  <c r="G2132" i="10"/>
  <c r="E2133" i="10"/>
  <c r="F2133" i="10"/>
  <c r="G2133" i="10"/>
  <c r="E2134" i="10"/>
  <c r="F2134" i="10"/>
  <c r="G2134" i="10"/>
  <c r="E2135" i="10"/>
  <c r="F2135" i="10"/>
  <c r="G2135" i="10"/>
  <c r="E2136" i="10"/>
  <c r="F2136" i="10"/>
  <c r="G2136" i="10"/>
  <c r="E2137" i="10"/>
  <c r="F2137" i="10"/>
  <c r="G2137" i="10"/>
  <c r="E2138" i="10"/>
  <c r="F2138" i="10"/>
  <c r="G2138" i="10"/>
  <c r="E2139" i="10"/>
  <c r="F2139" i="10"/>
  <c r="G2139" i="10"/>
  <c r="E2140" i="10"/>
  <c r="F2140" i="10"/>
  <c r="G2140" i="10"/>
  <c r="E2141" i="10"/>
  <c r="F2141" i="10"/>
  <c r="G2141" i="10"/>
  <c r="E2142" i="10"/>
  <c r="F2142" i="10"/>
  <c r="G2142" i="10"/>
  <c r="E2143" i="10"/>
  <c r="F2143" i="10"/>
  <c r="G2143" i="10"/>
  <c r="E2144" i="10"/>
  <c r="F2144" i="10"/>
  <c r="G2144" i="10"/>
  <c r="E2145" i="10"/>
  <c r="F2145" i="10"/>
  <c r="G2145" i="10"/>
  <c r="E2146" i="10"/>
  <c r="F2146" i="10"/>
  <c r="G2146" i="10"/>
  <c r="E2147" i="10"/>
  <c r="F2147" i="10"/>
  <c r="G2147" i="10"/>
  <c r="E2148" i="10"/>
  <c r="F2148" i="10"/>
  <c r="G2148" i="10"/>
  <c r="E2149" i="10"/>
  <c r="F2149" i="10"/>
  <c r="G2149" i="10"/>
  <c r="E2150" i="10"/>
  <c r="F2150" i="10"/>
  <c r="G2150" i="10"/>
  <c r="E2151" i="10"/>
  <c r="F2151" i="10"/>
  <c r="G2151" i="10"/>
  <c r="E2152" i="10"/>
  <c r="F2152" i="10"/>
  <c r="G2152" i="10"/>
  <c r="E2153" i="10"/>
  <c r="F2153" i="10"/>
  <c r="G2153" i="10"/>
  <c r="E2154" i="10"/>
  <c r="F2154" i="10"/>
  <c r="G2154" i="10"/>
  <c r="E2155" i="10"/>
  <c r="F2155" i="10"/>
  <c r="G2155" i="10"/>
  <c r="E2156" i="10"/>
  <c r="F2156" i="10"/>
  <c r="G2156" i="10"/>
  <c r="E2157" i="10"/>
  <c r="F2157" i="10"/>
  <c r="G2157" i="10"/>
  <c r="E2158" i="10"/>
  <c r="F2158" i="10"/>
  <c r="G2158" i="10"/>
  <c r="E2159" i="10"/>
  <c r="F2159" i="10"/>
  <c r="G2159" i="10"/>
  <c r="E2160" i="10"/>
  <c r="F2160" i="10"/>
  <c r="G2160" i="10"/>
  <c r="E2161" i="10"/>
  <c r="F2161" i="10"/>
  <c r="G2161" i="10"/>
  <c r="E2162" i="10"/>
  <c r="F2162" i="10"/>
  <c r="G2162" i="10"/>
  <c r="E2163" i="10"/>
  <c r="F2163" i="10"/>
  <c r="G2163" i="10"/>
  <c r="E2164" i="10"/>
  <c r="F2164" i="10"/>
  <c r="G2164" i="10"/>
  <c r="E2165" i="10"/>
  <c r="F2165" i="10"/>
  <c r="G2165" i="10"/>
  <c r="E2166" i="10"/>
  <c r="F2166" i="10"/>
  <c r="G2166" i="10"/>
  <c r="E2167" i="10"/>
  <c r="F2167" i="10"/>
  <c r="G2167" i="10"/>
  <c r="E2168" i="10"/>
  <c r="F2168" i="10"/>
  <c r="G2168" i="10"/>
  <c r="E2169" i="10"/>
  <c r="F2169" i="10"/>
  <c r="G2169" i="10"/>
  <c r="E2170" i="10"/>
  <c r="F2170" i="10"/>
  <c r="G2170" i="10"/>
  <c r="E2171" i="10"/>
  <c r="F2171" i="10"/>
  <c r="G2171" i="10"/>
  <c r="E2172" i="10"/>
  <c r="F2172" i="10"/>
  <c r="G2172" i="10"/>
  <c r="E2173" i="10"/>
  <c r="F2173" i="10"/>
  <c r="G2173" i="10"/>
  <c r="E2174" i="10"/>
  <c r="F2174" i="10"/>
  <c r="G2174" i="10"/>
  <c r="E2175" i="10"/>
  <c r="F2175" i="10"/>
  <c r="G2175" i="10"/>
  <c r="E2176" i="10"/>
  <c r="F2176" i="10"/>
  <c r="G2176" i="10"/>
  <c r="E2177" i="10"/>
  <c r="F2177" i="10"/>
  <c r="G2177" i="10"/>
  <c r="E2178" i="10"/>
  <c r="F2178" i="10"/>
  <c r="G2178" i="10"/>
  <c r="E2179" i="10"/>
  <c r="F2179" i="10"/>
  <c r="G2179" i="10"/>
  <c r="E2180" i="10"/>
  <c r="F2180" i="10"/>
  <c r="G2180" i="10"/>
  <c r="E2181" i="10"/>
  <c r="F2181" i="10"/>
  <c r="G2181" i="10"/>
  <c r="E2182" i="10"/>
  <c r="F2182" i="10"/>
  <c r="G2182" i="10"/>
  <c r="E2183" i="10"/>
  <c r="F2183" i="10"/>
  <c r="G2183" i="10"/>
  <c r="E2184" i="10"/>
  <c r="F2184" i="10"/>
  <c r="G2184" i="10"/>
  <c r="E2185" i="10"/>
  <c r="F2185" i="10"/>
  <c r="G2185" i="10"/>
  <c r="E2186" i="10"/>
  <c r="F2186" i="10"/>
  <c r="G2186" i="10"/>
  <c r="E2187" i="10"/>
  <c r="F2187" i="10"/>
  <c r="G2187" i="10"/>
  <c r="E2188" i="10"/>
  <c r="F2188" i="10"/>
  <c r="G2188" i="10"/>
  <c r="E2189" i="10"/>
  <c r="F2189" i="10"/>
  <c r="G2189" i="10"/>
  <c r="E2190" i="10"/>
  <c r="F2190" i="10"/>
  <c r="G2190" i="10"/>
  <c r="E2191" i="10"/>
  <c r="F2191" i="10"/>
  <c r="G2191" i="10"/>
  <c r="E2192" i="10"/>
  <c r="F2192" i="10"/>
  <c r="G2192" i="10"/>
  <c r="E2193" i="10"/>
  <c r="F2193" i="10"/>
  <c r="G2193" i="10"/>
  <c r="E2194" i="10"/>
  <c r="F2194" i="10"/>
  <c r="G2194" i="10"/>
  <c r="E2195" i="10"/>
  <c r="F2195" i="10"/>
  <c r="G2195" i="10"/>
  <c r="E2196" i="10"/>
  <c r="F2196" i="10"/>
  <c r="G2196" i="10"/>
  <c r="E2197" i="10"/>
  <c r="F2197" i="10"/>
  <c r="G2197" i="10"/>
  <c r="E2198" i="10"/>
  <c r="F2198" i="10"/>
  <c r="G2198" i="10"/>
  <c r="E2199" i="10"/>
  <c r="F2199" i="10"/>
  <c r="G2199" i="10"/>
  <c r="E2200" i="10"/>
  <c r="F2200" i="10"/>
  <c r="G2200" i="10"/>
  <c r="E2201" i="10"/>
  <c r="F2201" i="10"/>
  <c r="G2201" i="10"/>
  <c r="E2202" i="10"/>
  <c r="F2202" i="10"/>
  <c r="G2202" i="10"/>
  <c r="E2203" i="10"/>
  <c r="F2203" i="10"/>
  <c r="G2203" i="10"/>
  <c r="E2204" i="10"/>
  <c r="F2204" i="10"/>
  <c r="G2204" i="10"/>
  <c r="E2205" i="10"/>
  <c r="F2205" i="10"/>
  <c r="G2205" i="10"/>
  <c r="E2206" i="10"/>
  <c r="F2206" i="10"/>
  <c r="G2206" i="10"/>
  <c r="E2207" i="10"/>
  <c r="F2207" i="10"/>
  <c r="G2207" i="10"/>
  <c r="E2208" i="10"/>
  <c r="F2208" i="10"/>
  <c r="G2208" i="10"/>
  <c r="E2209" i="10"/>
  <c r="F2209" i="10"/>
  <c r="G2209" i="10"/>
  <c r="E2210" i="10"/>
  <c r="F2210" i="10"/>
  <c r="G2210" i="10"/>
  <c r="E2211" i="10"/>
  <c r="F2211" i="10"/>
  <c r="G2211" i="10"/>
  <c r="E2212" i="10"/>
  <c r="F2212" i="10"/>
  <c r="G2212" i="10"/>
  <c r="E2213" i="10"/>
  <c r="F2213" i="10"/>
  <c r="G2213" i="10"/>
  <c r="E2214" i="10"/>
  <c r="F2214" i="10"/>
  <c r="G2214" i="10"/>
  <c r="E2215" i="10"/>
  <c r="F2215" i="10"/>
  <c r="G2215" i="10"/>
  <c r="E2216" i="10"/>
  <c r="F2216" i="10"/>
  <c r="G2216" i="10"/>
  <c r="E2217" i="10"/>
  <c r="F2217" i="10"/>
  <c r="G2217" i="10"/>
  <c r="E2218" i="10"/>
  <c r="F2218" i="10"/>
  <c r="G2218" i="10"/>
  <c r="E2219" i="10"/>
  <c r="F2219" i="10"/>
  <c r="G2219" i="10"/>
  <c r="E2220" i="10"/>
  <c r="F2220" i="10"/>
  <c r="G2220" i="10"/>
  <c r="E2221" i="10"/>
  <c r="F2221" i="10"/>
  <c r="G2221" i="10"/>
  <c r="E2222" i="10"/>
  <c r="F2222" i="10"/>
  <c r="G2222" i="10"/>
  <c r="E2223" i="10"/>
  <c r="F2223" i="10"/>
  <c r="G2223" i="10"/>
  <c r="E2224" i="10"/>
  <c r="F2224" i="10"/>
  <c r="G2224" i="10"/>
  <c r="E2225" i="10"/>
  <c r="F2225" i="10"/>
  <c r="G2225" i="10"/>
  <c r="E2226" i="10"/>
  <c r="F2226" i="10"/>
  <c r="G2226" i="10"/>
  <c r="E2227" i="10"/>
  <c r="F2227" i="10"/>
  <c r="G2227" i="10"/>
  <c r="E2228" i="10"/>
  <c r="F2228" i="10"/>
  <c r="G2228" i="10"/>
  <c r="E2229" i="10"/>
  <c r="F2229" i="10"/>
  <c r="G2229" i="10"/>
  <c r="E2230" i="10"/>
  <c r="F2230" i="10"/>
  <c r="G2230" i="10"/>
  <c r="E2231" i="10"/>
  <c r="F2231" i="10"/>
  <c r="G2231" i="10"/>
  <c r="E2232" i="10"/>
  <c r="F2232" i="10"/>
  <c r="G2232" i="10"/>
  <c r="E2233" i="10"/>
  <c r="F2233" i="10"/>
  <c r="G2233" i="10"/>
  <c r="E2234" i="10"/>
  <c r="F2234" i="10"/>
  <c r="G2234" i="10"/>
  <c r="E2235" i="10"/>
  <c r="F2235" i="10"/>
  <c r="G2235" i="10"/>
  <c r="E2236" i="10"/>
  <c r="F2236" i="10"/>
  <c r="G2236" i="10"/>
  <c r="E2237" i="10"/>
  <c r="F2237" i="10"/>
  <c r="G2237" i="10"/>
  <c r="E2238" i="10"/>
  <c r="F2238" i="10"/>
  <c r="G2238" i="10"/>
  <c r="E2239" i="10"/>
  <c r="F2239" i="10"/>
  <c r="G2239" i="10"/>
  <c r="E2240" i="10"/>
  <c r="F2240" i="10"/>
  <c r="G2240" i="10"/>
  <c r="E2241" i="10"/>
  <c r="F2241" i="10"/>
  <c r="G2241" i="10"/>
  <c r="E2242" i="10"/>
  <c r="F2242" i="10"/>
  <c r="G2242" i="10"/>
  <c r="E2243" i="10"/>
  <c r="F2243" i="10"/>
  <c r="G2243" i="10"/>
  <c r="E2244" i="10"/>
  <c r="F2244" i="10"/>
  <c r="G2244" i="10"/>
  <c r="E2245" i="10"/>
  <c r="F2245" i="10"/>
  <c r="G2245" i="10"/>
  <c r="E2246" i="10"/>
  <c r="F2246" i="10"/>
  <c r="G2246" i="10"/>
  <c r="E2247" i="10"/>
  <c r="F2247" i="10"/>
  <c r="G2247" i="10"/>
  <c r="E2248" i="10"/>
  <c r="F2248" i="10"/>
  <c r="G2248" i="10"/>
  <c r="E2249" i="10"/>
  <c r="F2249" i="10"/>
  <c r="G2249" i="10"/>
  <c r="E2250" i="10"/>
  <c r="F2250" i="10"/>
  <c r="G2250" i="10"/>
  <c r="E2251" i="10"/>
  <c r="F2251" i="10"/>
  <c r="G2251" i="10"/>
  <c r="E2252" i="10"/>
  <c r="F2252" i="10"/>
  <c r="G2252" i="10"/>
  <c r="E2253" i="10"/>
  <c r="F2253" i="10"/>
  <c r="G2253" i="10"/>
  <c r="E2254" i="10"/>
  <c r="F2254" i="10"/>
  <c r="G2254" i="10"/>
  <c r="E2255" i="10"/>
  <c r="F2255" i="10"/>
  <c r="G2255" i="10"/>
  <c r="E2256" i="10"/>
  <c r="F2256" i="10"/>
  <c r="G2256" i="10"/>
  <c r="E2257" i="10"/>
  <c r="F2257" i="10"/>
  <c r="G2257" i="10"/>
  <c r="E2258" i="10"/>
  <c r="F2258" i="10"/>
  <c r="G2258" i="10"/>
  <c r="E2259" i="10"/>
  <c r="F2259" i="10"/>
  <c r="G2259" i="10"/>
  <c r="E2260" i="10"/>
  <c r="F2260" i="10"/>
  <c r="G2260" i="10"/>
  <c r="E2261" i="10"/>
  <c r="F2261" i="10"/>
  <c r="G2261" i="10"/>
  <c r="E2262" i="10"/>
  <c r="F2262" i="10"/>
  <c r="G2262" i="10"/>
  <c r="E2263" i="10"/>
  <c r="F2263" i="10"/>
  <c r="G2263" i="10"/>
  <c r="E2264" i="10"/>
  <c r="F2264" i="10"/>
  <c r="G2264" i="10"/>
  <c r="E2265" i="10"/>
  <c r="F2265" i="10"/>
  <c r="G2265" i="10"/>
  <c r="E2266" i="10"/>
  <c r="F2266" i="10"/>
  <c r="G2266" i="10"/>
  <c r="E2267" i="10"/>
  <c r="F2267" i="10"/>
  <c r="G2267" i="10"/>
  <c r="E2268" i="10"/>
  <c r="F2268" i="10"/>
  <c r="G2268" i="10"/>
  <c r="E2269" i="10"/>
  <c r="F2269" i="10"/>
  <c r="G2269" i="10"/>
  <c r="E2270" i="10"/>
  <c r="F2270" i="10"/>
  <c r="G2270" i="10"/>
  <c r="E2271" i="10"/>
  <c r="F2271" i="10"/>
  <c r="G2271" i="10"/>
  <c r="E2272" i="10"/>
  <c r="F2272" i="10"/>
  <c r="G2272" i="10"/>
  <c r="E2273" i="10"/>
  <c r="F2273" i="10"/>
  <c r="G2273" i="10"/>
  <c r="E2274" i="10"/>
  <c r="F2274" i="10"/>
  <c r="G2274" i="10"/>
  <c r="E2275" i="10"/>
  <c r="F2275" i="10"/>
  <c r="G2275" i="10"/>
  <c r="E2276" i="10"/>
  <c r="F2276" i="10"/>
  <c r="G2276" i="10"/>
  <c r="E2277" i="10"/>
  <c r="F2277" i="10"/>
  <c r="G2277" i="10"/>
  <c r="E2278" i="10"/>
  <c r="F2278" i="10"/>
  <c r="G2278" i="10"/>
  <c r="E2279" i="10"/>
  <c r="F2279" i="10"/>
  <c r="G2279" i="10"/>
  <c r="E2280" i="10"/>
  <c r="F2280" i="10"/>
  <c r="G2280" i="10"/>
  <c r="E2281" i="10"/>
  <c r="F2281" i="10"/>
  <c r="G2281" i="10"/>
  <c r="E2282" i="10"/>
  <c r="F2282" i="10"/>
  <c r="G2282" i="10"/>
  <c r="E2283" i="10"/>
  <c r="F2283" i="10"/>
  <c r="G2283" i="10"/>
  <c r="E2284" i="10"/>
  <c r="F2284" i="10"/>
  <c r="G2284" i="10"/>
  <c r="E2285" i="10"/>
  <c r="F2285" i="10"/>
  <c r="G2285" i="10"/>
  <c r="E2286" i="10"/>
  <c r="F2286" i="10"/>
  <c r="G2286" i="10"/>
  <c r="E2287" i="10"/>
  <c r="F2287" i="10"/>
  <c r="G2287" i="10"/>
  <c r="E2288" i="10"/>
  <c r="F2288" i="10"/>
  <c r="G2288" i="10"/>
  <c r="E2289" i="10"/>
  <c r="F2289" i="10"/>
  <c r="G2289" i="10"/>
  <c r="E2290" i="10"/>
  <c r="F2290" i="10"/>
  <c r="G2290" i="10"/>
  <c r="E2291" i="10"/>
  <c r="F2291" i="10"/>
  <c r="G2291" i="10"/>
  <c r="E2292" i="10"/>
  <c r="F2292" i="10"/>
  <c r="G2292" i="10"/>
  <c r="E2293" i="10"/>
  <c r="F2293" i="10"/>
  <c r="G2293" i="10"/>
  <c r="E2294" i="10"/>
  <c r="F2294" i="10"/>
  <c r="G2294" i="10"/>
  <c r="E2295" i="10"/>
  <c r="F2295" i="10"/>
  <c r="G2295" i="10"/>
  <c r="E2296" i="10"/>
  <c r="F2296" i="10"/>
  <c r="G2296" i="10"/>
  <c r="E2297" i="10"/>
  <c r="F2297" i="10"/>
  <c r="G2297" i="10"/>
  <c r="E2298" i="10"/>
  <c r="F2298" i="10"/>
  <c r="G2298" i="10"/>
  <c r="E2299" i="10"/>
  <c r="F2299" i="10"/>
  <c r="G2299" i="10"/>
  <c r="E2300" i="10"/>
  <c r="F2300" i="10"/>
  <c r="G2300" i="10"/>
  <c r="E2301" i="10"/>
  <c r="F2301" i="10"/>
  <c r="G2301" i="10"/>
  <c r="E2302" i="10"/>
  <c r="F2302" i="10"/>
  <c r="G2302" i="10"/>
  <c r="E2303" i="10"/>
  <c r="F2303" i="10"/>
  <c r="G2303" i="10"/>
  <c r="E2304" i="10"/>
  <c r="F2304" i="10"/>
  <c r="G2304" i="10"/>
  <c r="E2305" i="10"/>
  <c r="F2305" i="10"/>
  <c r="G2305" i="10"/>
  <c r="E2306" i="10"/>
  <c r="F2306" i="10"/>
  <c r="G2306" i="10"/>
  <c r="E2307" i="10"/>
  <c r="F2307" i="10"/>
  <c r="G2307" i="10"/>
  <c r="E2308" i="10"/>
  <c r="F2308" i="10"/>
  <c r="G2308" i="10"/>
  <c r="E2309" i="10"/>
  <c r="F2309" i="10"/>
  <c r="G2309" i="10"/>
  <c r="E2310" i="10"/>
  <c r="F2310" i="10"/>
  <c r="G2310" i="10"/>
  <c r="E2311" i="10"/>
  <c r="F2311" i="10"/>
  <c r="G2311" i="10"/>
  <c r="E2312" i="10"/>
  <c r="F2312" i="10"/>
  <c r="G2312" i="10"/>
  <c r="E2313" i="10"/>
  <c r="F2313" i="10"/>
  <c r="G2313" i="10"/>
  <c r="E2314" i="10"/>
  <c r="F2314" i="10"/>
  <c r="G2314" i="10"/>
  <c r="E2315" i="10"/>
  <c r="F2315" i="10"/>
  <c r="G2315" i="10"/>
  <c r="E2316" i="10"/>
  <c r="F2316" i="10"/>
  <c r="G2316" i="10"/>
  <c r="E2317" i="10"/>
  <c r="F2317" i="10"/>
  <c r="G2317" i="10"/>
  <c r="E2318" i="10"/>
  <c r="F2318" i="10"/>
  <c r="G2318" i="10"/>
  <c r="E2319" i="10"/>
  <c r="F2319" i="10"/>
  <c r="G2319" i="10"/>
  <c r="E2320" i="10"/>
  <c r="F2320" i="10"/>
  <c r="G2320" i="10"/>
  <c r="E2321" i="10"/>
  <c r="F2321" i="10"/>
  <c r="G2321" i="10"/>
  <c r="E2322" i="10"/>
  <c r="F2322" i="10"/>
  <c r="G2322" i="10"/>
  <c r="E2323" i="10"/>
  <c r="F2323" i="10"/>
  <c r="G2323" i="10"/>
  <c r="E2324" i="10"/>
  <c r="F2324" i="10"/>
  <c r="G2324" i="10"/>
  <c r="E2325" i="10"/>
  <c r="F2325" i="10"/>
  <c r="G2325" i="10"/>
  <c r="E2326" i="10"/>
  <c r="F2326" i="10"/>
  <c r="G2326" i="10"/>
  <c r="E2327" i="10"/>
  <c r="F2327" i="10"/>
  <c r="G2327" i="10"/>
  <c r="E2328" i="10"/>
  <c r="F2328" i="10"/>
  <c r="G2328" i="10"/>
  <c r="E2329" i="10"/>
  <c r="F2329" i="10"/>
  <c r="G2329" i="10"/>
  <c r="E2330" i="10"/>
  <c r="F2330" i="10"/>
  <c r="G2330" i="10"/>
  <c r="E2331" i="10"/>
  <c r="F2331" i="10"/>
  <c r="G2331" i="10"/>
  <c r="E2332" i="10"/>
  <c r="F2332" i="10"/>
  <c r="G2332" i="10"/>
  <c r="E2333" i="10"/>
  <c r="F2333" i="10"/>
  <c r="G2333" i="10"/>
  <c r="E2334" i="10"/>
  <c r="F2334" i="10"/>
  <c r="G2334" i="10"/>
  <c r="E2335" i="10"/>
  <c r="F2335" i="10"/>
  <c r="G2335" i="10"/>
  <c r="E2336" i="10"/>
  <c r="F2336" i="10"/>
  <c r="G2336" i="10"/>
  <c r="E2337" i="10"/>
  <c r="F2337" i="10"/>
  <c r="G2337" i="10"/>
  <c r="E2338" i="10"/>
  <c r="F2338" i="10"/>
  <c r="G2338" i="10"/>
  <c r="E2339" i="10"/>
  <c r="F2339" i="10"/>
  <c r="G2339" i="10"/>
  <c r="E2340" i="10"/>
  <c r="F2340" i="10"/>
  <c r="G2340" i="10"/>
  <c r="E2341" i="10"/>
  <c r="F2341" i="10"/>
  <c r="G2341" i="10"/>
  <c r="E2342" i="10"/>
  <c r="F2342" i="10"/>
  <c r="G2342" i="10"/>
  <c r="E2343" i="10"/>
  <c r="F2343" i="10"/>
  <c r="G2343" i="10"/>
  <c r="E2344" i="10"/>
  <c r="F2344" i="10"/>
  <c r="G2344" i="10"/>
  <c r="E2345" i="10"/>
  <c r="F2345" i="10"/>
  <c r="G2345" i="10"/>
  <c r="E2346" i="10"/>
  <c r="F2346" i="10"/>
  <c r="G2346" i="10"/>
  <c r="E2347" i="10"/>
  <c r="F2347" i="10"/>
  <c r="G2347" i="10"/>
  <c r="E2348" i="10"/>
  <c r="F2348" i="10"/>
  <c r="G2348" i="10"/>
  <c r="E2349" i="10"/>
  <c r="F2349" i="10"/>
  <c r="G2349" i="10"/>
  <c r="E2350" i="10"/>
  <c r="F2350" i="10"/>
  <c r="G2350" i="10"/>
  <c r="E2351" i="10"/>
  <c r="F2351" i="10"/>
  <c r="G2351" i="10"/>
  <c r="E2352" i="10"/>
  <c r="F2352" i="10"/>
  <c r="G2352" i="10"/>
  <c r="E2353" i="10"/>
  <c r="F2353" i="10"/>
  <c r="G2353" i="10"/>
  <c r="E2354" i="10"/>
  <c r="F2354" i="10"/>
  <c r="G2354" i="10"/>
  <c r="E2355" i="10"/>
  <c r="F2355" i="10"/>
  <c r="G2355" i="10"/>
  <c r="E2356" i="10"/>
  <c r="F2356" i="10"/>
  <c r="G2356" i="10"/>
  <c r="E2357" i="10"/>
  <c r="F2357" i="10"/>
  <c r="G2357" i="10"/>
  <c r="E2358" i="10"/>
  <c r="F2358" i="10"/>
  <c r="G2358" i="10"/>
  <c r="E2359" i="10"/>
  <c r="F2359" i="10"/>
  <c r="G2359" i="10"/>
  <c r="E2360" i="10"/>
  <c r="F2360" i="10"/>
  <c r="G2360" i="10"/>
  <c r="E2361" i="10"/>
  <c r="F2361" i="10"/>
  <c r="G2361" i="10"/>
  <c r="E2362" i="10"/>
  <c r="F2362" i="10"/>
  <c r="G2362" i="10"/>
  <c r="E2363" i="10"/>
  <c r="F2363" i="10"/>
  <c r="G2363" i="10"/>
  <c r="E2364" i="10"/>
  <c r="F2364" i="10"/>
  <c r="G2364" i="10"/>
  <c r="E2365" i="10"/>
  <c r="F2365" i="10"/>
  <c r="G2365" i="10"/>
  <c r="E2366" i="10"/>
  <c r="F2366" i="10"/>
  <c r="G2366" i="10"/>
  <c r="E2367" i="10"/>
  <c r="F2367" i="10"/>
  <c r="G2367" i="10"/>
  <c r="E2368" i="10"/>
  <c r="F2368" i="10"/>
  <c r="G2368" i="10"/>
  <c r="E2369" i="10"/>
  <c r="F2369" i="10"/>
  <c r="G2369" i="10"/>
  <c r="E2370" i="10"/>
  <c r="F2370" i="10"/>
  <c r="G2370" i="10"/>
  <c r="E2371" i="10"/>
  <c r="F2371" i="10"/>
  <c r="G2371" i="10"/>
  <c r="E2372" i="10"/>
  <c r="F2372" i="10"/>
  <c r="G2372" i="10"/>
  <c r="E2373" i="10"/>
  <c r="F2373" i="10"/>
  <c r="G2373" i="10"/>
  <c r="E2374" i="10"/>
  <c r="F2374" i="10"/>
  <c r="G2374" i="10"/>
  <c r="E2375" i="10"/>
  <c r="F2375" i="10"/>
  <c r="G2375" i="10"/>
  <c r="E2376" i="10"/>
  <c r="F2376" i="10"/>
  <c r="G2376" i="10"/>
  <c r="E2377" i="10"/>
  <c r="F2377" i="10"/>
  <c r="G2377" i="10"/>
  <c r="E2378" i="10"/>
  <c r="F2378" i="10"/>
  <c r="G2378" i="10"/>
  <c r="E2379" i="10"/>
  <c r="F2379" i="10"/>
  <c r="G2379" i="10"/>
  <c r="E2380" i="10"/>
  <c r="F2380" i="10"/>
  <c r="G2380" i="10"/>
  <c r="E2381" i="10"/>
  <c r="F2381" i="10"/>
  <c r="G2381" i="10"/>
  <c r="E2382" i="10"/>
  <c r="F2382" i="10"/>
  <c r="G2382" i="10"/>
  <c r="E2383" i="10"/>
  <c r="F2383" i="10"/>
  <c r="G2383" i="10"/>
  <c r="E2384" i="10"/>
  <c r="F2384" i="10"/>
  <c r="G2384" i="10"/>
  <c r="E2385" i="10"/>
  <c r="F2385" i="10"/>
  <c r="G2385" i="10"/>
  <c r="E2386" i="10"/>
  <c r="F2386" i="10"/>
  <c r="G2386" i="10"/>
  <c r="E2387" i="10"/>
  <c r="F2387" i="10"/>
  <c r="G2387" i="10"/>
  <c r="E2388" i="10"/>
  <c r="F2388" i="10"/>
  <c r="G2388" i="10"/>
  <c r="E2389" i="10"/>
  <c r="F2389" i="10"/>
  <c r="G2389" i="10"/>
  <c r="E2390" i="10"/>
  <c r="F2390" i="10"/>
  <c r="G2390" i="10"/>
  <c r="E2391" i="10"/>
  <c r="F2391" i="10"/>
  <c r="G2391" i="10"/>
  <c r="E2392" i="10"/>
  <c r="F2392" i="10"/>
  <c r="G2392" i="10"/>
  <c r="E2393" i="10"/>
  <c r="F2393" i="10"/>
  <c r="G2393" i="10"/>
  <c r="E2394" i="10"/>
  <c r="F2394" i="10"/>
  <c r="G2394" i="10"/>
  <c r="E2395" i="10"/>
  <c r="F2395" i="10"/>
  <c r="G2395" i="10"/>
  <c r="E2396" i="10"/>
  <c r="F2396" i="10"/>
  <c r="G2396" i="10"/>
  <c r="E2397" i="10"/>
  <c r="F2397" i="10"/>
  <c r="G2397" i="10"/>
  <c r="E2398" i="10"/>
  <c r="F2398" i="10"/>
  <c r="G2398" i="10"/>
  <c r="E2399" i="10"/>
  <c r="F2399" i="10"/>
  <c r="G2399" i="10"/>
  <c r="E2400" i="10"/>
  <c r="F2400" i="10"/>
  <c r="G2400" i="10"/>
  <c r="E2401" i="10"/>
  <c r="F2401" i="10"/>
  <c r="G2401" i="10"/>
  <c r="E2402" i="10"/>
  <c r="F2402" i="10"/>
  <c r="G2402" i="10"/>
  <c r="E2403" i="10"/>
  <c r="F2403" i="10"/>
  <c r="G2403" i="10"/>
  <c r="E2404" i="10"/>
  <c r="F2404" i="10"/>
  <c r="G2404" i="10"/>
  <c r="E2405" i="10"/>
  <c r="F2405" i="10"/>
  <c r="G2405" i="10"/>
  <c r="E2406" i="10"/>
  <c r="F2406" i="10"/>
  <c r="G2406" i="10"/>
  <c r="E2407" i="10"/>
  <c r="F2407" i="10"/>
  <c r="G2407" i="10"/>
  <c r="E2408" i="10"/>
  <c r="F2408" i="10"/>
  <c r="G2408" i="10"/>
  <c r="E2409" i="10"/>
  <c r="F2409" i="10"/>
  <c r="G2409" i="10"/>
  <c r="E2410" i="10"/>
  <c r="F2410" i="10"/>
  <c r="G2410" i="10"/>
  <c r="E2411" i="10"/>
  <c r="F2411" i="10"/>
  <c r="G2411" i="10"/>
  <c r="E2412" i="10"/>
  <c r="F2412" i="10"/>
  <c r="G2412" i="10"/>
  <c r="E2413" i="10"/>
  <c r="F2413" i="10"/>
  <c r="G2413" i="10"/>
  <c r="E2414" i="10"/>
  <c r="F2414" i="10"/>
  <c r="G2414" i="10"/>
  <c r="E2415" i="10"/>
  <c r="F2415" i="10"/>
  <c r="G2415" i="10"/>
  <c r="E2416" i="10"/>
  <c r="F2416" i="10"/>
  <c r="G2416" i="10"/>
  <c r="E2417" i="10"/>
  <c r="F2417" i="10"/>
  <c r="G2417" i="10"/>
  <c r="E2418" i="10"/>
  <c r="F2418" i="10"/>
  <c r="G2418" i="10"/>
  <c r="E2419" i="10"/>
  <c r="F2419" i="10"/>
  <c r="G2419" i="10"/>
  <c r="E2420" i="10"/>
  <c r="F2420" i="10"/>
  <c r="G2420" i="10"/>
  <c r="E2421" i="10"/>
  <c r="F2421" i="10"/>
  <c r="G2421" i="10"/>
  <c r="E2422" i="10"/>
  <c r="F2422" i="10"/>
  <c r="G2422" i="10"/>
  <c r="E2423" i="10"/>
  <c r="F2423" i="10"/>
  <c r="G2423" i="10"/>
  <c r="E2424" i="10"/>
  <c r="F2424" i="10"/>
  <c r="G2424" i="10"/>
  <c r="E2425" i="10"/>
  <c r="F2425" i="10"/>
  <c r="G2425" i="10"/>
  <c r="E2426" i="10"/>
  <c r="F2426" i="10"/>
  <c r="G2426" i="10"/>
  <c r="E2427" i="10"/>
  <c r="F2427" i="10"/>
  <c r="G2427" i="10"/>
  <c r="E2428" i="10"/>
  <c r="F2428" i="10"/>
  <c r="G2428" i="10"/>
  <c r="E2429" i="10"/>
  <c r="F2429" i="10"/>
  <c r="G2429" i="10"/>
  <c r="E2430" i="10"/>
  <c r="F2430" i="10"/>
  <c r="G2430" i="10"/>
  <c r="E2431" i="10"/>
  <c r="F2431" i="10"/>
  <c r="G2431" i="10"/>
  <c r="E2432" i="10"/>
  <c r="F2432" i="10"/>
  <c r="G2432" i="10"/>
  <c r="E2433" i="10"/>
  <c r="F2433" i="10"/>
  <c r="G2433" i="10"/>
  <c r="E2434" i="10"/>
  <c r="F2434" i="10"/>
  <c r="G2434" i="10"/>
  <c r="E2435" i="10"/>
  <c r="F2435" i="10"/>
  <c r="G2435" i="10"/>
  <c r="E2436" i="10"/>
  <c r="F2436" i="10"/>
  <c r="G2436" i="10"/>
  <c r="E2437" i="10"/>
  <c r="F2437" i="10"/>
  <c r="G2437" i="10"/>
  <c r="E2438" i="10"/>
  <c r="F2438" i="10"/>
  <c r="G2438" i="10"/>
  <c r="E2439" i="10"/>
  <c r="F2439" i="10"/>
  <c r="G2439" i="10"/>
  <c r="E2440" i="10"/>
  <c r="F2440" i="10"/>
  <c r="G2440" i="10"/>
  <c r="E2441" i="10"/>
  <c r="F2441" i="10"/>
  <c r="G2441" i="10"/>
  <c r="E2442" i="10"/>
  <c r="F2442" i="10"/>
  <c r="G2442" i="10"/>
  <c r="E2443" i="10"/>
  <c r="F2443" i="10"/>
  <c r="G2443" i="10"/>
  <c r="E2444" i="10"/>
  <c r="F2444" i="10"/>
  <c r="G2444" i="10"/>
  <c r="E2445" i="10"/>
  <c r="F2445" i="10"/>
  <c r="G2445" i="10"/>
  <c r="E2446" i="10"/>
  <c r="F2446" i="10"/>
  <c r="G2446" i="10"/>
  <c r="E2447" i="10"/>
  <c r="F2447" i="10"/>
  <c r="G2447" i="10"/>
  <c r="E2448" i="10"/>
  <c r="F2448" i="10"/>
  <c r="G2448" i="10"/>
  <c r="E2449" i="10"/>
  <c r="F2449" i="10"/>
  <c r="G2449" i="10"/>
  <c r="E2450" i="10"/>
  <c r="F2450" i="10"/>
  <c r="G2450" i="10"/>
  <c r="E2451" i="10"/>
  <c r="F2451" i="10"/>
  <c r="G2451" i="10"/>
  <c r="E2452" i="10"/>
  <c r="F2452" i="10"/>
  <c r="G2452" i="10"/>
  <c r="E2453" i="10"/>
  <c r="F2453" i="10"/>
  <c r="G2453" i="10"/>
  <c r="E2454" i="10"/>
  <c r="F2454" i="10"/>
  <c r="G2454" i="10"/>
  <c r="E2455" i="10"/>
  <c r="F2455" i="10"/>
  <c r="G2455" i="10"/>
  <c r="E2456" i="10"/>
  <c r="F2456" i="10"/>
  <c r="G2456" i="10"/>
  <c r="E2457" i="10"/>
  <c r="F2457" i="10"/>
  <c r="G2457" i="10"/>
  <c r="E2458" i="10"/>
  <c r="F2458" i="10"/>
  <c r="G2458" i="10"/>
  <c r="E2459" i="10"/>
  <c r="F2459" i="10"/>
  <c r="G2459" i="10"/>
  <c r="E2460" i="10"/>
  <c r="F2460" i="10"/>
  <c r="G2460" i="10"/>
  <c r="E2461" i="10"/>
  <c r="F2461" i="10"/>
  <c r="G2461" i="10"/>
  <c r="E2462" i="10"/>
  <c r="F2462" i="10"/>
  <c r="G2462" i="10"/>
  <c r="E2463" i="10"/>
  <c r="F2463" i="10"/>
  <c r="G2463" i="10"/>
  <c r="E2464" i="10"/>
  <c r="F2464" i="10"/>
  <c r="G2464" i="10"/>
  <c r="E2465" i="10"/>
  <c r="F2465" i="10"/>
  <c r="G2465" i="10"/>
  <c r="E2466" i="10"/>
  <c r="F2466" i="10"/>
  <c r="G2466" i="10"/>
  <c r="E2467" i="10"/>
  <c r="F2467" i="10"/>
  <c r="G2467" i="10"/>
  <c r="E2468" i="10"/>
  <c r="F2468" i="10"/>
  <c r="G2468" i="10"/>
  <c r="E2469" i="10"/>
  <c r="F2469" i="10"/>
  <c r="G2469" i="10"/>
  <c r="E2470" i="10"/>
  <c r="F2470" i="10"/>
  <c r="G2470" i="10"/>
  <c r="E2471" i="10"/>
  <c r="F2471" i="10"/>
  <c r="G2471" i="10"/>
  <c r="E2472" i="10"/>
  <c r="F2472" i="10"/>
  <c r="G2472" i="10"/>
  <c r="E2473" i="10"/>
  <c r="F2473" i="10"/>
  <c r="G2473" i="10"/>
  <c r="E2474" i="10"/>
  <c r="F2474" i="10"/>
  <c r="G2474" i="10"/>
  <c r="E2475" i="10"/>
  <c r="F2475" i="10"/>
  <c r="G2475" i="10"/>
  <c r="E2476" i="10"/>
  <c r="F2476" i="10"/>
  <c r="G2476" i="10"/>
  <c r="E2477" i="10"/>
  <c r="F2477" i="10"/>
  <c r="G2477" i="10"/>
  <c r="E2478" i="10"/>
  <c r="F2478" i="10"/>
  <c r="G2478" i="10"/>
  <c r="E2479" i="10"/>
  <c r="F2479" i="10"/>
  <c r="G2479" i="10"/>
  <c r="E2480" i="10"/>
  <c r="F2480" i="10"/>
  <c r="G2480" i="10"/>
  <c r="E2481" i="10"/>
  <c r="F2481" i="10"/>
  <c r="G2481" i="10"/>
  <c r="E2482" i="10"/>
  <c r="F2482" i="10"/>
  <c r="G2482" i="10"/>
  <c r="E2483" i="10"/>
  <c r="F2483" i="10"/>
  <c r="G2483" i="10"/>
  <c r="E2484" i="10"/>
  <c r="F2484" i="10"/>
  <c r="G2484" i="10"/>
  <c r="E2485" i="10"/>
  <c r="F2485" i="10"/>
  <c r="G2485" i="10"/>
  <c r="E2486" i="10"/>
  <c r="F2486" i="10"/>
  <c r="G2486" i="10"/>
  <c r="E2487" i="10"/>
  <c r="F2487" i="10"/>
  <c r="G2487" i="10"/>
  <c r="E2488" i="10"/>
  <c r="F2488" i="10"/>
  <c r="G2488" i="10"/>
  <c r="E2489" i="10"/>
  <c r="F2489" i="10"/>
  <c r="G2489" i="10"/>
  <c r="E2490" i="10"/>
  <c r="F2490" i="10"/>
  <c r="G2490" i="10"/>
  <c r="E2491" i="10"/>
  <c r="F2491" i="10"/>
  <c r="G2491" i="10"/>
  <c r="E2492" i="10"/>
  <c r="F2492" i="10"/>
  <c r="G2492" i="10"/>
  <c r="E2493" i="10"/>
  <c r="F2493" i="10"/>
  <c r="G2493" i="10"/>
  <c r="E2494" i="10"/>
  <c r="F2494" i="10"/>
  <c r="G2494" i="10"/>
  <c r="E2495" i="10"/>
  <c r="F2495" i="10"/>
  <c r="G2495" i="10"/>
  <c r="E2496" i="10"/>
  <c r="F2496" i="10"/>
  <c r="G2496" i="10"/>
  <c r="E2497" i="10"/>
  <c r="F2497" i="10"/>
  <c r="G2497" i="10"/>
  <c r="E2498" i="10"/>
  <c r="F2498" i="10"/>
  <c r="G2498" i="10"/>
  <c r="E2499" i="10"/>
  <c r="F2499" i="10"/>
  <c r="G2499" i="10"/>
  <c r="E2500" i="10"/>
  <c r="F2500" i="10"/>
  <c r="G2500" i="10"/>
  <c r="E2501" i="10"/>
  <c r="F2501" i="10"/>
  <c r="G2501" i="10"/>
  <c r="E2502" i="10"/>
  <c r="F2502" i="10"/>
  <c r="G2502" i="10"/>
  <c r="E2503" i="10"/>
  <c r="F2503" i="10"/>
  <c r="G2503" i="10"/>
  <c r="E2504" i="10"/>
  <c r="F2504" i="10"/>
  <c r="G2504" i="10"/>
  <c r="E2505" i="10"/>
  <c r="F2505" i="10"/>
  <c r="G2505" i="10"/>
  <c r="E2506" i="10"/>
  <c r="F2506" i="10"/>
  <c r="G2506" i="10"/>
  <c r="E2507" i="10"/>
  <c r="F2507" i="10"/>
  <c r="G2507" i="10"/>
  <c r="E2508" i="10"/>
  <c r="F2508" i="10"/>
  <c r="G2508" i="10"/>
  <c r="E2509" i="10"/>
  <c r="F2509" i="10"/>
  <c r="G2509" i="10"/>
  <c r="E2510" i="10"/>
  <c r="F2510" i="10"/>
  <c r="G2510" i="10"/>
  <c r="E2511" i="10"/>
  <c r="F2511" i="10"/>
  <c r="G2511" i="10"/>
  <c r="E2512" i="10"/>
  <c r="F2512" i="10"/>
  <c r="G2512" i="10"/>
  <c r="E2513" i="10"/>
  <c r="F2513" i="10"/>
  <c r="G2513" i="10"/>
  <c r="E2514" i="10"/>
  <c r="F2514" i="10"/>
  <c r="G2514" i="10"/>
  <c r="E2515" i="10"/>
  <c r="F2515" i="10"/>
  <c r="G2515" i="10"/>
  <c r="E2516" i="10"/>
  <c r="F2516" i="10"/>
  <c r="G2516" i="10"/>
  <c r="E2517" i="10"/>
  <c r="F2517" i="10"/>
  <c r="G2517" i="10"/>
  <c r="E2518" i="10"/>
  <c r="F2518" i="10"/>
  <c r="G2518" i="10"/>
  <c r="E2519" i="10"/>
  <c r="F2519" i="10"/>
  <c r="G2519" i="10"/>
  <c r="E2520" i="10"/>
  <c r="F2520" i="10"/>
  <c r="G2520" i="10"/>
  <c r="E2521" i="10"/>
  <c r="F2521" i="10"/>
  <c r="G2521" i="10"/>
  <c r="E2522" i="10"/>
  <c r="F2522" i="10"/>
  <c r="G2522" i="10"/>
  <c r="E2523" i="10"/>
  <c r="F2523" i="10"/>
  <c r="G2523" i="10"/>
  <c r="E2524" i="10"/>
  <c r="F2524" i="10"/>
  <c r="G2524" i="10"/>
  <c r="E2525" i="10"/>
  <c r="F2525" i="10"/>
  <c r="G2525" i="10"/>
  <c r="E2526" i="10"/>
  <c r="F2526" i="10"/>
  <c r="G2526" i="10"/>
  <c r="E2527" i="10"/>
  <c r="F2527" i="10"/>
  <c r="G2527" i="10"/>
  <c r="E2528" i="10"/>
  <c r="F2528" i="10"/>
  <c r="G2528" i="10"/>
  <c r="E2529" i="10"/>
  <c r="F2529" i="10"/>
  <c r="G2529" i="10"/>
  <c r="E2530" i="10"/>
  <c r="F2530" i="10"/>
  <c r="G2530" i="10"/>
  <c r="E2531" i="10"/>
  <c r="F2531" i="10"/>
  <c r="G2531" i="10"/>
  <c r="E2532" i="10"/>
  <c r="F2532" i="10"/>
  <c r="G2532" i="10"/>
  <c r="E2533" i="10"/>
  <c r="F2533" i="10"/>
  <c r="G2533" i="10"/>
  <c r="E2534" i="10"/>
  <c r="F2534" i="10"/>
  <c r="G2534" i="10"/>
  <c r="E2535" i="10"/>
  <c r="F2535" i="10"/>
  <c r="G2535" i="10"/>
  <c r="E2536" i="10"/>
  <c r="F2536" i="10"/>
  <c r="G2536" i="10"/>
  <c r="E2537" i="10"/>
  <c r="F2537" i="10"/>
  <c r="G2537" i="10"/>
  <c r="E2538" i="10"/>
  <c r="F2538" i="10"/>
  <c r="G2538" i="10"/>
  <c r="E2539" i="10"/>
  <c r="F2539" i="10"/>
  <c r="G2539" i="10"/>
  <c r="E2540" i="10"/>
  <c r="F2540" i="10"/>
  <c r="G2540" i="10"/>
  <c r="E2541" i="10"/>
  <c r="F2541" i="10"/>
  <c r="G2541" i="10"/>
  <c r="E2542" i="10"/>
  <c r="F2542" i="10"/>
  <c r="G2542" i="10"/>
  <c r="E2543" i="10"/>
  <c r="F2543" i="10"/>
  <c r="G2543" i="10"/>
  <c r="E2544" i="10"/>
  <c r="F2544" i="10"/>
  <c r="G2544" i="10"/>
  <c r="E2545" i="10"/>
  <c r="F2545" i="10"/>
  <c r="G2545" i="10"/>
  <c r="E2546" i="10"/>
  <c r="F2546" i="10"/>
  <c r="G2546" i="10"/>
  <c r="E2547" i="10"/>
  <c r="F2547" i="10"/>
  <c r="G2547" i="10"/>
  <c r="E2548" i="10"/>
  <c r="F2548" i="10"/>
  <c r="G2548" i="10"/>
  <c r="E2549" i="10"/>
  <c r="F2549" i="10"/>
  <c r="G2549" i="10"/>
  <c r="E2550" i="10"/>
  <c r="F2550" i="10"/>
  <c r="G2550" i="10"/>
  <c r="E2551" i="10"/>
  <c r="F2551" i="10"/>
  <c r="G2551" i="10"/>
  <c r="E2552" i="10"/>
  <c r="F2552" i="10"/>
  <c r="G2552" i="10"/>
  <c r="E2553" i="10"/>
  <c r="F2553" i="10"/>
  <c r="G2553" i="10"/>
  <c r="E2554" i="10"/>
  <c r="F2554" i="10"/>
  <c r="G2554" i="10"/>
  <c r="E2555" i="10"/>
  <c r="F2555" i="10"/>
  <c r="G2555" i="10"/>
  <c r="E2556" i="10"/>
  <c r="F2556" i="10"/>
  <c r="G2556" i="10"/>
  <c r="E2557" i="10"/>
  <c r="F2557" i="10"/>
  <c r="G2557" i="10"/>
  <c r="E2558" i="10"/>
  <c r="F2558" i="10"/>
  <c r="G2558" i="10"/>
  <c r="E2559" i="10"/>
  <c r="F2559" i="10"/>
  <c r="G2559" i="10"/>
  <c r="E2560" i="10"/>
  <c r="F2560" i="10"/>
  <c r="G2560" i="10"/>
  <c r="E2561" i="10"/>
  <c r="F2561" i="10"/>
  <c r="G2561" i="10"/>
  <c r="E2562" i="10"/>
  <c r="F2562" i="10"/>
  <c r="G2562" i="10"/>
  <c r="E2563" i="10"/>
  <c r="F2563" i="10"/>
  <c r="G2563" i="10"/>
  <c r="E2564" i="10"/>
  <c r="F2564" i="10"/>
  <c r="G2564" i="10"/>
  <c r="E2565" i="10"/>
  <c r="F2565" i="10"/>
  <c r="G2565" i="10"/>
  <c r="E2566" i="10"/>
  <c r="F2566" i="10"/>
  <c r="G2566" i="10"/>
  <c r="E2567" i="10"/>
  <c r="F2567" i="10"/>
  <c r="G2567" i="10"/>
  <c r="E2568" i="10"/>
  <c r="F2568" i="10"/>
  <c r="G2568" i="10"/>
  <c r="E2569" i="10"/>
  <c r="F2569" i="10"/>
  <c r="G2569" i="10"/>
  <c r="E2570" i="10"/>
  <c r="F2570" i="10"/>
  <c r="G2570" i="10"/>
  <c r="E2571" i="10"/>
  <c r="F2571" i="10"/>
  <c r="G2571" i="10"/>
  <c r="E2572" i="10"/>
  <c r="F2572" i="10"/>
  <c r="G2572" i="10"/>
  <c r="E2573" i="10"/>
  <c r="F2573" i="10"/>
  <c r="G2573" i="10"/>
  <c r="E2574" i="10"/>
  <c r="F2574" i="10"/>
  <c r="G2574" i="10"/>
  <c r="E2575" i="10"/>
  <c r="F2575" i="10"/>
  <c r="G2575" i="10"/>
  <c r="E2576" i="10"/>
  <c r="F2576" i="10"/>
  <c r="G2576" i="10"/>
  <c r="E2577" i="10"/>
  <c r="F2577" i="10"/>
  <c r="G2577" i="10"/>
  <c r="E2578" i="10"/>
  <c r="F2578" i="10"/>
  <c r="G2578" i="10"/>
  <c r="E2579" i="10"/>
  <c r="F2579" i="10"/>
  <c r="G2579" i="10"/>
  <c r="E2580" i="10"/>
  <c r="F2580" i="10"/>
  <c r="G2580" i="10"/>
  <c r="E2581" i="10"/>
  <c r="F2581" i="10"/>
  <c r="G2581" i="10"/>
  <c r="E2582" i="10"/>
  <c r="F2582" i="10"/>
  <c r="G2582" i="10"/>
  <c r="E2583" i="10"/>
  <c r="F2583" i="10"/>
  <c r="G2583" i="10"/>
  <c r="E2584" i="10"/>
  <c r="F2584" i="10"/>
  <c r="G2584" i="10"/>
  <c r="E2585" i="10"/>
  <c r="F2585" i="10"/>
  <c r="G2585" i="10"/>
  <c r="E2586" i="10"/>
  <c r="F2586" i="10"/>
  <c r="G2586" i="10"/>
  <c r="E2587" i="10"/>
  <c r="F2587" i="10"/>
  <c r="G2587" i="10"/>
  <c r="E2588" i="10"/>
  <c r="F2588" i="10"/>
  <c r="G2588" i="10"/>
  <c r="E2589" i="10"/>
  <c r="F2589" i="10"/>
  <c r="G2589" i="10"/>
  <c r="E2590" i="10"/>
  <c r="F2590" i="10"/>
  <c r="G2590" i="10"/>
  <c r="E2591" i="10"/>
  <c r="F2591" i="10"/>
  <c r="G2591" i="10"/>
  <c r="E2592" i="10"/>
  <c r="F2592" i="10"/>
  <c r="G2592" i="10"/>
  <c r="E2593" i="10"/>
  <c r="F2593" i="10"/>
  <c r="G2593" i="10"/>
  <c r="E2594" i="10"/>
  <c r="F2594" i="10"/>
  <c r="G2594" i="10"/>
  <c r="E2595" i="10"/>
  <c r="F2595" i="10"/>
  <c r="G2595" i="10"/>
  <c r="E2596" i="10"/>
  <c r="F2596" i="10"/>
  <c r="G2596" i="10"/>
  <c r="E2597" i="10"/>
  <c r="F2597" i="10"/>
  <c r="G2597" i="10"/>
  <c r="E2598" i="10"/>
  <c r="F2598" i="10"/>
  <c r="G2598" i="10"/>
  <c r="E2599" i="10"/>
  <c r="F2599" i="10"/>
  <c r="G2599" i="10"/>
  <c r="E2600" i="10"/>
  <c r="F2600" i="10"/>
  <c r="G2600" i="10"/>
  <c r="E2601" i="10"/>
  <c r="F2601" i="10"/>
  <c r="G2601" i="10"/>
  <c r="E2602" i="10"/>
  <c r="F2602" i="10"/>
  <c r="G2602" i="10"/>
  <c r="E2603" i="10"/>
  <c r="F2603" i="10"/>
  <c r="G2603" i="10"/>
  <c r="E2604" i="10"/>
  <c r="F2604" i="10"/>
  <c r="G2604" i="10"/>
  <c r="G1296" i="11"/>
  <c r="G1295" i="11"/>
  <c r="G1294" i="11"/>
  <c r="G1293" i="11"/>
  <c r="G1292" i="11"/>
  <c r="G1291" i="11"/>
  <c r="G1290" i="11"/>
  <c r="G1289" i="11"/>
  <c r="G1288" i="11"/>
  <c r="G1287" i="11"/>
  <c r="G1286" i="11"/>
  <c r="G1285" i="11"/>
  <c r="G1284" i="11"/>
  <c r="G1283" i="11"/>
  <c r="G1282" i="11"/>
  <c r="G1281" i="11"/>
  <c r="G1280" i="11"/>
  <c r="G1279" i="11"/>
  <c r="G1278" i="11"/>
  <c r="G1277" i="11"/>
  <c r="G1276" i="11"/>
  <c r="G1275" i="11"/>
  <c r="G1274" i="11"/>
  <c r="G1273" i="11"/>
  <c r="G1272" i="11"/>
  <c r="G1271" i="11"/>
  <c r="G1270" i="11"/>
  <c r="G1269" i="11"/>
  <c r="G1268" i="11"/>
  <c r="G1267" i="11"/>
  <c r="G1266" i="11"/>
  <c r="G1265" i="11"/>
  <c r="G1264" i="11"/>
  <c r="G1263" i="11"/>
  <c r="G1262" i="11"/>
  <c r="G1261" i="11"/>
  <c r="G1260" i="11"/>
  <c r="G1259" i="11"/>
  <c r="G1258" i="11"/>
  <c r="G1257" i="11"/>
  <c r="G1256" i="11"/>
  <c r="G1255" i="11"/>
  <c r="G1254" i="11"/>
  <c r="G1253" i="11"/>
  <c r="G1252" i="11"/>
  <c r="G1251" i="11"/>
  <c r="G1250" i="11"/>
  <c r="G1249" i="11"/>
  <c r="G1248" i="11"/>
  <c r="G1247" i="11"/>
  <c r="G1246" i="11"/>
  <c r="G1245" i="11"/>
  <c r="G1244" i="11"/>
  <c r="G1243" i="11"/>
  <c r="G1242" i="11"/>
  <c r="G1241" i="11"/>
  <c r="G1240" i="11"/>
  <c r="G1239" i="11"/>
  <c r="G1238" i="11"/>
  <c r="G1237" i="11"/>
  <c r="G1236" i="11"/>
  <c r="G1235" i="11"/>
  <c r="G1234" i="11"/>
  <c r="G1233" i="11"/>
  <c r="G1232" i="11"/>
  <c r="G1231" i="11"/>
  <c r="G1230" i="11"/>
  <c r="G1229" i="11"/>
  <c r="G1228" i="11"/>
  <c r="G1227" i="11"/>
  <c r="G1226" i="11"/>
  <c r="G1225" i="11"/>
  <c r="G1224" i="11"/>
  <c r="G1223" i="11"/>
  <c r="G1222" i="11"/>
  <c r="G1221" i="11"/>
  <c r="G1220" i="11"/>
  <c r="G1219" i="11"/>
  <c r="G1218" i="11"/>
  <c r="G1217" i="11"/>
  <c r="G1216" i="11"/>
  <c r="G1215" i="11"/>
  <c r="G1214" i="11"/>
  <c r="G1213" i="11"/>
  <c r="G1212" i="11"/>
  <c r="G1211" i="11"/>
  <c r="G1210" i="11"/>
  <c r="G1209" i="11"/>
  <c r="G1208" i="11"/>
  <c r="G1207" i="11"/>
  <c r="G1206" i="11"/>
  <c r="G1205" i="11"/>
  <c r="G1204" i="11"/>
  <c r="G1203" i="11"/>
  <c r="G1202" i="11"/>
  <c r="G1201" i="11"/>
  <c r="G1200" i="11"/>
  <c r="G1199" i="11"/>
  <c r="G1198" i="11"/>
  <c r="G1197" i="11"/>
  <c r="G1196" i="11"/>
  <c r="G1195" i="11"/>
  <c r="G1194" i="11"/>
  <c r="G1193" i="11"/>
  <c r="G1192" i="11"/>
  <c r="G1191" i="11"/>
  <c r="G1190" i="11"/>
  <c r="G1189" i="11"/>
  <c r="G1188" i="11"/>
  <c r="G1187" i="11"/>
  <c r="G1186" i="11"/>
  <c r="G1185" i="11"/>
  <c r="G1184" i="11"/>
  <c r="G1183" i="11"/>
  <c r="G1182" i="11"/>
  <c r="G1181" i="11"/>
  <c r="G1180" i="11"/>
  <c r="G1179" i="11"/>
  <c r="G1178" i="11"/>
  <c r="G1177" i="11"/>
  <c r="G1176" i="11"/>
  <c r="G1175" i="11"/>
  <c r="G1174" i="11"/>
  <c r="G1173" i="11"/>
  <c r="G1172" i="11"/>
  <c r="G1171" i="11"/>
  <c r="G1170" i="11"/>
  <c r="G1169" i="11"/>
  <c r="G1168" i="11"/>
  <c r="G1167" i="11"/>
  <c r="G1166" i="11"/>
  <c r="G1165" i="11"/>
  <c r="G1164" i="11"/>
  <c r="G1163" i="11"/>
  <c r="G1162" i="11"/>
  <c r="G1161" i="11"/>
  <c r="G1160" i="11"/>
  <c r="G1159" i="11"/>
  <c r="G1158" i="11"/>
  <c r="G1157" i="11"/>
  <c r="G1156" i="11"/>
  <c r="G1155" i="11"/>
  <c r="G1154" i="11"/>
  <c r="G1153" i="11"/>
  <c r="G1152" i="11"/>
  <c r="G1151" i="11"/>
  <c r="G1150" i="11"/>
  <c r="G1149" i="11"/>
  <c r="G1148" i="11"/>
  <c r="G1147" i="11"/>
  <c r="G1146" i="11"/>
  <c r="G1145" i="11"/>
  <c r="G1144" i="11"/>
  <c r="G1143" i="11"/>
  <c r="G1142" i="11"/>
  <c r="G1141" i="11"/>
  <c r="G1140" i="11"/>
  <c r="G1139" i="11"/>
  <c r="G1138" i="11"/>
  <c r="G1137" i="11"/>
  <c r="G1136" i="11"/>
  <c r="G1135" i="11"/>
  <c r="G1134" i="11"/>
  <c r="G1133" i="11"/>
  <c r="G1132" i="11"/>
  <c r="G1131" i="11"/>
  <c r="G1130" i="11"/>
  <c r="G1129" i="11"/>
  <c r="G1128" i="11"/>
  <c r="G1127" i="11"/>
  <c r="G1126" i="11"/>
  <c r="G1125" i="11"/>
  <c r="G1124" i="11"/>
  <c r="G1123" i="11"/>
  <c r="G1122" i="11"/>
  <c r="G1121" i="11"/>
  <c r="G1120" i="11"/>
  <c r="G1119" i="11"/>
  <c r="G1118" i="11"/>
  <c r="G1117" i="11"/>
  <c r="G1116" i="11"/>
  <c r="G1115" i="11"/>
  <c r="G1114" i="11"/>
  <c r="G1113" i="11"/>
  <c r="G1112" i="11"/>
  <c r="G1111" i="11"/>
  <c r="G1110" i="11"/>
  <c r="G1109" i="11"/>
  <c r="G1108" i="11"/>
  <c r="G1107" i="11"/>
  <c r="G1106" i="11"/>
  <c r="G1105" i="11"/>
  <c r="G1104" i="11"/>
  <c r="G1103" i="11"/>
  <c r="G1102" i="11"/>
  <c r="G1101" i="11"/>
  <c r="G1100" i="11"/>
  <c r="G1099" i="11"/>
  <c r="G1098" i="11"/>
  <c r="G1097" i="11"/>
  <c r="G1096" i="11"/>
  <c r="G1095" i="11"/>
  <c r="G1094" i="11"/>
  <c r="G1093" i="11"/>
  <c r="G1092" i="11"/>
  <c r="G1091" i="11"/>
  <c r="G1090" i="11"/>
  <c r="G1089" i="11"/>
  <c r="G1088" i="11"/>
  <c r="G1087" i="11"/>
  <c r="G1086" i="11"/>
  <c r="G1085" i="11"/>
  <c r="G1084" i="11"/>
  <c r="G1083" i="11"/>
  <c r="G1082" i="11"/>
  <c r="G1081" i="11"/>
  <c r="G1080" i="11"/>
  <c r="G1079" i="11"/>
  <c r="G1078" i="11"/>
  <c r="G1077" i="11"/>
  <c r="G1076" i="11"/>
  <c r="G1075" i="11"/>
  <c r="G1074" i="11"/>
  <c r="G1073" i="11"/>
  <c r="G1072" i="11"/>
  <c r="G1071" i="11"/>
  <c r="G1070" i="11"/>
  <c r="G1069" i="11"/>
  <c r="G1068" i="11"/>
  <c r="G1067" i="11"/>
  <c r="G1066" i="11"/>
  <c r="G1065" i="11"/>
  <c r="G1064" i="11"/>
  <c r="G1063" i="11"/>
  <c r="G1062" i="11"/>
  <c r="G1061" i="11"/>
  <c r="G1060" i="11"/>
  <c r="G1059" i="11"/>
  <c r="G1058" i="11"/>
  <c r="G1057" i="11"/>
  <c r="G1056" i="11"/>
  <c r="G1055" i="11"/>
  <c r="G1054" i="11"/>
  <c r="G1053" i="11"/>
  <c r="G1052" i="11"/>
  <c r="G1051" i="11"/>
  <c r="G1050" i="11"/>
  <c r="G1049" i="11"/>
  <c r="G1048" i="11"/>
  <c r="G1047" i="11"/>
  <c r="G1046" i="11"/>
  <c r="G1045" i="11"/>
  <c r="G1044" i="11"/>
  <c r="G1043" i="11"/>
  <c r="G1042" i="11"/>
  <c r="G1041" i="11"/>
  <c r="G1040" i="11"/>
  <c r="G1039" i="11"/>
  <c r="G1038" i="11"/>
  <c r="G1037" i="11"/>
  <c r="G1036" i="11"/>
  <c r="G1035" i="11"/>
  <c r="G1034" i="11"/>
  <c r="G1033" i="11"/>
  <c r="G1032" i="11"/>
  <c r="G1031" i="11"/>
  <c r="G1030" i="11"/>
  <c r="G1029" i="11"/>
  <c r="G1028" i="11"/>
  <c r="G1027" i="11"/>
  <c r="G1026" i="11"/>
  <c r="G1025" i="11"/>
  <c r="G1024" i="11"/>
  <c r="G1023" i="11"/>
  <c r="G1022" i="11"/>
  <c r="G1021" i="11"/>
  <c r="G1020" i="11"/>
  <c r="G1019" i="11"/>
  <c r="G1018" i="11"/>
  <c r="G1017" i="11"/>
  <c r="G1016" i="11"/>
  <c r="G1015" i="11"/>
  <c r="G1014" i="11"/>
  <c r="G1013" i="11"/>
  <c r="G1012" i="11"/>
  <c r="G1011" i="11"/>
  <c r="G1010" i="11"/>
  <c r="G1009" i="11"/>
  <c r="G1008" i="11"/>
  <c r="G1007" i="11"/>
  <c r="G1006" i="11"/>
  <c r="G1005" i="11"/>
  <c r="G1004" i="11"/>
  <c r="G1003" i="11"/>
  <c r="G1002" i="11"/>
  <c r="G1001" i="11"/>
  <c r="G1000" i="11"/>
  <c r="G999" i="11"/>
  <c r="G998" i="11"/>
  <c r="G997" i="11"/>
  <c r="G996" i="11"/>
  <c r="G995" i="11"/>
  <c r="G994" i="11"/>
  <c r="G993" i="11"/>
  <c r="G992" i="11"/>
  <c r="G991" i="11"/>
  <c r="G990" i="11"/>
  <c r="G989" i="11"/>
  <c r="G988" i="11"/>
  <c r="G987" i="11"/>
  <c r="G986" i="11"/>
  <c r="G985" i="11"/>
  <c r="G984" i="11"/>
  <c r="G983" i="11"/>
  <c r="G982" i="11"/>
  <c r="G981" i="11"/>
  <c r="G980" i="11"/>
  <c r="G979" i="11"/>
  <c r="G978" i="11"/>
  <c r="G977" i="11"/>
  <c r="G976" i="11"/>
  <c r="G975" i="11"/>
  <c r="G974" i="11"/>
  <c r="G973" i="11"/>
  <c r="G972" i="11"/>
  <c r="G971" i="11"/>
  <c r="G970" i="11"/>
  <c r="G969" i="11"/>
  <c r="G968" i="11"/>
  <c r="G967" i="11"/>
  <c r="G966" i="11"/>
  <c r="G965" i="11"/>
  <c r="G964" i="11"/>
  <c r="G963" i="11"/>
  <c r="G962" i="11"/>
  <c r="G961" i="11"/>
  <c r="G960" i="11"/>
  <c r="G959" i="11"/>
  <c r="G958" i="11"/>
  <c r="G957" i="11"/>
  <c r="G956" i="11"/>
  <c r="G955" i="11"/>
  <c r="G954" i="11"/>
  <c r="G953" i="11"/>
  <c r="G952" i="11"/>
  <c r="G951" i="11"/>
  <c r="G950" i="11"/>
  <c r="G949" i="11"/>
  <c r="G948" i="11"/>
  <c r="G947" i="11"/>
  <c r="G946" i="11"/>
  <c r="G945" i="11"/>
  <c r="G944" i="11"/>
  <c r="G943" i="11"/>
  <c r="G942" i="11"/>
  <c r="G941" i="11"/>
  <c r="G940" i="11"/>
  <c r="G939" i="11"/>
  <c r="G938" i="11"/>
  <c r="G937" i="11"/>
  <c r="G936" i="11"/>
  <c r="G935" i="11"/>
  <c r="G934" i="11"/>
  <c r="G933" i="11"/>
  <c r="G932" i="11"/>
  <c r="G931" i="11"/>
  <c r="G930" i="11"/>
  <c r="G929" i="11"/>
  <c r="G928" i="11"/>
  <c r="G927" i="11"/>
  <c r="G926" i="11"/>
  <c r="G925" i="11"/>
  <c r="G924" i="11"/>
  <c r="G923" i="11"/>
  <c r="G922" i="11"/>
  <c r="G921" i="11"/>
  <c r="G920" i="11"/>
  <c r="G919" i="11"/>
  <c r="G918" i="11"/>
  <c r="G917" i="11"/>
  <c r="G916" i="11"/>
  <c r="G915" i="11"/>
  <c r="G914" i="11"/>
  <c r="G913" i="11"/>
  <c r="G912" i="11"/>
  <c r="G911" i="11"/>
  <c r="G910" i="11"/>
  <c r="G909" i="11"/>
  <c r="G908" i="11"/>
  <c r="G907" i="11"/>
  <c r="G906" i="11"/>
  <c r="G905" i="11"/>
  <c r="G904" i="11"/>
  <c r="G903" i="11"/>
  <c r="G902" i="11"/>
  <c r="G901" i="11"/>
  <c r="G900" i="11"/>
  <c r="G899" i="11"/>
  <c r="G898" i="11"/>
  <c r="G897" i="11"/>
  <c r="G896" i="11"/>
  <c r="G895" i="11"/>
  <c r="G894" i="11"/>
  <c r="G893" i="11"/>
  <c r="G892" i="11"/>
  <c r="G891" i="11"/>
  <c r="G890" i="11"/>
  <c r="G889" i="11"/>
  <c r="G888" i="11"/>
  <c r="G887" i="11"/>
  <c r="G886" i="11"/>
  <c r="G885" i="11"/>
  <c r="G884" i="11"/>
  <c r="G883" i="11"/>
  <c r="G882" i="11"/>
  <c r="G881" i="11"/>
  <c r="G880" i="11"/>
  <c r="G879" i="11"/>
  <c r="G878" i="11"/>
  <c r="G877" i="11"/>
  <c r="G876" i="11"/>
  <c r="G875" i="11"/>
  <c r="G874" i="11"/>
  <c r="G873" i="11"/>
  <c r="G872" i="11"/>
  <c r="G871" i="11"/>
  <c r="G870" i="11"/>
  <c r="G869" i="11"/>
  <c r="G868" i="11"/>
  <c r="G867" i="11"/>
  <c r="G866" i="11"/>
  <c r="G865" i="11"/>
  <c r="G864" i="11"/>
  <c r="G863" i="11"/>
  <c r="G862" i="11"/>
  <c r="G861" i="11"/>
  <c r="G860" i="11"/>
  <c r="G859" i="11"/>
  <c r="G858" i="11"/>
  <c r="G857" i="11"/>
  <c r="G856" i="11"/>
  <c r="G855" i="11"/>
  <c r="G854" i="11"/>
  <c r="G853" i="11"/>
  <c r="G852" i="11"/>
  <c r="G851" i="11"/>
  <c r="G850" i="11"/>
  <c r="G849" i="11"/>
  <c r="G848" i="11"/>
  <c r="G847" i="11"/>
  <c r="G846" i="11"/>
  <c r="G845" i="11"/>
  <c r="G844" i="11"/>
  <c r="G843" i="11"/>
  <c r="G842" i="11"/>
  <c r="G841" i="11"/>
  <c r="G840" i="11"/>
  <c r="G839" i="11"/>
  <c r="G838" i="11"/>
  <c r="G837" i="11"/>
  <c r="G836" i="11"/>
  <c r="G835" i="11"/>
  <c r="G834" i="11"/>
  <c r="G833" i="11"/>
  <c r="G832" i="11"/>
  <c r="G831" i="11"/>
  <c r="G830" i="11"/>
  <c r="G829" i="11"/>
  <c r="G828" i="11"/>
  <c r="G827" i="11"/>
  <c r="G826" i="11"/>
  <c r="G825" i="11"/>
  <c r="G824" i="11"/>
  <c r="G823" i="11"/>
  <c r="G822" i="11"/>
  <c r="G821" i="11"/>
  <c r="G820" i="11"/>
  <c r="G819" i="11"/>
  <c r="G818" i="11"/>
  <c r="G817" i="11"/>
  <c r="G816" i="11"/>
  <c r="G815" i="11"/>
  <c r="G814" i="11"/>
  <c r="G813" i="11"/>
  <c r="G812" i="11"/>
  <c r="G811" i="11"/>
  <c r="G810" i="11"/>
  <c r="G809" i="11"/>
  <c r="G808" i="11"/>
  <c r="G807" i="11"/>
  <c r="G806" i="11"/>
  <c r="G805" i="11"/>
  <c r="G804" i="11"/>
  <c r="G803" i="11"/>
  <c r="G802" i="11"/>
  <c r="G801" i="11"/>
  <c r="G800" i="11"/>
  <c r="G799" i="11"/>
  <c r="G798" i="11"/>
  <c r="G797" i="11"/>
  <c r="G796" i="11"/>
  <c r="G795" i="11"/>
  <c r="G794" i="11"/>
  <c r="G793" i="11"/>
  <c r="G792" i="11"/>
  <c r="G791" i="11"/>
  <c r="G790" i="11"/>
  <c r="G789" i="11"/>
  <c r="G788" i="11"/>
  <c r="G787" i="11"/>
  <c r="G786" i="11"/>
  <c r="G785" i="11"/>
  <c r="G784" i="11"/>
  <c r="G783" i="11"/>
  <c r="G782" i="11"/>
  <c r="G781" i="11"/>
  <c r="G780" i="11"/>
  <c r="G779" i="11"/>
  <c r="G778" i="11"/>
  <c r="G777" i="11"/>
  <c r="G776" i="11"/>
  <c r="G775" i="11"/>
  <c r="G774" i="11"/>
  <c r="G773" i="11"/>
  <c r="G772" i="11"/>
  <c r="G771" i="11"/>
  <c r="G770" i="11"/>
  <c r="G769" i="11"/>
  <c r="G768" i="11"/>
  <c r="G767" i="11"/>
  <c r="G766" i="11"/>
  <c r="G765" i="11"/>
  <c r="G764" i="11"/>
  <c r="G763" i="11"/>
  <c r="G762" i="11"/>
  <c r="G761" i="11"/>
  <c r="G760" i="11"/>
  <c r="G759" i="11"/>
  <c r="G758" i="11"/>
  <c r="G757" i="11"/>
  <c r="G756" i="11"/>
  <c r="G755" i="11"/>
  <c r="G754" i="11"/>
  <c r="G753" i="11"/>
  <c r="G752" i="11"/>
  <c r="G751" i="11"/>
  <c r="G750" i="11"/>
  <c r="G749" i="11"/>
  <c r="G748" i="11"/>
  <c r="G747" i="11"/>
  <c r="G746" i="11"/>
  <c r="G745" i="11"/>
  <c r="G744" i="11"/>
  <c r="G743" i="11"/>
  <c r="G742" i="11"/>
  <c r="G741" i="11"/>
  <c r="G740" i="11"/>
  <c r="G739" i="11"/>
  <c r="G738" i="11"/>
  <c r="G737" i="11"/>
  <c r="G736" i="11"/>
  <c r="G735" i="11"/>
  <c r="G734" i="11"/>
  <c r="G733" i="11"/>
  <c r="G732" i="11"/>
  <c r="G731" i="11"/>
  <c r="G730" i="11"/>
  <c r="G729" i="11"/>
  <c r="G728" i="11"/>
  <c r="G727" i="11"/>
  <c r="G726" i="11"/>
  <c r="G725" i="11"/>
  <c r="G724" i="11"/>
  <c r="G723" i="11"/>
  <c r="G722" i="11"/>
  <c r="G721" i="11"/>
  <c r="G720" i="11"/>
  <c r="G719" i="11"/>
  <c r="G718" i="11"/>
  <c r="G717" i="11"/>
  <c r="G716" i="11"/>
  <c r="G715" i="11"/>
  <c r="G714" i="11"/>
  <c r="G713" i="11"/>
  <c r="G712" i="11"/>
  <c r="G711" i="11"/>
  <c r="G710" i="11"/>
  <c r="G709" i="11"/>
  <c r="G708" i="11"/>
  <c r="G707" i="11"/>
  <c r="G706" i="11"/>
  <c r="G705" i="11"/>
  <c r="G704" i="11"/>
  <c r="G703" i="11"/>
  <c r="G702" i="11"/>
  <c r="G701" i="11"/>
  <c r="G700" i="11"/>
  <c r="G699" i="11"/>
  <c r="G698" i="11"/>
  <c r="G697" i="11"/>
  <c r="G696" i="11"/>
  <c r="G695" i="11"/>
  <c r="G694" i="11"/>
  <c r="G693" i="11"/>
  <c r="G692" i="11"/>
  <c r="G691" i="11"/>
  <c r="G690" i="11"/>
  <c r="G689" i="11"/>
  <c r="G688" i="11"/>
  <c r="G687" i="11"/>
  <c r="G686" i="11"/>
  <c r="G685" i="11"/>
  <c r="G684" i="11"/>
  <c r="G683" i="11"/>
  <c r="G682" i="11"/>
  <c r="G681" i="11"/>
  <c r="G680" i="11"/>
  <c r="G679" i="11"/>
  <c r="G678" i="11"/>
  <c r="G677" i="11"/>
  <c r="G676" i="11"/>
  <c r="G675" i="11"/>
  <c r="G674" i="11"/>
  <c r="G673" i="11"/>
  <c r="G672" i="11"/>
  <c r="G671" i="11"/>
  <c r="G670" i="11"/>
  <c r="G669" i="11"/>
  <c r="G668" i="11"/>
  <c r="G667" i="11"/>
  <c r="G666" i="11"/>
  <c r="G665" i="11"/>
  <c r="G664" i="11"/>
  <c r="G663" i="11"/>
  <c r="G662" i="11"/>
  <c r="G661" i="11"/>
  <c r="G660" i="11"/>
  <c r="G659" i="11"/>
  <c r="G658" i="11"/>
  <c r="G657" i="11"/>
  <c r="G656" i="11"/>
  <c r="G655" i="11"/>
  <c r="G654" i="11"/>
  <c r="G653" i="11"/>
  <c r="G652" i="11"/>
  <c r="G651" i="11"/>
  <c r="G650" i="11"/>
  <c r="G649" i="11"/>
  <c r="G648" i="11"/>
  <c r="G647" i="11"/>
  <c r="G646" i="11"/>
  <c r="G645" i="11"/>
  <c r="G644" i="11"/>
  <c r="G643" i="11"/>
  <c r="G642" i="11"/>
  <c r="G641" i="11"/>
  <c r="G640" i="11"/>
  <c r="G639" i="11"/>
  <c r="G638" i="11"/>
  <c r="G637" i="11"/>
  <c r="G636" i="11"/>
  <c r="G635" i="11"/>
  <c r="G634" i="11"/>
  <c r="G633" i="11"/>
  <c r="G632" i="11"/>
  <c r="G631" i="11"/>
  <c r="G630" i="11"/>
  <c r="G629" i="11"/>
  <c r="G628" i="11"/>
  <c r="G627" i="11"/>
  <c r="G626" i="11"/>
  <c r="G625" i="11"/>
  <c r="G624" i="11"/>
  <c r="G623" i="11"/>
  <c r="G622" i="11"/>
  <c r="G621" i="11"/>
  <c r="G620" i="11"/>
  <c r="G619" i="11"/>
  <c r="G618" i="11"/>
  <c r="G617" i="11"/>
  <c r="G616" i="11"/>
  <c r="G615" i="11"/>
  <c r="G614" i="11"/>
  <c r="G613" i="11"/>
  <c r="G612" i="11"/>
  <c r="G611" i="11"/>
  <c r="G610" i="11"/>
  <c r="G609" i="11"/>
  <c r="G608" i="11"/>
  <c r="G607" i="11"/>
  <c r="G606" i="11"/>
  <c r="G605" i="11"/>
  <c r="G604" i="11"/>
  <c r="G603" i="11"/>
  <c r="G602" i="11"/>
  <c r="G601" i="11"/>
  <c r="G600" i="11"/>
  <c r="G599" i="11"/>
  <c r="G598" i="11"/>
  <c r="G597" i="11"/>
  <c r="G596" i="11"/>
  <c r="G595" i="11"/>
  <c r="G594" i="11"/>
  <c r="G593" i="11"/>
  <c r="G592" i="11"/>
  <c r="G591" i="11"/>
  <c r="G590" i="11"/>
  <c r="G589" i="11"/>
  <c r="G588" i="11"/>
  <c r="G587" i="11"/>
  <c r="G586" i="11"/>
  <c r="G585" i="11"/>
  <c r="G584" i="11"/>
  <c r="G583" i="11"/>
  <c r="G582" i="11"/>
  <c r="G581" i="11"/>
  <c r="G580" i="11"/>
  <c r="G579" i="11"/>
  <c r="G578" i="11"/>
  <c r="G577" i="11"/>
  <c r="G576" i="11"/>
  <c r="G575" i="11"/>
  <c r="G574" i="11"/>
  <c r="G573" i="11"/>
  <c r="G572" i="11"/>
  <c r="G571" i="11"/>
  <c r="G570" i="11"/>
  <c r="G569" i="11"/>
  <c r="G568" i="11"/>
  <c r="G567" i="11"/>
  <c r="G566" i="11"/>
  <c r="G565" i="11"/>
  <c r="G564" i="11"/>
  <c r="G563" i="11"/>
  <c r="G562" i="11"/>
  <c r="G561" i="11"/>
  <c r="G560" i="11"/>
  <c r="G559" i="11"/>
  <c r="G558" i="11"/>
  <c r="G557" i="11"/>
  <c r="G556" i="11"/>
  <c r="G555" i="11"/>
  <c r="G554" i="11"/>
  <c r="G553" i="11"/>
  <c r="G552" i="11"/>
  <c r="G551" i="11"/>
  <c r="G550" i="11"/>
  <c r="G549" i="11"/>
  <c r="G548" i="11"/>
  <c r="G547" i="11"/>
  <c r="G546" i="11"/>
  <c r="G545" i="11"/>
  <c r="G544" i="11"/>
  <c r="G543" i="11"/>
  <c r="G542" i="11"/>
  <c r="G541" i="11"/>
  <c r="G540" i="11"/>
  <c r="G539" i="11"/>
  <c r="G538" i="11"/>
  <c r="G537" i="11"/>
  <c r="G536" i="11"/>
  <c r="G535" i="11"/>
  <c r="G534" i="11"/>
  <c r="G533" i="11"/>
  <c r="G532" i="11"/>
  <c r="G531" i="11"/>
  <c r="G530" i="11"/>
  <c r="G529" i="11"/>
  <c r="G528" i="11"/>
  <c r="G527" i="11"/>
  <c r="G526" i="11"/>
  <c r="G525" i="11"/>
  <c r="G524" i="11"/>
  <c r="G523" i="11"/>
  <c r="G522" i="11"/>
  <c r="G521" i="11"/>
  <c r="G520" i="11"/>
  <c r="G519" i="11"/>
  <c r="G518" i="11"/>
  <c r="G517" i="11"/>
  <c r="G516" i="11"/>
  <c r="G515" i="11"/>
  <c r="G514" i="11"/>
  <c r="G513" i="11"/>
  <c r="G512" i="11"/>
  <c r="G511" i="11"/>
  <c r="G510" i="11"/>
  <c r="G509" i="11"/>
  <c r="G508" i="11"/>
  <c r="G507" i="11"/>
  <c r="G506" i="11"/>
  <c r="G505" i="11"/>
  <c r="G504" i="11"/>
  <c r="G503" i="11"/>
  <c r="G502" i="11"/>
  <c r="G501" i="11"/>
  <c r="G500" i="11"/>
  <c r="G499" i="11"/>
  <c r="G498" i="11"/>
  <c r="G497" i="11"/>
  <c r="G496" i="11"/>
  <c r="G495" i="11"/>
  <c r="G494" i="11"/>
  <c r="G493" i="11"/>
  <c r="G492" i="11"/>
  <c r="G491" i="11"/>
  <c r="G490" i="11"/>
  <c r="G489" i="11"/>
  <c r="G488" i="11"/>
  <c r="G487" i="11"/>
  <c r="G486" i="11"/>
  <c r="G485" i="11"/>
  <c r="G484" i="11"/>
  <c r="G483" i="11"/>
  <c r="G482" i="11"/>
  <c r="G481" i="11"/>
  <c r="G480" i="11"/>
  <c r="G479" i="11"/>
  <c r="G478" i="11"/>
  <c r="G477" i="11"/>
  <c r="G476" i="11"/>
  <c r="G475" i="11"/>
  <c r="G474" i="11"/>
  <c r="G473" i="11"/>
  <c r="G472" i="11"/>
  <c r="G471" i="11"/>
  <c r="G470" i="11"/>
  <c r="G469" i="11"/>
  <c r="G468" i="11"/>
  <c r="G467" i="11"/>
  <c r="G466" i="11"/>
  <c r="G465" i="11"/>
  <c r="G464" i="11"/>
  <c r="G463" i="11"/>
  <c r="G462" i="11"/>
  <c r="G461" i="11"/>
  <c r="G460" i="11"/>
  <c r="G459" i="11"/>
  <c r="G458" i="11"/>
  <c r="G457" i="11"/>
  <c r="G456" i="11"/>
  <c r="G455" i="11"/>
  <c r="G454" i="11"/>
  <c r="G453" i="11"/>
  <c r="G452" i="11"/>
  <c r="G451" i="11"/>
  <c r="G450" i="11"/>
  <c r="G449" i="11"/>
  <c r="G448" i="11"/>
  <c r="G447" i="11"/>
  <c r="G446" i="11"/>
  <c r="G445" i="11"/>
  <c r="G444" i="11"/>
  <c r="G443" i="11"/>
  <c r="G442" i="11"/>
  <c r="G441" i="11"/>
  <c r="G440" i="11"/>
  <c r="G439" i="11"/>
  <c r="G438" i="11"/>
  <c r="G437" i="11"/>
  <c r="G436" i="11"/>
  <c r="G435" i="11"/>
  <c r="G434" i="11"/>
  <c r="G433" i="11"/>
  <c r="G432" i="11"/>
  <c r="G431" i="11"/>
  <c r="G430" i="11"/>
  <c r="G429" i="11"/>
  <c r="G428" i="11"/>
  <c r="G427" i="11"/>
  <c r="G426" i="11"/>
  <c r="G425" i="11"/>
  <c r="G424" i="11"/>
  <c r="G423" i="11"/>
  <c r="G422" i="11"/>
  <c r="G421" i="11"/>
  <c r="G420" i="11"/>
  <c r="G419" i="11"/>
  <c r="G418" i="11"/>
  <c r="G417" i="11"/>
  <c r="G416" i="11"/>
  <c r="G415" i="11"/>
  <c r="G414" i="11"/>
  <c r="G413" i="11"/>
  <c r="G412" i="11"/>
  <c r="G411" i="11"/>
  <c r="G410" i="11"/>
  <c r="G409" i="11"/>
  <c r="G408" i="11"/>
  <c r="G407" i="11"/>
  <c r="G406" i="11"/>
  <c r="G405" i="11"/>
  <c r="G404" i="11"/>
  <c r="G403" i="11"/>
  <c r="G402" i="11"/>
  <c r="G401" i="11"/>
  <c r="G400" i="11"/>
  <c r="G399" i="11"/>
  <c r="G398" i="11"/>
  <c r="G397" i="11"/>
  <c r="G396" i="11"/>
  <c r="G395" i="11"/>
  <c r="G394" i="11"/>
  <c r="G393" i="11"/>
  <c r="G392" i="11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752" i="12"/>
  <c r="G751" i="12"/>
  <c r="G750" i="12"/>
  <c r="G749" i="12"/>
  <c r="G748" i="12"/>
  <c r="G747" i="12"/>
  <c r="G746" i="12"/>
  <c r="G745" i="12"/>
  <c r="G744" i="12"/>
  <c r="G743" i="12"/>
  <c r="G742" i="12"/>
  <c r="G741" i="12"/>
  <c r="G740" i="12"/>
  <c r="G739" i="12"/>
  <c r="G738" i="12"/>
  <c r="G737" i="12"/>
  <c r="G736" i="12"/>
  <c r="G735" i="12"/>
  <c r="G734" i="12"/>
  <c r="G733" i="12"/>
  <c r="G732" i="12"/>
  <c r="G731" i="12"/>
  <c r="G730" i="12"/>
  <c r="G729" i="12"/>
  <c r="G728" i="12"/>
  <c r="G727" i="12"/>
  <c r="G726" i="12"/>
  <c r="G725" i="12"/>
  <c r="G724" i="12"/>
  <c r="G723" i="12"/>
  <c r="G722" i="12"/>
  <c r="G721" i="12"/>
  <c r="G720" i="12"/>
  <c r="G719" i="12"/>
  <c r="G718" i="12"/>
  <c r="G717" i="12"/>
  <c r="G716" i="12"/>
  <c r="G715" i="12"/>
  <c r="G714" i="12"/>
  <c r="G713" i="12"/>
  <c r="G712" i="12"/>
  <c r="G711" i="12"/>
  <c r="G710" i="12"/>
  <c r="G709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G694" i="12"/>
  <c r="G693" i="12"/>
  <c r="G692" i="12"/>
  <c r="G691" i="12"/>
  <c r="G690" i="12"/>
  <c r="G689" i="12"/>
  <c r="G688" i="12"/>
  <c r="G687" i="12"/>
  <c r="G686" i="12"/>
  <c r="G685" i="12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4" i="12"/>
  <c r="G573" i="12"/>
  <c r="G572" i="12"/>
  <c r="G571" i="12"/>
  <c r="G570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20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F752" i="12"/>
  <c r="F751" i="12"/>
  <c r="F750" i="12"/>
  <c r="F749" i="12"/>
  <c r="F748" i="12"/>
  <c r="F747" i="12"/>
  <c r="F746" i="12"/>
  <c r="F745" i="12"/>
  <c r="F744" i="12"/>
  <c r="F743" i="12"/>
  <c r="F742" i="12"/>
  <c r="F741" i="12"/>
  <c r="F740" i="12"/>
  <c r="F739" i="12"/>
  <c r="F738" i="12"/>
  <c r="F737" i="12"/>
  <c r="F736" i="12"/>
  <c r="F735" i="12"/>
  <c r="F734" i="12"/>
  <c r="F733" i="12"/>
  <c r="F732" i="12"/>
  <c r="F731" i="12"/>
  <c r="F730" i="12"/>
  <c r="F729" i="12"/>
  <c r="F728" i="12"/>
  <c r="F727" i="12"/>
  <c r="F726" i="12"/>
  <c r="F725" i="12"/>
  <c r="F724" i="12"/>
  <c r="F723" i="12"/>
  <c r="F722" i="12"/>
  <c r="F721" i="12"/>
  <c r="F720" i="12"/>
  <c r="F719" i="12"/>
  <c r="F718" i="12"/>
  <c r="F717" i="12"/>
  <c r="F716" i="12"/>
  <c r="F715" i="12"/>
  <c r="F714" i="12"/>
  <c r="F713" i="12"/>
  <c r="F712" i="12"/>
  <c r="F711" i="12"/>
  <c r="F710" i="12"/>
  <c r="F709" i="12"/>
  <c r="F708" i="12"/>
  <c r="F707" i="12"/>
  <c r="F706" i="12"/>
  <c r="F705" i="12"/>
  <c r="F704" i="12"/>
  <c r="F703" i="12"/>
  <c r="F702" i="12"/>
  <c r="F701" i="12"/>
  <c r="F700" i="12"/>
  <c r="F699" i="12"/>
  <c r="F698" i="12"/>
  <c r="F697" i="12"/>
  <c r="F696" i="12"/>
  <c r="F695" i="12"/>
  <c r="F694" i="12"/>
  <c r="F693" i="12"/>
  <c r="F692" i="12"/>
  <c r="F691" i="12"/>
  <c r="F690" i="12"/>
  <c r="F689" i="12"/>
  <c r="F688" i="12"/>
  <c r="F687" i="12"/>
  <c r="F686" i="12"/>
  <c r="F685" i="12"/>
  <c r="F684" i="12"/>
  <c r="F683" i="12"/>
  <c r="F682" i="12"/>
  <c r="F681" i="12"/>
  <c r="F680" i="12"/>
  <c r="F679" i="12"/>
  <c r="F678" i="12"/>
  <c r="F677" i="12"/>
  <c r="F676" i="12"/>
  <c r="F675" i="12"/>
  <c r="F674" i="12"/>
  <c r="F673" i="12"/>
  <c r="F672" i="12"/>
  <c r="F671" i="12"/>
  <c r="F670" i="12"/>
  <c r="F669" i="12"/>
  <c r="F668" i="12"/>
  <c r="F667" i="12"/>
  <c r="F666" i="12"/>
  <c r="F665" i="12"/>
  <c r="F664" i="12"/>
  <c r="F663" i="12"/>
  <c r="F662" i="12"/>
  <c r="F661" i="12"/>
  <c r="F660" i="12"/>
  <c r="F659" i="12"/>
  <c r="F658" i="12"/>
  <c r="F657" i="12"/>
  <c r="F656" i="12"/>
  <c r="F655" i="12"/>
  <c r="F654" i="12"/>
  <c r="F653" i="12"/>
  <c r="F652" i="12"/>
  <c r="F651" i="12"/>
  <c r="F650" i="12"/>
  <c r="F649" i="12"/>
  <c r="F648" i="12"/>
  <c r="F647" i="12"/>
  <c r="F646" i="12"/>
  <c r="F645" i="12"/>
  <c r="F644" i="12"/>
  <c r="F643" i="12"/>
  <c r="F642" i="12"/>
  <c r="F641" i="12"/>
  <c r="F640" i="12"/>
  <c r="F639" i="12"/>
  <c r="F638" i="12"/>
  <c r="F637" i="12"/>
  <c r="F636" i="12"/>
  <c r="F635" i="12"/>
  <c r="F634" i="12"/>
  <c r="F633" i="12"/>
  <c r="F632" i="12"/>
  <c r="F631" i="12"/>
  <c r="F630" i="12"/>
  <c r="F629" i="12"/>
  <c r="F628" i="12"/>
  <c r="F627" i="12"/>
  <c r="F626" i="12"/>
  <c r="F625" i="12"/>
  <c r="F624" i="12"/>
  <c r="F623" i="12"/>
  <c r="F622" i="12"/>
  <c r="F621" i="12"/>
  <c r="F620" i="12"/>
  <c r="F619" i="12"/>
  <c r="F618" i="12"/>
  <c r="F617" i="12"/>
  <c r="F616" i="12"/>
  <c r="F615" i="12"/>
  <c r="F614" i="12"/>
  <c r="F613" i="12"/>
  <c r="F612" i="12"/>
  <c r="F611" i="12"/>
  <c r="F610" i="12"/>
  <c r="F609" i="12"/>
  <c r="F608" i="12"/>
  <c r="F607" i="12"/>
  <c r="F606" i="12"/>
  <c r="F605" i="12"/>
  <c r="F604" i="12"/>
  <c r="F603" i="12"/>
  <c r="F602" i="12"/>
  <c r="F601" i="12"/>
  <c r="F600" i="12"/>
  <c r="F599" i="12"/>
  <c r="F598" i="12"/>
  <c r="F597" i="12"/>
  <c r="F596" i="12"/>
  <c r="F595" i="12"/>
  <c r="F594" i="12"/>
  <c r="F593" i="12"/>
  <c r="F592" i="12"/>
  <c r="F591" i="12"/>
  <c r="F590" i="12"/>
  <c r="F589" i="12"/>
  <c r="F588" i="12"/>
  <c r="F587" i="12"/>
  <c r="F586" i="12"/>
  <c r="F585" i="12"/>
  <c r="F584" i="12"/>
  <c r="F583" i="12"/>
  <c r="F582" i="12"/>
  <c r="F581" i="12"/>
  <c r="F580" i="12"/>
  <c r="F579" i="12"/>
  <c r="F578" i="12"/>
  <c r="F577" i="12"/>
  <c r="F576" i="12"/>
  <c r="F575" i="12"/>
  <c r="F574" i="12"/>
  <c r="F573" i="12"/>
  <c r="F572" i="12"/>
  <c r="F571" i="12"/>
  <c r="F570" i="12"/>
  <c r="F569" i="12"/>
  <c r="F568" i="12"/>
  <c r="F567" i="12"/>
  <c r="F566" i="12"/>
  <c r="F565" i="12"/>
  <c r="F564" i="12"/>
  <c r="F563" i="12"/>
  <c r="F562" i="12"/>
  <c r="F561" i="12"/>
  <c r="F560" i="12"/>
  <c r="F559" i="12"/>
  <c r="F558" i="12"/>
  <c r="F557" i="12"/>
  <c r="F556" i="12"/>
  <c r="F555" i="12"/>
  <c r="F554" i="12"/>
  <c r="F553" i="12"/>
  <c r="F552" i="12"/>
  <c r="F551" i="12"/>
  <c r="F550" i="12"/>
  <c r="F549" i="12"/>
  <c r="F548" i="12"/>
  <c r="F547" i="12"/>
  <c r="F546" i="12"/>
  <c r="F545" i="12"/>
  <c r="F544" i="12"/>
  <c r="F543" i="12"/>
  <c r="F542" i="12"/>
  <c r="F541" i="12"/>
  <c r="F540" i="12"/>
  <c r="F539" i="12"/>
  <c r="F538" i="12"/>
  <c r="F537" i="12"/>
  <c r="F536" i="12"/>
  <c r="F535" i="12"/>
  <c r="F534" i="12"/>
  <c r="F533" i="12"/>
  <c r="F532" i="12"/>
  <c r="F531" i="12"/>
  <c r="F530" i="12"/>
  <c r="F529" i="12"/>
  <c r="F528" i="12"/>
  <c r="F527" i="12"/>
  <c r="F526" i="12"/>
  <c r="F525" i="12"/>
  <c r="F524" i="12"/>
  <c r="F523" i="12"/>
  <c r="F522" i="12"/>
  <c r="F521" i="12"/>
  <c r="F520" i="12"/>
  <c r="F519" i="12"/>
  <c r="F518" i="12"/>
  <c r="F517" i="12"/>
  <c r="F516" i="12"/>
  <c r="F515" i="12"/>
  <c r="F514" i="12"/>
  <c r="F513" i="12"/>
  <c r="F512" i="12"/>
  <c r="F511" i="12"/>
  <c r="F510" i="12"/>
  <c r="F509" i="12"/>
  <c r="F508" i="12"/>
  <c r="F507" i="12"/>
  <c r="F506" i="12"/>
  <c r="F505" i="12"/>
  <c r="F504" i="12"/>
  <c r="F503" i="12"/>
  <c r="F502" i="12"/>
  <c r="F501" i="12"/>
  <c r="F500" i="12"/>
  <c r="F499" i="12"/>
  <c r="F498" i="12"/>
  <c r="F497" i="12"/>
  <c r="F496" i="12"/>
  <c r="F495" i="12"/>
  <c r="F494" i="12"/>
  <c r="F493" i="12"/>
  <c r="F492" i="12"/>
  <c r="F491" i="12"/>
  <c r="F490" i="12"/>
  <c r="F489" i="12"/>
  <c r="F488" i="12"/>
  <c r="F487" i="12"/>
  <c r="F486" i="12"/>
  <c r="F485" i="12"/>
  <c r="F484" i="12"/>
  <c r="F483" i="12"/>
  <c r="F482" i="12"/>
  <c r="F481" i="12"/>
  <c r="F480" i="12"/>
  <c r="F479" i="12"/>
  <c r="F478" i="12"/>
  <c r="F477" i="12"/>
  <c r="F476" i="12"/>
  <c r="F475" i="12"/>
  <c r="F474" i="12"/>
  <c r="F473" i="12"/>
  <c r="F472" i="12"/>
  <c r="F471" i="12"/>
  <c r="F470" i="12"/>
  <c r="F469" i="12"/>
  <c r="F468" i="12"/>
  <c r="F467" i="12"/>
  <c r="F466" i="12"/>
  <c r="F465" i="12"/>
  <c r="F464" i="12"/>
  <c r="F463" i="12"/>
  <c r="F462" i="12"/>
  <c r="F461" i="12"/>
  <c r="F460" i="12"/>
  <c r="F459" i="12"/>
  <c r="F458" i="12"/>
  <c r="F457" i="12"/>
  <c r="F456" i="12"/>
  <c r="F455" i="12"/>
  <c r="F454" i="12"/>
  <c r="F453" i="12"/>
  <c r="F452" i="12"/>
  <c r="F451" i="12"/>
  <c r="F450" i="12"/>
  <c r="F449" i="12"/>
  <c r="F448" i="12"/>
  <c r="F447" i="12"/>
  <c r="F446" i="12"/>
  <c r="F445" i="12"/>
  <c r="F444" i="12"/>
  <c r="F443" i="12"/>
  <c r="F442" i="12"/>
  <c r="F441" i="12"/>
  <c r="F440" i="12"/>
  <c r="F439" i="12"/>
  <c r="F438" i="12"/>
  <c r="F437" i="12"/>
  <c r="F436" i="12"/>
  <c r="F435" i="12"/>
  <c r="F434" i="12"/>
  <c r="F433" i="12"/>
  <c r="F432" i="12"/>
  <c r="F431" i="12"/>
  <c r="F430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F414" i="12"/>
  <c r="F413" i="12"/>
  <c r="F412" i="12"/>
  <c r="F411" i="12"/>
  <c r="F410" i="12"/>
  <c r="F409" i="12"/>
  <c r="F408" i="12"/>
  <c r="F407" i="12"/>
  <c r="F406" i="12"/>
  <c r="F405" i="12"/>
  <c r="F404" i="12"/>
  <c r="F403" i="12"/>
  <c r="F402" i="12"/>
  <c r="F401" i="12"/>
  <c r="F400" i="12"/>
  <c r="F399" i="12"/>
  <c r="F398" i="12"/>
  <c r="F397" i="12"/>
  <c r="F396" i="12"/>
  <c r="F395" i="12"/>
  <c r="F394" i="12"/>
  <c r="F393" i="12"/>
  <c r="F392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F378" i="12"/>
  <c r="F377" i="12"/>
  <c r="F376" i="12"/>
  <c r="F375" i="12"/>
  <c r="F374" i="12"/>
  <c r="F373" i="12"/>
  <c r="F372" i="12"/>
  <c r="F371" i="12"/>
  <c r="F370" i="12"/>
  <c r="F369" i="12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F356" i="12"/>
  <c r="F355" i="12"/>
  <c r="F354" i="12"/>
  <c r="F353" i="12"/>
  <c r="F352" i="12"/>
  <c r="F351" i="12"/>
  <c r="F350" i="12"/>
  <c r="F349" i="12"/>
  <c r="F348" i="12"/>
  <c r="F347" i="12"/>
  <c r="F346" i="12"/>
  <c r="F345" i="12"/>
  <c r="F344" i="12"/>
  <c r="F343" i="12"/>
  <c r="F342" i="12"/>
  <c r="F341" i="12"/>
  <c r="F340" i="12"/>
  <c r="F339" i="12"/>
  <c r="F338" i="12"/>
  <c r="F337" i="12"/>
  <c r="F336" i="12"/>
  <c r="F335" i="12"/>
  <c r="F334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1296" i="11"/>
  <c r="F1295" i="11"/>
  <c r="F1294" i="11"/>
  <c r="F1293" i="11"/>
  <c r="F1292" i="11"/>
  <c r="F1291" i="11"/>
  <c r="F1290" i="11"/>
  <c r="F1289" i="11"/>
  <c r="F1288" i="11"/>
  <c r="F1287" i="11"/>
  <c r="F1286" i="11"/>
  <c r="F1285" i="11"/>
  <c r="F1284" i="11"/>
  <c r="F1283" i="11"/>
  <c r="F1282" i="11"/>
  <c r="F1281" i="11"/>
  <c r="F1280" i="11"/>
  <c r="F1279" i="11"/>
  <c r="F1278" i="11"/>
  <c r="F1277" i="11"/>
  <c r="F1276" i="11"/>
  <c r="F1275" i="11"/>
  <c r="F1274" i="11"/>
  <c r="F1273" i="11"/>
  <c r="F1272" i="11"/>
  <c r="F1271" i="11"/>
  <c r="F1270" i="11"/>
  <c r="F1269" i="11"/>
  <c r="F1268" i="11"/>
  <c r="F1267" i="11"/>
  <c r="F1266" i="11"/>
  <c r="F1265" i="11"/>
  <c r="F1264" i="11"/>
  <c r="F1263" i="11"/>
  <c r="F1262" i="11"/>
  <c r="F1261" i="11"/>
  <c r="F1260" i="11"/>
  <c r="F1259" i="11"/>
  <c r="F1258" i="11"/>
  <c r="F1257" i="11"/>
  <c r="F1256" i="11"/>
  <c r="F1255" i="11"/>
  <c r="F1254" i="11"/>
  <c r="F1253" i="11"/>
  <c r="F1252" i="11"/>
  <c r="F1251" i="11"/>
  <c r="F1250" i="11"/>
  <c r="F1249" i="11"/>
  <c r="F1248" i="11"/>
  <c r="F1247" i="11"/>
  <c r="F1246" i="11"/>
  <c r="F1245" i="11"/>
  <c r="F1244" i="11"/>
  <c r="F1243" i="11"/>
  <c r="F1242" i="11"/>
  <c r="F1241" i="11"/>
  <c r="F1240" i="11"/>
  <c r="F1239" i="11"/>
  <c r="F1238" i="11"/>
  <c r="F1237" i="11"/>
  <c r="F1236" i="11"/>
  <c r="F1235" i="11"/>
  <c r="F1234" i="11"/>
  <c r="F1233" i="11"/>
  <c r="F1232" i="11"/>
  <c r="F1231" i="11"/>
  <c r="F1230" i="11"/>
  <c r="F1229" i="11"/>
  <c r="F1228" i="11"/>
  <c r="F1227" i="11"/>
  <c r="F1226" i="11"/>
  <c r="F1225" i="11"/>
  <c r="F1224" i="11"/>
  <c r="F1223" i="11"/>
  <c r="F1222" i="11"/>
  <c r="F1221" i="11"/>
  <c r="F1220" i="11"/>
  <c r="F1219" i="11"/>
  <c r="F1218" i="11"/>
  <c r="F1217" i="11"/>
  <c r="F1216" i="11"/>
  <c r="F1215" i="11"/>
  <c r="F1214" i="11"/>
  <c r="F1213" i="11"/>
  <c r="F1212" i="11"/>
  <c r="F1211" i="11"/>
  <c r="F1210" i="11"/>
  <c r="F1209" i="11"/>
  <c r="F1208" i="11"/>
  <c r="F1207" i="11"/>
  <c r="F1206" i="11"/>
  <c r="F1205" i="11"/>
  <c r="F1204" i="11"/>
  <c r="F1203" i="11"/>
  <c r="F1202" i="11"/>
  <c r="F1201" i="11"/>
  <c r="F1200" i="11"/>
  <c r="F1199" i="11"/>
  <c r="F1198" i="11"/>
  <c r="F1197" i="11"/>
  <c r="F1196" i="11"/>
  <c r="F1195" i="11"/>
  <c r="F1194" i="11"/>
  <c r="F1193" i="11"/>
  <c r="F1192" i="11"/>
  <c r="F1191" i="11"/>
  <c r="F1190" i="11"/>
  <c r="F1189" i="11"/>
  <c r="F1188" i="11"/>
  <c r="F1187" i="11"/>
  <c r="F1186" i="11"/>
  <c r="F1185" i="11"/>
  <c r="F1184" i="11"/>
  <c r="F1183" i="11"/>
  <c r="F1182" i="11"/>
  <c r="F1181" i="11"/>
  <c r="F1180" i="11"/>
  <c r="F1179" i="11"/>
  <c r="F1178" i="11"/>
  <c r="F1177" i="11"/>
  <c r="F1176" i="11"/>
  <c r="F1175" i="11"/>
  <c r="F1174" i="11"/>
  <c r="F1173" i="11"/>
  <c r="F1172" i="11"/>
  <c r="F1171" i="11"/>
  <c r="F1170" i="11"/>
  <c r="F1169" i="11"/>
  <c r="F1168" i="11"/>
  <c r="F1167" i="11"/>
  <c r="F1166" i="11"/>
  <c r="F1165" i="11"/>
  <c r="F1164" i="11"/>
  <c r="F1163" i="11"/>
  <c r="F1162" i="11"/>
  <c r="F1161" i="11"/>
  <c r="F1160" i="11"/>
  <c r="F1159" i="11"/>
  <c r="F1158" i="11"/>
  <c r="F1157" i="11"/>
  <c r="F1156" i="11"/>
  <c r="F1155" i="11"/>
  <c r="F1154" i="11"/>
  <c r="F1153" i="11"/>
  <c r="F1152" i="11"/>
  <c r="F1151" i="11"/>
  <c r="F1150" i="11"/>
  <c r="F1149" i="11"/>
  <c r="F1148" i="11"/>
  <c r="F1147" i="11"/>
  <c r="F1146" i="11"/>
  <c r="F1145" i="11"/>
  <c r="F1144" i="11"/>
  <c r="F1143" i="11"/>
  <c r="F1142" i="11"/>
  <c r="F1141" i="11"/>
  <c r="F1140" i="11"/>
  <c r="F1139" i="11"/>
  <c r="F1138" i="11"/>
  <c r="F1137" i="11"/>
  <c r="F1136" i="11"/>
  <c r="F1135" i="11"/>
  <c r="F1134" i="11"/>
  <c r="F1133" i="11"/>
  <c r="F1132" i="11"/>
  <c r="F1131" i="11"/>
  <c r="F1130" i="11"/>
  <c r="F1129" i="11"/>
  <c r="F1128" i="11"/>
  <c r="F1127" i="11"/>
  <c r="F1126" i="11"/>
  <c r="F1125" i="11"/>
  <c r="F1124" i="11"/>
  <c r="F1123" i="11"/>
  <c r="F1122" i="11"/>
  <c r="F1121" i="11"/>
  <c r="F1120" i="11"/>
  <c r="F1119" i="11"/>
  <c r="F1118" i="11"/>
  <c r="F1117" i="11"/>
  <c r="F1116" i="11"/>
  <c r="F1115" i="11"/>
  <c r="F1114" i="11"/>
  <c r="F1113" i="11"/>
  <c r="F1112" i="11"/>
  <c r="F1111" i="11"/>
  <c r="F1110" i="11"/>
  <c r="F1109" i="11"/>
  <c r="F1108" i="11"/>
  <c r="F1107" i="11"/>
  <c r="F1106" i="11"/>
  <c r="F1105" i="11"/>
  <c r="F1104" i="11"/>
  <c r="F1103" i="11"/>
  <c r="F1102" i="11"/>
  <c r="F1101" i="11"/>
  <c r="F1100" i="11"/>
  <c r="F1099" i="11"/>
  <c r="F1098" i="11"/>
  <c r="F1097" i="11"/>
  <c r="F1096" i="11"/>
  <c r="F1095" i="11"/>
  <c r="F1094" i="11"/>
  <c r="F1093" i="11"/>
  <c r="F1092" i="11"/>
  <c r="F1091" i="11"/>
  <c r="F1090" i="11"/>
  <c r="F1089" i="11"/>
  <c r="F1088" i="11"/>
  <c r="F1087" i="11"/>
  <c r="F1086" i="11"/>
  <c r="F1085" i="11"/>
  <c r="F1084" i="11"/>
  <c r="F1083" i="11"/>
  <c r="F1082" i="11"/>
  <c r="F1081" i="11"/>
  <c r="F1080" i="11"/>
  <c r="F1079" i="11"/>
  <c r="F1078" i="11"/>
  <c r="F1077" i="11"/>
  <c r="F1076" i="11"/>
  <c r="F1075" i="11"/>
  <c r="F1074" i="11"/>
  <c r="F1073" i="11"/>
  <c r="F1072" i="11"/>
  <c r="F1071" i="11"/>
  <c r="F1070" i="11"/>
  <c r="F1069" i="11"/>
  <c r="F1068" i="11"/>
  <c r="F1067" i="11"/>
  <c r="F1066" i="11"/>
  <c r="F1065" i="11"/>
  <c r="F1064" i="11"/>
  <c r="F1063" i="11"/>
  <c r="F1062" i="11"/>
  <c r="F1061" i="11"/>
  <c r="F1060" i="11"/>
  <c r="F1059" i="11"/>
  <c r="F1058" i="11"/>
  <c r="F1057" i="11"/>
  <c r="F1056" i="11"/>
  <c r="F1055" i="11"/>
  <c r="F1054" i="11"/>
  <c r="F1053" i="11"/>
  <c r="F1052" i="11"/>
  <c r="F1051" i="11"/>
  <c r="F1050" i="11"/>
  <c r="F1049" i="11"/>
  <c r="F1048" i="11"/>
  <c r="F1047" i="11"/>
  <c r="F1046" i="11"/>
  <c r="F1045" i="11"/>
  <c r="F1044" i="11"/>
  <c r="F1043" i="11"/>
  <c r="F1042" i="11"/>
  <c r="F1041" i="11"/>
  <c r="F1040" i="11"/>
  <c r="F1039" i="11"/>
  <c r="F1038" i="11"/>
  <c r="F1037" i="11"/>
  <c r="F1036" i="11"/>
  <c r="F1035" i="11"/>
  <c r="F1034" i="11"/>
  <c r="F1033" i="11"/>
  <c r="F1032" i="11"/>
  <c r="F1031" i="11"/>
  <c r="F1030" i="11"/>
  <c r="F1029" i="11"/>
  <c r="F1028" i="11"/>
  <c r="F1027" i="11"/>
  <c r="F1026" i="11"/>
  <c r="F1025" i="11"/>
  <c r="F1024" i="11"/>
  <c r="F1023" i="11"/>
  <c r="F1022" i="11"/>
  <c r="F1021" i="11"/>
  <c r="F1020" i="11"/>
  <c r="F1019" i="11"/>
  <c r="F1018" i="11"/>
  <c r="F1017" i="11"/>
  <c r="F1016" i="11"/>
  <c r="F1015" i="11"/>
  <c r="F1014" i="11"/>
  <c r="F1013" i="11"/>
  <c r="F1012" i="11"/>
  <c r="F1011" i="11"/>
  <c r="F1010" i="11"/>
  <c r="F1009" i="11"/>
  <c r="F1008" i="11"/>
  <c r="F1007" i="11"/>
  <c r="F1006" i="11"/>
  <c r="F1005" i="11"/>
  <c r="F1004" i="11"/>
  <c r="F1003" i="11"/>
  <c r="F1002" i="11"/>
  <c r="F1001" i="11"/>
  <c r="F1000" i="11"/>
  <c r="F999" i="11"/>
  <c r="F998" i="11"/>
  <c r="F997" i="11"/>
  <c r="F996" i="11"/>
  <c r="F995" i="11"/>
  <c r="F994" i="11"/>
  <c r="F993" i="11"/>
  <c r="F992" i="11"/>
  <c r="F991" i="11"/>
  <c r="F990" i="11"/>
  <c r="F989" i="11"/>
  <c r="F988" i="11"/>
  <c r="F987" i="11"/>
  <c r="F986" i="11"/>
  <c r="F985" i="11"/>
  <c r="F984" i="11"/>
  <c r="F983" i="11"/>
  <c r="F982" i="11"/>
  <c r="F981" i="11"/>
  <c r="F980" i="11"/>
  <c r="F979" i="11"/>
  <c r="F978" i="11"/>
  <c r="F977" i="11"/>
  <c r="F976" i="11"/>
  <c r="F975" i="11"/>
  <c r="F974" i="11"/>
  <c r="F973" i="11"/>
  <c r="F972" i="11"/>
  <c r="F971" i="11"/>
  <c r="F970" i="11"/>
  <c r="F969" i="11"/>
  <c r="F968" i="11"/>
  <c r="F967" i="11"/>
  <c r="F966" i="11"/>
  <c r="F965" i="11"/>
  <c r="F964" i="11"/>
  <c r="F963" i="11"/>
  <c r="F962" i="11"/>
  <c r="F961" i="11"/>
  <c r="F960" i="11"/>
  <c r="F959" i="11"/>
  <c r="F958" i="11"/>
  <c r="F957" i="11"/>
  <c r="F956" i="11"/>
  <c r="F955" i="11"/>
  <c r="F954" i="11"/>
  <c r="F953" i="11"/>
  <c r="F952" i="11"/>
  <c r="F951" i="11"/>
  <c r="F950" i="11"/>
  <c r="F949" i="11"/>
  <c r="F948" i="11"/>
  <c r="F947" i="11"/>
  <c r="F946" i="11"/>
  <c r="F945" i="11"/>
  <c r="F944" i="11"/>
  <c r="F943" i="11"/>
  <c r="F942" i="11"/>
  <c r="F941" i="11"/>
  <c r="F940" i="11"/>
  <c r="F939" i="11"/>
  <c r="F938" i="11"/>
  <c r="F937" i="11"/>
  <c r="F936" i="11"/>
  <c r="F935" i="11"/>
  <c r="F934" i="11"/>
  <c r="F933" i="11"/>
  <c r="F932" i="11"/>
  <c r="F931" i="11"/>
  <c r="F930" i="11"/>
  <c r="F929" i="11"/>
  <c r="F928" i="11"/>
  <c r="F927" i="11"/>
  <c r="F926" i="11"/>
  <c r="F925" i="11"/>
  <c r="F924" i="11"/>
  <c r="F923" i="11"/>
  <c r="F922" i="11"/>
  <c r="F921" i="11"/>
  <c r="F920" i="11"/>
  <c r="F919" i="11"/>
  <c r="F918" i="11"/>
  <c r="F917" i="11"/>
  <c r="F916" i="11"/>
  <c r="F915" i="11"/>
  <c r="F914" i="11"/>
  <c r="F913" i="11"/>
  <c r="F912" i="11"/>
  <c r="F911" i="11"/>
  <c r="F910" i="11"/>
  <c r="F909" i="11"/>
  <c r="F908" i="11"/>
  <c r="F907" i="11"/>
  <c r="F906" i="11"/>
  <c r="F905" i="11"/>
  <c r="F904" i="11"/>
  <c r="F903" i="11"/>
  <c r="F902" i="11"/>
  <c r="F901" i="11"/>
  <c r="F900" i="11"/>
  <c r="F899" i="11"/>
  <c r="F898" i="11"/>
  <c r="F897" i="11"/>
  <c r="F896" i="11"/>
  <c r="F895" i="11"/>
  <c r="F894" i="11"/>
  <c r="F893" i="11"/>
  <c r="F892" i="11"/>
  <c r="F891" i="11"/>
  <c r="F890" i="11"/>
  <c r="F889" i="11"/>
  <c r="F888" i="11"/>
  <c r="F887" i="11"/>
  <c r="F886" i="11"/>
  <c r="F885" i="11"/>
  <c r="F884" i="11"/>
  <c r="F883" i="11"/>
  <c r="F882" i="11"/>
  <c r="F881" i="11"/>
  <c r="F880" i="11"/>
  <c r="F879" i="11"/>
  <c r="F878" i="11"/>
  <c r="F877" i="11"/>
  <c r="F876" i="11"/>
  <c r="F875" i="11"/>
  <c r="F874" i="11"/>
  <c r="F873" i="11"/>
  <c r="F872" i="11"/>
  <c r="F871" i="11"/>
  <c r="F870" i="11"/>
  <c r="F869" i="11"/>
  <c r="F868" i="11"/>
  <c r="F867" i="11"/>
  <c r="F866" i="11"/>
  <c r="F865" i="11"/>
  <c r="F864" i="11"/>
  <c r="F863" i="11"/>
  <c r="F862" i="11"/>
  <c r="F861" i="11"/>
  <c r="F860" i="11"/>
  <c r="F859" i="11"/>
  <c r="F858" i="11"/>
  <c r="F857" i="11"/>
  <c r="F856" i="11"/>
  <c r="F855" i="11"/>
  <c r="F854" i="11"/>
  <c r="F853" i="11"/>
  <c r="F852" i="11"/>
  <c r="F851" i="11"/>
  <c r="F850" i="11"/>
  <c r="F849" i="11"/>
  <c r="F848" i="11"/>
  <c r="F847" i="11"/>
  <c r="F846" i="11"/>
  <c r="F845" i="11"/>
  <c r="F844" i="11"/>
  <c r="F843" i="11"/>
  <c r="F842" i="11"/>
  <c r="F841" i="11"/>
  <c r="F840" i="11"/>
  <c r="F839" i="11"/>
  <c r="F838" i="11"/>
  <c r="F837" i="11"/>
  <c r="F836" i="11"/>
  <c r="F835" i="11"/>
  <c r="F834" i="11"/>
  <c r="F833" i="11"/>
  <c r="F832" i="11"/>
  <c r="F831" i="11"/>
  <c r="F830" i="11"/>
  <c r="F829" i="11"/>
  <c r="F828" i="11"/>
  <c r="F827" i="11"/>
  <c r="F826" i="11"/>
  <c r="F825" i="11"/>
  <c r="F824" i="11"/>
  <c r="F823" i="11"/>
  <c r="F822" i="11"/>
  <c r="F821" i="11"/>
  <c r="F820" i="11"/>
  <c r="F819" i="11"/>
  <c r="F818" i="11"/>
  <c r="F817" i="11"/>
  <c r="F816" i="11"/>
  <c r="F815" i="11"/>
  <c r="F814" i="11"/>
  <c r="F813" i="11"/>
  <c r="F812" i="11"/>
  <c r="F811" i="11"/>
  <c r="F810" i="11"/>
  <c r="F809" i="11"/>
  <c r="F808" i="11"/>
  <c r="F807" i="11"/>
  <c r="F806" i="11"/>
  <c r="F805" i="11"/>
  <c r="F804" i="11"/>
  <c r="F803" i="11"/>
  <c r="F802" i="11"/>
  <c r="F801" i="11"/>
  <c r="F800" i="11"/>
  <c r="F799" i="11"/>
  <c r="F798" i="11"/>
  <c r="F797" i="11"/>
  <c r="F796" i="11"/>
  <c r="F795" i="11"/>
  <c r="F794" i="11"/>
  <c r="F793" i="11"/>
  <c r="F792" i="11"/>
  <c r="F791" i="11"/>
  <c r="F790" i="11"/>
  <c r="F789" i="11"/>
  <c r="F788" i="11"/>
  <c r="F787" i="11"/>
  <c r="F786" i="11"/>
  <c r="F785" i="11"/>
  <c r="F784" i="11"/>
  <c r="F783" i="11"/>
  <c r="F782" i="11"/>
  <c r="F781" i="11"/>
  <c r="F780" i="11"/>
  <c r="F779" i="11"/>
  <c r="F778" i="11"/>
  <c r="F777" i="11"/>
  <c r="F776" i="11"/>
  <c r="F775" i="11"/>
  <c r="F774" i="11"/>
  <c r="F773" i="11"/>
  <c r="F772" i="11"/>
  <c r="F771" i="11"/>
  <c r="F770" i="11"/>
  <c r="F769" i="11"/>
  <c r="F768" i="11"/>
  <c r="F767" i="11"/>
  <c r="F766" i="11"/>
  <c r="F765" i="11"/>
  <c r="F764" i="11"/>
  <c r="F763" i="11"/>
  <c r="F762" i="11"/>
  <c r="F761" i="11"/>
  <c r="F760" i="11"/>
  <c r="F759" i="11"/>
  <c r="F758" i="11"/>
  <c r="F757" i="11"/>
  <c r="F756" i="11"/>
  <c r="F755" i="11"/>
  <c r="F754" i="11"/>
  <c r="F753" i="11"/>
  <c r="F752" i="11"/>
  <c r="F751" i="11"/>
  <c r="F750" i="11"/>
  <c r="F749" i="11"/>
  <c r="F748" i="11"/>
  <c r="F747" i="11"/>
  <c r="F746" i="11"/>
  <c r="F745" i="11"/>
  <c r="F744" i="11"/>
  <c r="F743" i="11"/>
  <c r="F742" i="11"/>
  <c r="F741" i="11"/>
  <c r="F740" i="11"/>
  <c r="F739" i="11"/>
  <c r="F738" i="11"/>
  <c r="F737" i="11"/>
  <c r="F736" i="11"/>
  <c r="F735" i="11"/>
  <c r="F734" i="11"/>
  <c r="F733" i="11"/>
  <c r="F732" i="11"/>
  <c r="F731" i="11"/>
  <c r="F730" i="11"/>
  <c r="F729" i="11"/>
  <c r="F728" i="11"/>
  <c r="F727" i="11"/>
  <c r="F726" i="11"/>
  <c r="F725" i="11"/>
  <c r="F724" i="11"/>
  <c r="F723" i="11"/>
  <c r="F722" i="11"/>
  <c r="F721" i="11"/>
  <c r="F720" i="11"/>
  <c r="F719" i="11"/>
  <c r="F718" i="11"/>
  <c r="F717" i="11"/>
  <c r="F716" i="11"/>
  <c r="F715" i="11"/>
  <c r="F714" i="11"/>
  <c r="F713" i="11"/>
  <c r="F712" i="11"/>
  <c r="F711" i="11"/>
  <c r="F710" i="11"/>
  <c r="F709" i="11"/>
  <c r="F708" i="11"/>
  <c r="F707" i="11"/>
  <c r="F706" i="11"/>
  <c r="F705" i="11"/>
  <c r="F704" i="11"/>
  <c r="F703" i="11"/>
  <c r="F702" i="11"/>
  <c r="F701" i="11"/>
  <c r="F700" i="11"/>
  <c r="F699" i="11"/>
  <c r="F698" i="11"/>
  <c r="F697" i="11"/>
  <c r="F696" i="11"/>
  <c r="F695" i="11"/>
  <c r="F694" i="11"/>
  <c r="F693" i="11"/>
  <c r="F692" i="11"/>
  <c r="F691" i="11"/>
  <c r="F690" i="11"/>
  <c r="F689" i="11"/>
  <c r="F688" i="11"/>
  <c r="F687" i="11"/>
  <c r="F686" i="11"/>
  <c r="F685" i="11"/>
  <c r="F684" i="11"/>
  <c r="F683" i="11"/>
  <c r="F682" i="11"/>
  <c r="F681" i="11"/>
  <c r="F680" i="11"/>
  <c r="F679" i="11"/>
  <c r="F678" i="11"/>
  <c r="F677" i="11"/>
  <c r="F676" i="11"/>
  <c r="F675" i="11"/>
  <c r="F674" i="11"/>
  <c r="F673" i="11"/>
  <c r="F672" i="11"/>
  <c r="F671" i="11"/>
  <c r="F670" i="11"/>
  <c r="F669" i="11"/>
  <c r="F668" i="11"/>
  <c r="F667" i="11"/>
  <c r="F666" i="11"/>
  <c r="F665" i="11"/>
  <c r="F664" i="11"/>
  <c r="F663" i="11"/>
  <c r="F662" i="11"/>
  <c r="F661" i="11"/>
  <c r="F660" i="11"/>
  <c r="F659" i="11"/>
  <c r="F658" i="11"/>
  <c r="F657" i="11"/>
  <c r="F656" i="11"/>
  <c r="F655" i="11"/>
  <c r="F654" i="11"/>
  <c r="F653" i="11"/>
  <c r="F652" i="11"/>
  <c r="F651" i="11"/>
  <c r="F650" i="11"/>
  <c r="F649" i="11"/>
  <c r="F648" i="11"/>
  <c r="F647" i="11"/>
  <c r="F646" i="11"/>
  <c r="F645" i="11"/>
  <c r="F644" i="11"/>
  <c r="F643" i="11"/>
  <c r="F642" i="11"/>
  <c r="F641" i="11"/>
  <c r="F640" i="11"/>
  <c r="F639" i="11"/>
  <c r="F638" i="11"/>
  <c r="F637" i="11"/>
  <c r="F636" i="11"/>
  <c r="F635" i="11"/>
  <c r="F634" i="11"/>
  <c r="F633" i="11"/>
  <c r="F632" i="11"/>
  <c r="F631" i="11"/>
  <c r="F630" i="11"/>
  <c r="F629" i="11"/>
  <c r="F628" i="11"/>
  <c r="F627" i="11"/>
  <c r="F626" i="11"/>
  <c r="F625" i="11"/>
  <c r="F624" i="11"/>
  <c r="F623" i="11"/>
  <c r="F622" i="11"/>
  <c r="F621" i="11"/>
  <c r="F620" i="11"/>
  <c r="F619" i="11"/>
  <c r="F618" i="11"/>
  <c r="F617" i="11"/>
  <c r="F616" i="11"/>
  <c r="F615" i="11"/>
  <c r="F614" i="11"/>
  <c r="F613" i="11"/>
  <c r="F612" i="11"/>
  <c r="F611" i="11"/>
  <c r="F610" i="11"/>
  <c r="F609" i="11"/>
  <c r="F608" i="11"/>
  <c r="F607" i="11"/>
  <c r="F606" i="11"/>
  <c r="F605" i="11"/>
  <c r="F604" i="11"/>
  <c r="F603" i="11"/>
  <c r="F602" i="11"/>
  <c r="F601" i="11"/>
  <c r="F600" i="11"/>
  <c r="F599" i="11"/>
  <c r="F598" i="11"/>
  <c r="F597" i="11"/>
  <c r="F596" i="11"/>
  <c r="F595" i="11"/>
  <c r="F594" i="11"/>
  <c r="F593" i="11"/>
  <c r="F592" i="11"/>
  <c r="F591" i="11"/>
  <c r="F590" i="11"/>
  <c r="F589" i="11"/>
  <c r="F588" i="11"/>
  <c r="F587" i="11"/>
  <c r="F586" i="11"/>
  <c r="F585" i="11"/>
  <c r="F584" i="11"/>
  <c r="F583" i="11"/>
  <c r="F582" i="11"/>
  <c r="F581" i="11"/>
  <c r="F580" i="11"/>
  <c r="F579" i="11"/>
  <c r="F578" i="11"/>
  <c r="F577" i="11"/>
  <c r="F576" i="11"/>
  <c r="F575" i="11"/>
  <c r="F574" i="11"/>
  <c r="F573" i="11"/>
  <c r="F572" i="11"/>
  <c r="F571" i="11"/>
  <c r="F570" i="11"/>
  <c r="F569" i="11"/>
  <c r="F568" i="11"/>
  <c r="F567" i="11"/>
  <c r="F566" i="11"/>
  <c r="F565" i="11"/>
  <c r="F564" i="11"/>
  <c r="F563" i="11"/>
  <c r="F562" i="11"/>
  <c r="F561" i="11"/>
  <c r="F560" i="11"/>
  <c r="F559" i="11"/>
  <c r="F558" i="11"/>
  <c r="F557" i="11"/>
  <c r="F556" i="11"/>
  <c r="F555" i="11"/>
  <c r="F554" i="11"/>
  <c r="F553" i="11"/>
  <c r="F552" i="11"/>
  <c r="F551" i="11"/>
  <c r="F550" i="11"/>
  <c r="F549" i="11"/>
  <c r="F548" i="11"/>
  <c r="F547" i="11"/>
  <c r="F546" i="11"/>
  <c r="F545" i="11"/>
  <c r="F544" i="11"/>
  <c r="F543" i="11"/>
  <c r="F542" i="11"/>
  <c r="F541" i="11"/>
  <c r="F540" i="11"/>
  <c r="F539" i="11"/>
  <c r="F538" i="11"/>
  <c r="F537" i="11"/>
  <c r="F536" i="11"/>
  <c r="F535" i="11"/>
  <c r="F534" i="11"/>
  <c r="F533" i="11"/>
  <c r="F532" i="11"/>
  <c r="F531" i="11"/>
  <c r="F530" i="11"/>
  <c r="F529" i="11"/>
  <c r="F528" i="11"/>
  <c r="F527" i="11"/>
  <c r="F526" i="11"/>
  <c r="F525" i="11"/>
  <c r="F524" i="11"/>
  <c r="F523" i="11"/>
  <c r="F522" i="11"/>
  <c r="F521" i="11"/>
  <c r="F520" i="11"/>
  <c r="F519" i="11"/>
  <c r="F518" i="11"/>
  <c r="F517" i="11"/>
  <c r="F516" i="11"/>
  <c r="F515" i="11"/>
  <c r="F514" i="11"/>
  <c r="F513" i="11"/>
  <c r="F512" i="11"/>
  <c r="F511" i="11"/>
  <c r="F510" i="11"/>
  <c r="F509" i="11"/>
  <c r="F508" i="11"/>
  <c r="F507" i="11"/>
  <c r="F506" i="11"/>
  <c r="F505" i="11"/>
  <c r="F504" i="11"/>
  <c r="F503" i="11"/>
  <c r="F502" i="11"/>
  <c r="F501" i="11"/>
  <c r="F500" i="11"/>
  <c r="F499" i="11"/>
  <c r="F498" i="11"/>
  <c r="F497" i="11"/>
  <c r="F496" i="11"/>
  <c r="F495" i="11"/>
  <c r="F494" i="11"/>
  <c r="F493" i="11"/>
  <c r="F492" i="11"/>
  <c r="F491" i="11"/>
  <c r="F490" i="11"/>
  <c r="F489" i="11"/>
  <c r="F488" i="11"/>
  <c r="F487" i="11"/>
  <c r="F486" i="11"/>
  <c r="F485" i="11"/>
  <c r="F484" i="11"/>
  <c r="F483" i="11"/>
  <c r="F482" i="11"/>
  <c r="F481" i="11"/>
  <c r="F480" i="11"/>
  <c r="F479" i="11"/>
  <c r="F478" i="11"/>
  <c r="F477" i="11"/>
  <c r="F476" i="11"/>
  <c r="F475" i="11"/>
  <c r="F474" i="11"/>
  <c r="F473" i="11"/>
  <c r="F472" i="11"/>
  <c r="F471" i="11"/>
  <c r="F470" i="11"/>
  <c r="F469" i="11"/>
  <c r="F468" i="11"/>
  <c r="F467" i="11"/>
  <c r="F466" i="11"/>
  <c r="F465" i="11"/>
  <c r="F464" i="11"/>
  <c r="F463" i="11"/>
  <c r="F462" i="11"/>
  <c r="F461" i="11"/>
  <c r="F460" i="11"/>
  <c r="F459" i="11"/>
  <c r="F458" i="11"/>
  <c r="F457" i="11"/>
  <c r="F456" i="11"/>
  <c r="F455" i="11"/>
  <c r="F454" i="11"/>
  <c r="F453" i="11"/>
  <c r="F452" i="11"/>
  <c r="F451" i="11"/>
  <c r="F450" i="11"/>
  <c r="F449" i="11"/>
  <c r="F448" i="11"/>
  <c r="F447" i="11"/>
  <c r="F446" i="11"/>
  <c r="F445" i="11"/>
  <c r="F444" i="11"/>
  <c r="F443" i="11"/>
  <c r="F442" i="11"/>
  <c r="F441" i="11"/>
  <c r="F440" i="11"/>
  <c r="F439" i="11"/>
  <c r="F438" i="11"/>
  <c r="F437" i="11"/>
  <c r="F436" i="11"/>
  <c r="F435" i="11"/>
  <c r="F434" i="11"/>
  <c r="F433" i="11"/>
  <c r="F432" i="11"/>
  <c r="F431" i="11"/>
  <c r="F430" i="11"/>
  <c r="F429" i="11"/>
  <c r="F428" i="11"/>
  <c r="F427" i="11"/>
  <c r="F426" i="11"/>
  <c r="F425" i="11"/>
  <c r="F424" i="11"/>
  <c r="F423" i="11"/>
  <c r="F422" i="11"/>
  <c r="F421" i="11"/>
  <c r="F420" i="11"/>
  <c r="F419" i="11"/>
  <c r="F418" i="11"/>
  <c r="F417" i="11"/>
  <c r="F416" i="11"/>
  <c r="F415" i="11"/>
  <c r="F414" i="11"/>
  <c r="F413" i="11"/>
  <c r="F412" i="11"/>
  <c r="F411" i="11"/>
  <c r="F410" i="11"/>
  <c r="F409" i="11"/>
  <c r="F408" i="11"/>
  <c r="F407" i="11"/>
  <c r="F406" i="11"/>
  <c r="F405" i="11"/>
  <c r="F404" i="11"/>
  <c r="F403" i="11"/>
  <c r="F402" i="11"/>
  <c r="F401" i="11"/>
  <c r="F400" i="11"/>
  <c r="F399" i="11"/>
  <c r="F398" i="11"/>
  <c r="F397" i="11"/>
  <c r="F396" i="11"/>
  <c r="F395" i="11"/>
  <c r="F394" i="11"/>
  <c r="F393" i="11"/>
  <c r="F392" i="11"/>
  <c r="F391" i="11"/>
  <c r="F390" i="11"/>
  <c r="F389" i="11"/>
  <c r="F388" i="11"/>
  <c r="F387" i="11"/>
  <c r="F386" i="11"/>
  <c r="F385" i="11"/>
  <c r="F384" i="11"/>
  <c r="F383" i="11"/>
  <c r="F382" i="11"/>
  <c r="F381" i="11"/>
  <c r="F380" i="11"/>
  <c r="F379" i="11"/>
  <c r="F378" i="11"/>
  <c r="F377" i="11"/>
  <c r="F376" i="11"/>
  <c r="F375" i="11"/>
  <c r="F374" i="11"/>
  <c r="F373" i="11"/>
  <c r="F372" i="11"/>
  <c r="F371" i="11"/>
  <c r="F370" i="11"/>
  <c r="F369" i="11"/>
  <c r="F368" i="11"/>
  <c r="F367" i="11"/>
  <c r="F366" i="11"/>
  <c r="F365" i="11"/>
  <c r="F364" i="11"/>
  <c r="F363" i="11"/>
  <c r="F362" i="11"/>
  <c r="F361" i="11"/>
  <c r="F360" i="11"/>
  <c r="F359" i="11"/>
  <c r="F358" i="11"/>
  <c r="F357" i="11"/>
  <c r="F356" i="11"/>
  <c r="F355" i="11"/>
  <c r="F354" i="11"/>
  <c r="F353" i="11"/>
  <c r="F352" i="11"/>
  <c r="F351" i="11"/>
  <c r="F350" i="11"/>
  <c r="F349" i="11"/>
  <c r="F348" i="11"/>
  <c r="F347" i="11"/>
  <c r="F346" i="11"/>
  <c r="F345" i="11"/>
  <c r="F344" i="11"/>
  <c r="F343" i="11"/>
  <c r="F342" i="11"/>
  <c r="F341" i="11"/>
  <c r="F340" i="11"/>
  <c r="F339" i="11"/>
  <c r="F338" i="11"/>
  <c r="F337" i="11"/>
  <c r="F336" i="11"/>
  <c r="F335" i="11"/>
  <c r="F334" i="11"/>
  <c r="F333" i="11"/>
  <c r="F332" i="11"/>
  <c r="F331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A2" i="12"/>
  <c r="A2" i="11"/>
  <c r="A2" i="10"/>
  <c r="E752" i="12"/>
  <c r="E751" i="12"/>
  <c r="E750" i="12"/>
  <c r="E749" i="12"/>
  <c r="E748" i="12"/>
  <c r="E747" i="12"/>
  <c r="E746" i="12"/>
  <c r="E745" i="12"/>
  <c r="E744" i="12"/>
  <c r="E743" i="12"/>
  <c r="E742" i="12"/>
  <c r="E741" i="12"/>
  <c r="E740" i="12"/>
  <c r="E739" i="12"/>
  <c r="E738" i="12"/>
  <c r="E737" i="12"/>
  <c r="E736" i="12"/>
  <c r="E735" i="12"/>
  <c r="E734" i="12"/>
  <c r="E733" i="12"/>
  <c r="E732" i="12"/>
  <c r="E731" i="12"/>
  <c r="E730" i="12"/>
  <c r="E729" i="12"/>
  <c r="E728" i="12"/>
  <c r="E727" i="12"/>
  <c r="E726" i="12"/>
  <c r="E725" i="12"/>
  <c r="E724" i="12"/>
  <c r="E723" i="12"/>
  <c r="E722" i="12"/>
  <c r="E721" i="12"/>
  <c r="E720" i="12"/>
  <c r="E719" i="12"/>
  <c r="E718" i="12"/>
  <c r="E717" i="12"/>
  <c r="E716" i="12"/>
  <c r="E715" i="12"/>
  <c r="E714" i="12"/>
  <c r="E713" i="12"/>
  <c r="E712" i="12"/>
  <c r="E711" i="12"/>
  <c r="E710" i="12"/>
  <c r="E709" i="12"/>
  <c r="E708" i="12"/>
  <c r="E707" i="12"/>
  <c r="E706" i="12"/>
  <c r="E705" i="12"/>
  <c r="E704" i="12"/>
  <c r="E703" i="12"/>
  <c r="E702" i="12"/>
  <c r="E701" i="12"/>
  <c r="E700" i="12"/>
  <c r="E699" i="12"/>
  <c r="E698" i="12"/>
  <c r="E697" i="12"/>
  <c r="E696" i="12"/>
  <c r="E695" i="12"/>
  <c r="E694" i="12"/>
  <c r="E693" i="12"/>
  <c r="E692" i="12"/>
  <c r="E691" i="12"/>
  <c r="E690" i="12"/>
  <c r="E689" i="12"/>
  <c r="E688" i="12"/>
  <c r="E687" i="12"/>
  <c r="E686" i="12"/>
  <c r="E685" i="12"/>
  <c r="E684" i="12"/>
  <c r="E683" i="12"/>
  <c r="E682" i="12"/>
  <c r="E681" i="12"/>
  <c r="E680" i="12"/>
  <c r="E679" i="12"/>
  <c r="E678" i="12"/>
  <c r="E677" i="12"/>
  <c r="E676" i="12"/>
  <c r="E675" i="12"/>
  <c r="E674" i="12"/>
  <c r="E673" i="12"/>
  <c r="E672" i="12"/>
  <c r="E671" i="12"/>
  <c r="E670" i="12"/>
  <c r="E669" i="12"/>
  <c r="E668" i="12"/>
  <c r="E667" i="12"/>
  <c r="E666" i="12"/>
  <c r="E665" i="12"/>
  <c r="E664" i="12"/>
  <c r="E663" i="12"/>
  <c r="E662" i="12"/>
  <c r="E661" i="12"/>
  <c r="E660" i="12"/>
  <c r="E659" i="12"/>
  <c r="E658" i="12"/>
  <c r="E657" i="12"/>
  <c r="E656" i="12"/>
  <c r="E655" i="12"/>
  <c r="E654" i="12"/>
  <c r="E653" i="12"/>
  <c r="E652" i="12"/>
  <c r="E651" i="12"/>
  <c r="E650" i="12"/>
  <c r="E649" i="12"/>
  <c r="E648" i="12"/>
  <c r="E647" i="12"/>
  <c r="E646" i="12"/>
  <c r="E645" i="12"/>
  <c r="E644" i="12"/>
  <c r="E643" i="12"/>
  <c r="E642" i="12"/>
  <c r="E641" i="12"/>
  <c r="E640" i="12"/>
  <c r="E639" i="12"/>
  <c r="E638" i="12"/>
  <c r="E637" i="12"/>
  <c r="E636" i="12"/>
  <c r="E635" i="12"/>
  <c r="E634" i="12"/>
  <c r="E633" i="12"/>
  <c r="E632" i="12"/>
  <c r="E631" i="12"/>
  <c r="E630" i="12"/>
  <c r="E629" i="12"/>
  <c r="E628" i="12"/>
  <c r="E627" i="12"/>
  <c r="E626" i="12"/>
  <c r="E625" i="12"/>
  <c r="E624" i="12"/>
  <c r="E623" i="12"/>
  <c r="E622" i="12"/>
  <c r="E621" i="12"/>
  <c r="E620" i="12"/>
  <c r="E619" i="12"/>
  <c r="E618" i="12"/>
  <c r="E617" i="12"/>
  <c r="E616" i="12"/>
  <c r="E615" i="12"/>
  <c r="E614" i="12"/>
  <c r="E613" i="12"/>
  <c r="E612" i="12"/>
  <c r="E611" i="12"/>
  <c r="E610" i="12"/>
  <c r="E609" i="12"/>
  <c r="E608" i="12"/>
  <c r="E607" i="12"/>
  <c r="E606" i="12"/>
  <c r="E605" i="12"/>
  <c r="E604" i="12"/>
  <c r="E603" i="12"/>
  <c r="E602" i="12"/>
  <c r="E601" i="12"/>
  <c r="E600" i="12"/>
  <c r="E599" i="12"/>
  <c r="E598" i="12"/>
  <c r="E597" i="12"/>
  <c r="E596" i="12"/>
  <c r="E595" i="12"/>
  <c r="E594" i="12"/>
  <c r="E593" i="12"/>
  <c r="E592" i="12"/>
  <c r="E591" i="12"/>
  <c r="E590" i="12"/>
  <c r="E589" i="12"/>
  <c r="E588" i="12"/>
  <c r="E587" i="12"/>
  <c r="E586" i="12"/>
  <c r="E585" i="12"/>
  <c r="E584" i="12"/>
  <c r="E583" i="12"/>
  <c r="E582" i="12"/>
  <c r="E581" i="12"/>
  <c r="E580" i="12"/>
  <c r="E579" i="12"/>
  <c r="E578" i="12"/>
  <c r="E577" i="12"/>
  <c r="E576" i="12"/>
  <c r="E575" i="12"/>
  <c r="E574" i="12"/>
  <c r="E573" i="12"/>
  <c r="E572" i="12"/>
  <c r="E571" i="12"/>
  <c r="E570" i="12"/>
  <c r="E569" i="12"/>
  <c r="E568" i="12"/>
  <c r="E567" i="12"/>
  <c r="E566" i="12"/>
  <c r="E565" i="12"/>
  <c r="E564" i="12"/>
  <c r="E563" i="12"/>
  <c r="E562" i="12"/>
  <c r="E561" i="12"/>
  <c r="E560" i="12"/>
  <c r="E559" i="12"/>
  <c r="E558" i="12"/>
  <c r="E557" i="12"/>
  <c r="E556" i="12"/>
  <c r="E555" i="12"/>
  <c r="E554" i="12"/>
  <c r="E553" i="12"/>
  <c r="E552" i="12"/>
  <c r="E551" i="12"/>
  <c r="E550" i="12"/>
  <c r="E549" i="12"/>
  <c r="E548" i="12"/>
  <c r="E547" i="12"/>
  <c r="E546" i="12"/>
  <c r="E545" i="12"/>
  <c r="E544" i="12"/>
  <c r="E543" i="12"/>
  <c r="E542" i="12"/>
  <c r="E541" i="12"/>
  <c r="E540" i="12"/>
  <c r="E539" i="12"/>
  <c r="E538" i="12"/>
  <c r="E537" i="12"/>
  <c r="E536" i="12"/>
  <c r="E535" i="12"/>
  <c r="E534" i="12"/>
  <c r="E533" i="12"/>
  <c r="E532" i="12"/>
  <c r="E531" i="12"/>
  <c r="E530" i="12"/>
  <c r="E529" i="12"/>
  <c r="E528" i="12"/>
  <c r="E527" i="12"/>
  <c r="E526" i="12"/>
  <c r="E525" i="12"/>
  <c r="E524" i="12"/>
  <c r="E523" i="12"/>
  <c r="E522" i="12"/>
  <c r="E521" i="12"/>
  <c r="E520" i="12"/>
  <c r="E519" i="12"/>
  <c r="E518" i="12"/>
  <c r="E517" i="12"/>
  <c r="E516" i="12"/>
  <c r="E515" i="12"/>
  <c r="E514" i="12"/>
  <c r="E513" i="12"/>
  <c r="E512" i="12"/>
  <c r="E511" i="12"/>
  <c r="E510" i="12"/>
  <c r="E509" i="12"/>
  <c r="E508" i="12"/>
  <c r="E507" i="12"/>
  <c r="E506" i="12"/>
  <c r="E505" i="12"/>
  <c r="E504" i="12"/>
  <c r="E503" i="12"/>
  <c r="E502" i="12"/>
  <c r="E501" i="12"/>
  <c r="E500" i="12"/>
  <c r="E499" i="12"/>
  <c r="E498" i="12"/>
  <c r="E497" i="12"/>
  <c r="E496" i="12"/>
  <c r="E495" i="12"/>
  <c r="E494" i="12"/>
  <c r="E493" i="12"/>
  <c r="E492" i="12"/>
  <c r="E491" i="12"/>
  <c r="E490" i="12"/>
  <c r="E489" i="12"/>
  <c r="E488" i="12"/>
  <c r="E487" i="12"/>
  <c r="E486" i="12"/>
  <c r="E485" i="12"/>
  <c r="E484" i="12"/>
  <c r="E483" i="12"/>
  <c r="E482" i="12"/>
  <c r="E481" i="12"/>
  <c r="E480" i="12"/>
  <c r="E479" i="12"/>
  <c r="E478" i="12"/>
  <c r="E477" i="12"/>
  <c r="E476" i="12"/>
  <c r="E475" i="12"/>
  <c r="E474" i="12"/>
  <c r="E473" i="12"/>
  <c r="E472" i="12"/>
  <c r="E471" i="12"/>
  <c r="E470" i="12"/>
  <c r="E469" i="12"/>
  <c r="E468" i="12"/>
  <c r="E467" i="12"/>
  <c r="E466" i="12"/>
  <c r="E465" i="12"/>
  <c r="E464" i="12"/>
  <c r="E463" i="12"/>
  <c r="E462" i="12"/>
  <c r="E461" i="12"/>
  <c r="E460" i="12"/>
  <c r="E459" i="12"/>
  <c r="E458" i="12"/>
  <c r="E457" i="12"/>
  <c r="E456" i="12"/>
  <c r="E455" i="12"/>
  <c r="E454" i="12"/>
  <c r="E453" i="12"/>
  <c r="E452" i="12"/>
  <c r="E451" i="12"/>
  <c r="E450" i="12"/>
  <c r="E449" i="12"/>
  <c r="E448" i="12"/>
  <c r="E447" i="12"/>
  <c r="E446" i="12"/>
  <c r="E445" i="12"/>
  <c r="E444" i="12"/>
  <c r="E443" i="12"/>
  <c r="E442" i="12"/>
  <c r="E441" i="12"/>
  <c r="E440" i="12"/>
  <c r="E439" i="12"/>
  <c r="E438" i="12"/>
  <c r="E437" i="12"/>
  <c r="E436" i="12"/>
  <c r="E435" i="12"/>
  <c r="E434" i="12"/>
  <c r="E433" i="12"/>
  <c r="E432" i="12"/>
  <c r="E431" i="12"/>
  <c r="E430" i="12"/>
  <c r="E429" i="12"/>
  <c r="E428" i="12"/>
  <c r="E427" i="12"/>
  <c r="E426" i="12"/>
  <c r="E425" i="12"/>
  <c r="E424" i="12"/>
  <c r="E423" i="12"/>
  <c r="E422" i="12"/>
  <c r="E421" i="12"/>
  <c r="E420" i="12"/>
  <c r="E419" i="12"/>
  <c r="E418" i="12"/>
  <c r="E417" i="12"/>
  <c r="E416" i="12"/>
  <c r="E415" i="12"/>
  <c r="E414" i="12"/>
  <c r="E413" i="12"/>
  <c r="E412" i="12"/>
  <c r="E411" i="12"/>
  <c r="E410" i="12"/>
  <c r="E409" i="12"/>
  <c r="E408" i="12"/>
  <c r="E407" i="12"/>
  <c r="E406" i="12"/>
  <c r="E405" i="12"/>
  <c r="E404" i="12"/>
  <c r="E403" i="12"/>
  <c r="E402" i="12"/>
  <c r="E401" i="12"/>
  <c r="E400" i="12"/>
  <c r="E399" i="12"/>
  <c r="E398" i="12"/>
  <c r="E397" i="12"/>
  <c r="E396" i="12"/>
  <c r="E395" i="12"/>
  <c r="E394" i="12"/>
  <c r="E393" i="12"/>
  <c r="E392" i="12"/>
  <c r="E391" i="12"/>
  <c r="E390" i="12"/>
  <c r="E389" i="12"/>
  <c r="E388" i="12"/>
  <c r="E387" i="12"/>
  <c r="E386" i="12"/>
  <c r="E385" i="12"/>
  <c r="E384" i="12"/>
  <c r="E383" i="12"/>
  <c r="E382" i="12"/>
  <c r="E381" i="12"/>
  <c r="E380" i="12"/>
  <c r="E379" i="12"/>
  <c r="E378" i="12"/>
  <c r="E377" i="12"/>
  <c r="E376" i="12"/>
  <c r="E375" i="12"/>
  <c r="E374" i="12"/>
  <c r="E373" i="12"/>
  <c r="E372" i="12"/>
  <c r="E371" i="12"/>
  <c r="E370" i="12"/>
  <c r="E369" i="12"/>
  <c r="E368" i="12"/>
  <c r="E367" i="12"/>
  <c r="E366" i="12"/>
  <c r="E365" i="12"/>
  <c r="E364" i="12"/>
  <c r="E363" i="12"/>
  <c r="E362" i="12"/>
  <c r="E361" i="12"/>
  <c r="E360" i="12"/>
  <c r="E359" i="12"/>
  <c r="E358" i="12"/>
  <c r="E357" i="12"/>
  <c r="E356" i="12"/>
  <c r="E355" i="12"/>
  <c r="E354" i="12"/>
  <c r="E353" i="12"/>
  <c r="E352" i="12"/>
  <c r="E351" i="12"/>
  <c r="E350" i="12"/>
  <c r="E349" i="12"/>
  <c r="E348" i="12"/>
  <c r="E347" i="12"/>
  <c r="E346" i="12"/>
  <c r="E345" i="12"/>
  <c r="E344" i="12"/>
  <c r="E343" i="12"/>
  <c r="E342" i="12"/>
  <c r="E341" i="12"/>
  <c r="E340" i="12"/>
  <c r="E339" i="12"/>
  <c r="E338" i="12"/>
  <c r="E337" i="12"/>
  <c r="E336" i="12"/>
  <c r="E335" i="12"/>
  <c r="E334" i="12"/>
  <c r="E333" i="12"/>
  <c r="E332" i="12"/>
  <c r="E331" i="12"/>
  <c r="E330" i="12"/>
  <c r="E329" i="12"/>
  <c r="E328" i="12"/>
  <c r="E327" i="12"/>
  <c r="E326" i="12"/>
  <c r="E325" i="12"/>
  <c r="E324" i="12"/>
  <c r="E323" i="12"/>
  <c r="E322" i="12"/>
  <c r="E321" i="12"/>
  <c r="E320" i="12"/>
  <c r="E319" i="12"/>
  <c r="E318" i="12"/>
  <c r="E317" i="12"/>
  <c r="E316" i="12"/>
  <c r="E315" i="12"/>
  <c r="E314" i="12"/>
  <c r="E313" i="12"/>
  <c r="E312" i="12"/>
  <c r="E311" i="12"/>
  <c r="E310" i="12"/>
  <c r="E309" i="12"/>
  <c r="E308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A1" i="12"/>
  <c r="E752" i="11"/>
  <c r="E751" i="11"/>
  <c r="E750" i="11"/>
  <c r="E749" i="11"/>
  <c r="E748" i="11"/>
  <c r="E747" i="11"/>
  <c r="E746" i="11"/>
  <c r="E745" i="11"/>
  <c r="E744" i="11"/>
  <c r="E743" i="11"/>
  <c r="E742" i="11"/>
  <c r="E741" i="11"/>
  <c r="E740" i="11"/>
  <c r="E739" i="11"/>
  <c r="E738" i="11"/>
  <c r="E737" i="11"/>
  <c r="E736" i="11"/>
  <c r="E735" i="11"/>
  <c r="E734" i="11"/>
  <c r="E733" i="11"/>
  <c r="E732" i="11"/>
  <c r="E731" i="11"/>
  <c r="E730" i="11"/>
  <c r="E729" i="11"/>
  <c r="E728" i="11"/>
  <c r="E727" i="11"/>
  <c r="E726" i="11"/>
  <c r="E725" i="11"/>
  <c r="E724" i="11"/>
  <c r="E723" i="11"/>
  <c r="E722" i="11"/>
  <c r="E721" i="11"/>
  <c r="E720" i="11"/>
  <c r="E719" i="11"/>
  <c r="E718" i="11"/>
  <c r="E717" i="11"/>
  <c r="E716" i="11"/>
  <c r="E715" i="11"/>
  <c r="E714" i="11"/>
  <c r="E713" i="11"/>
  <c r="E712" i="11"/>
  <c r="E711" i="11"/>
  <c r="E710" i="11"/>
  <c r="E709" i="11"/>
  <c r="E708" i="11"/>
  <c r="E707" i="11"/>
  <c r="E706" i="11"/>
  <c r="E705" i="11"/>
  <c r="E704" i="11"/>
  <c r="E703" i="11"/>
  <c r="E702" i="11"/>
  <c r="E701" i="11"/>
  <c r="E700" i="11"/>
  <c r="E699" i="11"/>
  <c r="E698" i="11"/>
  <c r="E697" i="11"/>
  <c r="E696" i="11"/>
  <c r="E695" i="11"/>
  <c r="E694" i="11"/>
  <c r="E693" i="11"/>
  <c r="E692" i="11"/>
  <c r="E691" i="11"/>
  <c r="E690" i="11"/>
  <c r="E689" i="11"/>
  <c r="E688" i="11"/>
  <c r="E687" i="11"/>
  <c r="E686" i="11"/>
  <c r="E685" i="11"/>
  <c r="E684" i="11"/>
  <c r="E683" i="11"/>
  <c r="E682" i="11"/>
  <c r="E681" i="11"/>
  <c r="E680" i="11"/>
  <c r="E679" i="11"/>
  <c r="E678" i="11"/>
  <c r="E677" i="11"/>
  <c r="E676" i="11"/>
  <c r="E675" i="11"/>
  <c r="E674" i="11"/>
  <c r="E673" i="11"/>
  <c r="E672" i="11"/>
  <c r="E671" i="11"/>
  <c r="E670" i="11"/>
  <c r="E669" i="11"/>
  <c r="E668" i="11"/>
  <c r="E667" i="11"/>
  <c r="E666" i="11"/>
  <c r="E665" i="11"/>
  <c r="E664" i="11"/>
  <c r="E663" i="11"/>
  <c r="E662" i="11"/>
  <c r="E661" i="11"/>
  <c r="E660" i="11"/>
  <c r="E659" i="11"/>
  <c r="E658" i="11"/>
  <c r="E657" i="11"/>
  <c r="E656" i="11"/>
  <c r="E655" i="11"/>
  <c r="E654" i="11"/>
  <c r="E653" i="11"/>
  <c r="E652" i="11"/>
  <c r="E651" i="11"/>
  <c r="E650" i="11"/>
  <c r="E649" i="11"/>
  <c r="E648" i="11"/>
  <c r="E647" i="11"/>
  <c r="E646" i="11"/>
  <c r="E645" i="11"/>
  <c r="E644" i="11"/>
  <c r="E643" i="11"/>
  <c r="E642" i="11"/>
  <c r="E641" i="11"/>
  <c r="E640" i="11"/>
  <c r="E639" i="11"/>
  <c r="E638" i="11"/>
  <c r="E637" i="11"/>
  <c r="E636" i="11"/>
  <c r="E635" i="11"/>
  <c r="E634" i="11"/>
  <c r="E633" i="11"/>
  <c r="E632" i="11"/>
  <c r="E631" i="11"/>
  <c r="E630" i="11"/>
  <c r="E629" i="11"/>
  <c r="E628" i="11"/>
  <c r="E627" i="11"/>
  <c r="E626" i="11"/>
  <c r="E625" i="11"/>
  <c r="E624" i="11"/>
  <c r="E623" i="11"/>
  <c r="E622" i="11"/>
  <c r="E621" i="11"/>
  <c r="E620" i="11"/>
  <c r="E619" i="11"/>
  <c r="E618" i="11"/>
  <c r="E617" i="11"/>
  <c r="E616" i="11"/>
  <c r="E615" i="11"/>
  <c r="E614" i="11"/>
  <c r="E613" i="11"/>
  <c r="E612" i="11"/>
  <c r="E611" i="11"/>
  <c r="E610" i="11"/>
  <c r="E609" i="11"/>
  <c r="E608" i="11"/>
  <c r="E607" i="11"/>
  <c r="E606" i="11"/>
  <c r="E605" i="11"/>
  <c r="E604" i="11"/>
  <c r="E603" i="11"/>
  <c r="E602" i="11"/>
  <c r="E601" i="11"/>
  <c r="E600" i="11"/>
  <c r="E599" i="11"/>
  <c r="E598" i="11"/>
  <c r="E597" i="11"/>
  <c r="E596" i="11"/>
  <c r="E595" i="11"/>
  <c r="E594" i="11"/>
  <c r="E593" i="11"/>
  <c r="E592" i="11"/>
  <c r="E591" i="11"/>
  <c r="E590" i="11"/>
  <c r="E589" i="11"/>
  <c r="E588" i="11"/>
  <c r="E587" i="11"/>
  <c r="E586" i="11"/>
  <c r="E585" i="11"/>
  <c r="E584" i="11"/>
  <c r="E583" i="11"/>
  <c r="E582" i="11"/>
  <c r="E581" i="11"/>
  <c r="E580" i="11"/>
  <c r="E579" i="11"/>
  <c r="E578" i="11"/>
  <c r="E577" i="11"/>
  <c r="E576" i="11"/>
  <c r="E575" i="11"/>
  <c r="E574" i="11"/>
  <c r="E573" i="11"/>
  <c r="E572" i="11"/>
  <c r="E571" i="11"/>
  <c r="E570" i="11"/>
  <c r="E569" i="11"/>
  <c r="E568" i="11"/>
  <c r="E567" i="11"/>
  <c r="E566" i="11"/>
  <c r="E565" i="11"/>
  <c r="E564" i="11"/>
  <c r="E563" i="11"/>
  <c r="E562" i="11"/>
  <c r="E561" i="11"/>
  <c r="E560" i="11"/>
  <c r="E559" i="11"/>
  <c r="E558" i="11"/>
  <c r="E557" i="11"/>
  <c r="E556" i="11"/>
  <c r="E555" i="11"/>
  <c r="E554" i="11"/>
  <c r="E553" i="11"/>
  <c r="E552" i="11"/>
  <c r="E551" i="11"/>
  <c r="E550" i="11"/>
  <c r="E549" i="11"/>
  <c r="E548" i="11"/>
  <c r="E547" i="11"/>
  <c r="E546" i="11"/>
  <c r="E545" i="11"/>
  <c r="E544" i="11"/>
  <c r="E543" i="11"/>
  <c r="E542" i="11"/>
  <c r="E541" i="11"/>
  <c r="E540" i="11"/>
  <c r="E539" i="11"/>
  <c r="E538" i="11"/>
  <c r="E537" i="11"/>
  <c r="E536" i="11"/>
  <c r="E535" i="11"/>
  <c r="E534" i="11"/>
  <c r="E533" i="11"/>
  <c r="E532" i="11"/>
  <c r="E531" i="11"/>
  <c r="E530" i="11"/>
  <c r="E529" i="11"/>
  <c r="E528" i="11"/>
  <c r="E527" i="11"/>
  <c r="E526" i="11"/>
  <c r="E525" i="11"/>
  <c r="E524" i="11"/>
  <c r="E523" i="11"/>
  <c r="E522" i="11"/>
  <c r="E521" i="11"/>
  <c r="E520" i="11"/>
  <c r="E519" i="11"/>
  <c r="E518" i="11"/>
  <c r="E517" i="11"/>
  <c r="E516" i="11"/>
  <c r="E515" i="11"/>
  <c r="E514" i="11"/>
  <c r="E513" i="11"/>
  <c r="E512" i="11"/>
  <c r="E511" i="11"/>
  <c r="E510" i="11"/>
  <c r="E509" i="11"/>
  <c r="E508" i="11"/>
  <c r="E507" i="11"/>
  <c r="E506" i="11"/>
  <c r="E505" i="11"/>
  <c r="E504" i="11"/>
  <c r="E503" i="11"/>
  <c r="E502" i="11"/>
  <c r="E501" i="11"/>
  <c r="E500" i="11"/>
  <c r="E499" i="11"/>
  <c r="E498" i="11"/>
  <c r="E497" i="11"/>
  <c r="E496" i="11"/>
  <c r="E495" i="11"/>
  <c r="E494" i="11"/>
  <c r="E493" i="11"/>
  <c r="E492" i="11"/>
  <c r="E491" i="11"/>
  <c r="E490" i="11"/>
  <c r="E489" i="11"/>
  <c r="E488" i="11"/>
  <c r="E487" i="11"/>
  <c r="E486" i="11"/>
  <c r="E485" i="11"/>
  <c r="E484" i="11"/>
  <c r="E483" i="11"/>
  <c r="E482" i="11"/>
  <c r="E481" i="11"/>
  <c r="E480" i="11"/>
  <c r="E479" i="11"/>
  <c r="E478" i="11"/>
  <c r="E477" i="11"/>
  <c r="E476" i="11"/>
  <c r="E475" i="11"/>
  <c r="E474" i="11"/>
  <c r="E473" i="11"/>
  <c r="E472" i="11"/>
  <c r="E471" i="11"/>
  <c r="E470" i="11"/>
  <c r="E469" i="11"/>
  <c r="E468" i="11"/>
  <c r="E467" i="11"/>
  <c r="E466" i="11"/>
  <c r="E465" i="11"/>
  <c r="E464" i="11"/>
  <c r="E463" i="11"/>
  <c r="E462" i="11"/>
  <c r="E461" i="11"/>
  <c r="E460" i="11"/>
  <c r="E459" i="11"/>
  <c r="E458" i="11"/>
  <c r="E457" i="11"/>
  <c r="E456" i="11"/>
  <c r="E455" i="11"/>
  <c r="E454" i="11"/>
  <c r="E453" i="11"/>
  <c r="E452" i="11"/>
  <c r="E451" i="11"/>
  <c r="E450" i="11"/>
  <c r="E449" i="11"/>
  <c r="E448" i="11"/>
  <c r="E447" i="11"/>
  <c r="E446" i="11"/>
  <c r="E445" i="11"/>
  <c r="E444" i="11"/>
  <c r="E443" i="11"/>
  <c r="E442" i="11"/>
  <c r="E441" i="11"/>
  <c r="E440" i="11"/>
  <c r="E439" i="11"/>
  <c r="E438" i="11"/>
  <c r="E437" i="11"/>
  <c r="E436" i="11"/>
  <c r="E435" i="11"/>
  <c r="E434" i="11"/>
  <c r="E433" i="11"/>
  <c r="E432" i="11"/>
  <c r="E431" i="11"/>
  <c r="E430" i="11"/>
  <c r="E429" i="11"/>
  <c r="E428" i="11"/>
  <c r="E427" i="11"/>
  <c r="E426" i="11"/>
  <c r="E425" i="11"/>
  <c r="E424" i="11"/>
  <c r="E423" i="11"/>
  <c r="E422" i="11"/>
  <c r="E421" i="11"/>
  <c r="E420" i="11"/>
  <c r="E419" i="11"/>
  <c r="E418" i="11"/>
  <c r="E417" i="11"/>
  <c r="E416" i="11"/>
  <c r="E415" i="11"/>
  <c r="E414" i="11"/>
  <c r="E413" i="11"/>
  <c r="E412" i="11"/>
  <c r="E411" i="11"/>
  <c r="E410" i="11"/>
  <c r="E409" i="11"/>
  <c r="E408" i="11"/>
  <c r="E407" i="11"/>
  <c r="E406" i="11"/>
  <c r="E405" i="11"/>
  <c r="E404" i="11"/>
  <c r="E403" i="11"/>
  <c r="E402" i="11"/>
  <c r="E401" i="11"/>
  <c r="E400" i="11"/>
  <c r="E399" i="11"/>
  <c r="E398" i="11"/>
  <c r="E397" i="11"/>
  <c r="E396" i="11"/>
  <c r="E395" i="11"/>
  <c r="E394" i="11"/>
  <c r="E393" i="11"/>
  <c r="E392" i="11"/>
  <c r="E391" i="11"/>
  <c r="E390" i="11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E339" i="11"/>
  <c r="E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A1" i="11"/>
  <c r="F752" i="10"/>
  <c r="E752" i="10"/>
  <c r="F751" i="10"/>
  <c r="E751" i="10"/>
  <c r="F750" i="10"/>
  <c r="E750" i="10"/>
  <c r="F749" i="10"/>
  <c r="E749" i="10"/>
  <c r="F748" i="10"/>
  <c r="E748" i="10"/>
  <c r="F747" i="10"/>
  <c r="E747" i="10"/>
  <c r="F746" i="10"/>
  <c r="E746" i="10"/>
  <c r="F745" i="10"/>
  <c r="E745" i="10"/>
  <c r="F744" i="10"/>
  <c r="E744" i="10"/>
  <c r="F743" i="10"/>
  <c r="E743" i="10"/>
  <c r="F742" i="10"/>
  <c r="E742" i="10"/>
  <c r="F741" i="10"/>
  <c r="E741" i="10"/>
  <c r="F740" i="10"/>
  <c r="E740" i="10"/>
  <c r="F739" i="10"/>
  <c r="E739" i="10"/>
  <c r="F738" i="10"/>
  <c r="E738" i="10"/>
  <c r="F737" i="10"/>
  <c r="E737" i="10"/>
  <c r="F736" i="10"/>
  <c r="E736" i="10"/>
  <c r="F735" i="10"/>
  <c r="E735" i="10"/>
  <c r="F734" i="10"/>
  <c r="E734" i="10"/>
  <c r="F733" i="10"/>
  <c r="E733" i="10"/>
  <c r="F732" i="10"/>
  <c r="E732" i="10"/>
  <c r="F731" i="10"/>
  <c r="E731" i="10"/>
  <c r="F730" i="10"/>
  <c r="E730" i="10"/>
  <c r="F729" i="10"/>
  <c r="E729" i="10"/>
  <c r="F728" i="10"/>
  <c r="E728" i="10"/>
  <c r="F727" i="10"/>
  <c r="E727" i="10"/>
  <c r="F726" i="10"/>
  <c r="E726" i="10"/>
  <c r="F725" i="10"/>
  <c r="E725" i="10"/>
  <c r="F724" i="10"/>
  <c r="E724" i="10"/>
  <c r="F723" i="10"/>
  <c r="E723" i="10"/>
  <c r="F722" i="10"/>
  <c r="E722" i="10"/>
  <c r="F721" i="10"/>
  <c r="E721" i="10"/>
  <c r="F720" i="10"/>
  <c r="E720" i="10"/>
  <c r="F719" i="10"/>
  <c r="E719" i="10"/>
  <c r="F718" i="10"/>
  <c r="E718" i="10"/>
  <c r="F717" i="10"/>
  <c r="E717" i="10"/>
  <c r="F716" i="10"/>
  <c r="E716" i="10"/>
  <c r="F715" i="10"/>
  <c r="E715" i="10"/>
  <c r="F714" i="10"/>
  <c r="E714" i="10"/>
  <c r="F713" i="10"/>
  <c r="E713" i="10"/>
  <c r="F712" i="10"/>
  <c r="E712" i="10"/>
  <c r="F711" i="10"/>
  <c r="E711" i="10"/>
  <c r="F710" i="10"/>
  <c r="E710" i="10"/>
  <c r="F709" i="10"/>
  <c r="E709" i="10"/>
  <c r="F708" i="10"/>
  <c r="E708" i="10"/>
  <c r="F707" i="10"/>
  <c r="E707" i="10"/>
  <c r="F706" i="10"/>
  <c r="E706" i="10"/>
  <c r="F705" i="10"/>
  <c r="E705" i="10"/>
  <c r="F704" i="10"/>
  <c r="E704" i="10"/>
  <c r="F703" i="10"/>
  <c r="E703" i="10"/>
  <c r="F702" i="10"/>
  <c r="E702" i="10"/>
  <c r="F701" i="10"/>
  <c r="E701" i="10"/>
  <c r="F700" i="10"/>
  <c r="E700" i="10"/>
  <c r="F699" i="10"/>
  <c r="E699" i="10"/>
  <c r="F698" i="10"/>
  <c r="E698" i="10"/>
  <c r="F697" i="10"/>
  <c r="E697" i="10"/>
  <c r="F696" i="10"/>
  <c r="E696" i="10"/>
  <c r="F695" i="10"/>
  <c r="E695" i="10"/>
  <c r="F694" i="10"/>
  <c r="E694" i="10"/>
  <c r="F693" i="10"/>
  <c r="E693" i="10"/>
  <c r="F692" i="10"/>
  <c r="E692" i="10"/>
  <c r="F691" i="10"/>
  <c r="E691" i="10"/>
  <c r="F690" i="10"/>
  <c r="E690" i="10"/>
  <c r="F689" i="10"/>
  <c r="E689" i="10"/>
  <c r="F688" i="10"/>
  <c r="E688" i="10"/>
  <c r="F687" i="10"/>
  <c r="E687" i="10"/>
  <c r="F686" i="10"/>
  <c r="E686" i="10"/>
  <c r="F685" i="10"/>
  <c r="E685" i="10"/>
  <c r="F684" i="10"/>
  <c r="E684" i="10"/>
  <c r="F683" i="10"/>
  <c r="E683" i="10"/>
  <c r="F682" i="10"/>
  <c r="E682" i="10"/>
  <c r="F681" i="10"/>
  <c r="E681" i="10"/>
  <c r="F680" i="10"/>
  <c r="E680" i="10"/>
  <c r="F679" i="10"/>
  <c r="E679" i="10"/>
  <c r="F678" i="10"/>
  <c r="E678" i="10"/>
  <c r="F677" i="10"/>
  <c r="E677" i="10"/>
  <c r="F676" i="10"/>
  <c r="E676" i="10"/>
  <c r="F675" i="10"/>
  <c r="E675" i="10"/>
  <c r="F674" i="10"/>
  <c r="E674" i="10"/>
  <c r="F673" i="10"/>
  <c r="E673" i="10"/>
  <c r="F672" i="10"/>
  <c r="E672" i="10"/>
  <c r="F671" i="10"/>
  <c r="E671" i="10"/>
  <c r="F670" i="10"/>
  <c r="E670" i="10"/>
  <c r="F669" i="10"/>
  <c r="E669" i="10"/>
  <c r="F668" i="10"/>
  <c r="E668" i="10"/>
  <c r="F667" i="10"/>
  <c r="E667" i="10"/>
  <c r="F666" i="10"/>
  <c r="E666" i="10"/>
  <c r="F665" i="10"/>
  <c r="E665" i="10"/>
  <c r="F664" i="10"/>
  <c r="E664" i="10"/>
  <c r="F663" i="10"/>
  <c r="E663" i="10"/>
  <c r="F662" i="10"/>
  <c r="E662" i="10"/>
  <c r="F661" i="10"/>
  <c r="E661" i="10"/>
  <c r="F660" i="10"/>
  <c r="E660" i="10"/>
  <c r="F659" i="10"/>
  <c r="E659" i="10"/>
  <c r="F658" i="10"/>
  <c r="E658" i="10"/>
  <c r="F657" i="10"/>
  <c r="E657" i="10"/>
  <c r="F656" i="10"/>
  <c r="E656" i="10"/>
  <c r="F655" i="10"/>
  <c r="E655" i="10"/>
  <c r="F654" i="10"/>
  <c r="E654" i="10"/>
  <c r="F653" i="10"/>
  <c r="E653" i="10"/>
  <c r="F652" i="10"/>
  <c r="E652" i="10"/>
  <c r="F651" i="10"/>
  <c r="E651" i="10"/>
  <c r="F650" i="10"/>
  <c r="E650" i="10"/>
  <c r="F649" i="10"/>
  <c r="E649" i="10"/>
  <c r="F648" i="10"/>
  <c r="E648" i="10"/>
  <c r="F647" i="10"/>
  <c r="E647" i="10"/>
  <c r="F646" i="10"/>
  <c r="E646" i="10"/>
  <c r="F645" i="10"/>
  <c r="E645" i="10"/>
  <c r="F644" i="10"/>
  <c r="E644" i="10"/>
  <c r="F643" i="10"/>
  <c r="E643" i="10"/>
  <c r="F642" i="10"/>
  <c r="E642" i="10"/>
  <c r="F641" i="10"/>
  <c r="E641" i="10"/>
  <c r="F640" i="10"/>
  <c r="E640" i="10"/>
  <c r="F639" i="10"/>
  <c r="E639" i="10"/>
  <c r="F638" i="10"/>
  <c r="E638" i="10"/>
  <c r="F637" i="10"/>
  <c r="E637" i="10"/>
  <c r="F636" i="10"/>
  <c r="E636" i="10"/>
  <c r="F635" i="10"/>
  <c r="E635" i="10"/>
  <c r="F634" i="10"/>
  <c r="E634" i="10"/>
  <c r="F633" i="10"/>
  <c r="E633" i="10"/>
  <c r="F632" i="10"/>
  <c r="E632" i="10"/>
  <c r="F631" i="10"/>
  <c r="E631" i="10"/>
  <c r="F630" i="10"/>
  <c r="E630" i="10"/>
  <c r="F629" i="10"/>
  <c r="E629" i="10"/>
  <c r="F628" i="10"/>
  <c r="E628" i="10"/>
  <c r="F627" i="10"/>
  <c r="E627" i="10"/>
  <c r="F626" i="10"/>
  <c r="E626" i="10"/>
  <c r="F625" i="10"/>
  <c r="E625" i="10"/>
  <c r="F624" i="10"/>
  <c r="E624" i="10"/>
  <c r="F623" i="10"/>
  <c r="E623" i="10"/>
  <c r="F622" i="10"/>
  <c r="E622" i="10"/>
  <c r="F621" i="10"/>
  <c r="E621" i="10"/>
  <c r="F620" i="10"/>
  <c r="E620" i="10"/>
  <c r="F619" i="10"/>
  <c r="E619" i="10"/>
  <c r="F618" i="10"/>
  <c r="E618" i="10"/>
  <c r="F617" i="10"/>
  <c r="E617" i="10"/>
  <c r="F616" i="10"/>
  <c r="E616" i="10"/>
  <c r="F615" i="10"/>
  <c r="E615" i="10"/>
  <c r="F614" i="10"/>
  <c r="E614" i="10"/>
  <c r="F613" i="10"/>
  <c r="E613" i="10"/>
  <c r="F612" i="10"/>
  <c r="E612" i="10"/>
  <c r="F611" i="10"/>
  <c r="E611" i="10"/>
  <c r="F610" i="10"/>
  <c r="E610" i="10"/>
  <c r="F609" i="10"/>
  <c r="E609" i="10"/>
  <c r="F608" i="10"/>
  <c r="E608" i="10"/>
  <c r="F607" i="10"/>
  <c r="E607" i="10"/>
  <c r="F606" i="10"/>
  <c r="E606" i="10"/>
  <c r="F605" i="10"/>
  <c r="E605" i="10"/>
  <c r="F604" i="10"/>
  <c r="E604" i="10"/>
  <c r="F603" i="10"/>
  <c r="E603" i="10"/>
  <c r="F602" i="10"/>
  <c r="E602" i="10"/>
  <c r="F601" i="10"/>
  <c r="E601" i="10"/>
  <c r="F600" i="10"/>
  <c r="E600" i="10"/>
  <c r="F599" i="10"/>
  <c r="E599" i="10"/>
  <c r="F598" i="10"/>
  <c r="E598" i="10"/>
  <c r="F597" i="10"/>
  <c r="E597" i="10"/>
  <c r="F596" i="10"/>
  <c r="E596" i="10"/>
  <c r="F595" i="10"/>
  <c r="E595" i="10"/>
  <c r="F594" i="10"/>
  <c r="E594" i="10"/>
  <c r="F593" i="10"/>
  <c r="E593" i="10"/>
  <c r="F592" i="10"/>
  <c r="E592" i="10"/>
  <c r="F591" i="10"/>
  <c r="E591" i="10"/>
  <c r="F590" i="10"/>
  <c r="E590" i="10"/>
  <c r="F589" i="10"/>
  <c r="E589" i="10"/>
  <c r="F588" i="10"/>
  <c r="E588" i="10"/>
  <c r="F587" i="10"/>
  <c r="E587" i="10"/>
  <c r="F586" i="10"/>
  <c r="E586" i="10"/>
  <c r="F585" i="10"/>
  <c r="E585" i="10"/>
  <c r="F584" i="10"/>
  <c r="E584" i="10"/>
  <c r="F583" i="10"/>
  <c r="E583" i="10"/>
  <c r="F582" i="10"/>
  <c r="E582" i="10"/>
  <c r="F581" i="10"/>
  <c r="E581" i="10"/>
  <c r="F580" i="10"/>
  <c r="E580" i="10"/>
  <c r="F579" i="10"/>
  <c r="E579" i="10"/>
  <c r="F578" i="10"/>
  <c r="E578" i="10"/>
  <c r="F577" i="10"/>
  <c r="E577" i="10"/>
  <c r="F576" i="10"/>
  <c r="E576" i="10"/>
  <c r="F575" i="10"/>
  <c r="E575" i="10"/>
  <c r="F574" i="10"/>
  <c r="E574" i="10"/>
  <c r="F573" i="10"/>
  <c r="E573" i="10"/>
  <c r="F572" i="10"/>
  <c r="E572" i="10"/>
  <c r="F571" i="10"/>
  <c r="E571" i="10"/>
  <c r="F570" i="10"/>
  <c r="E570" i="10"/>
  <c r="F569" i="10"/>
  <c r="E569" i="10"/>
  <c r="F568" i="10"/>
  <c r="E568" i="10"/>
  <c r="F567" i="10"/>
  <c r="E567" i="10"/>
  <c r="F566" i="10"/>
  <c r="E566" i="10"/>
  <c r="F565" i="10"/>
  <c r="E565" i="10"/>
  <c r="F564" i="10"/>
  <c r="E564" i="10"/>
  <c r="F563" i="10"/>
  <c r="E563" i="10"/>
  <c r="F562" i="10"/>
  <c r="E562" i="10"/>
  <c r="F561" i="10"/>
  <c r="E561" i="10"/>
  <c r="F560" i="10"/>
  <c r="E560" i="10"/>
  <c r="F559" i="10"/>
  <c r="E559" i="10"/>
  <c r="F558" i="10"/>
  <c r="E558" i="10"/>
  <c r="F557" i="10"/>
  <c r="E557" i="10"/>
  <c r="F556" i="10"/>
  <c r="E556" i="10"/>
  <c r="F555" i="10"/>
  <c r="E555" i="10"/>
  <c r="F554" i="10"/>
  <c r="E554" i="10"/>
  <c r="F553" i="10"/>
  <c r="E553" i="10"/>
  <c r="F552" i="10"/>
  <c r="E552" i="10"/>
  <c r="F551" i="10"/>
  <c r="E551" i="10"/>
  <c r="F550" i="10"/>
  <c r="E550" i="10"/>
  <c r="F549" i="10"/>
  <c r="E549" i="10"/>
  <c r="F548" i="10"/>
  <c r="E548" i="10"/>
  <c r="F547" i="10"/>
  <c r="E547" i="10"/>
  <c r="F546" i="10"/>
  <c r="E546" i="10"/>
  <c r="F545" i="10"/>
  <c r="E545" i="10"/>
  <c r="F544" i="10"/>
  <c r="E544" i="10"/>
  <c r="F543" i="10"/>
  <c r="E543" i="10"/>
  <c r="F542" i="10"/>
  <c r="E542" i="10"/>
  <c r="F541" i="10"/>
  <c r="E541" i="10"/>
  <c r="F540" i="10"/>
  <c r="E540" i="10"/>
  <c r="F539" i="10"/>
  <c r="E539" i="10"/>
  <c r="F538" i="10"/>
  <c r="E538" i="10"/>
  <c r="F537" i="10"/>
  <c r="E537" i="10"/>
  <c r="F536" i="10"/>
  <c r="E536" i="10"/>
  <c r="F535" i="10"/>
  <c r="E535" i="10"/>
  <c r="F534" i="10"/>
  <c r="E534" i="10"/>
  <c r="F533" i="10"/>
  <c r="E533" i="10"/>
  <c r="F532" i="10"/>
  <c r="E532" i="10"/>
  <c r="F531" i="10"/>
  <c r="E531" i="10"/>
  <c r="F530" i="10"/>
  <c r="E530" i="10"/>
  <c r="F529" i="10"/>
  <c r="E529" i="10"/>
  <c r="F528" i="10"/>
  <c r="E528" i="10"/>
  <c r="F527" i="10"/>
  <c r="E527" i="10"/>
  <c r="F526" i="10"/>
  <c r="E526" i="10"/>
  <c r="F525" i="10"/>
  <c r="E525" i="10"/>
  <c r="F524" i="10"/>
  <c r="E524" i="10"/>
  <c r="F523" i="10"/>
  <c r="E523" i="10"/>
  <c r="F522" i="10"/>
  <c r="E522" i="10"/>
  <c r="F521" i="10"/>
  <c r="E521" i="10"/>
  <c r="F520" i="10"/>
  <c r="E520" i="10"/>
  <c r="F519" i="10"/>
  <c r="E519" i="10"/>
  <c r="F518" i="10"/>
  <c r="E518" i="10"/>
  <c r="F517" i="10"/>
  <c r="E517" i="10"/>
  <c r="F516" i="10"/>
  <c r="E516" i="10"/>
  <c r="F515" i="10"/>
  <c r="E515" i="10"/>
  <c r="F514" i="10"/>
  <c r="E514" i="10"/>
  <c r="F513" i="10"/>
  <c r="E513" i="10"/>
  <c r="F512" i="10"/>
  <c r="E512" i="10"/>
  <c r="F511" i="10"/>
  <c r="E511" i="10"/>
  <c r="F510" i="10"/>
  <c r="E510" i="10"/>
  <c r="F509" i="10"/>
  <c r="E509" i="10"/>
  <c r="F508" i="10"/>
  <c r="E508" i="10"/>
  <c r="F507" i="10"/>
  <c r="E507" i="10"/>
  <c r="F506" i="10"/>
  <c r="E506" i="10"/>
  <c r="F505" i="10"/>
  <c r="E505" i="10"/>
  <c r="F504" i="10"/>
  <c r="E504" i="10"/>
  <c r="F503" i="10"/>
  <c r="E503" i="10"/>
  <c r="F502" i="10"/>
  <c r="E502" i="10"/>
  <c r="F501" i="10"/>
  <c r="E501" i="10"/>
  <c r="F500" i="10"/>
  <c r="E500" i="10"/>
  <c r="F499" i="10"/>
  <c r="E499" i="10"/>
  <c r="F498" i="10"/>
  <c r="E498" i="10"/>
  <c r="F497" i="10"/>
  <c r="E497" i="10"/>
  <c r="F496" i="10"/>
  <c r="E496" i="10"/>
  <c r="F495" i="10"/>
  <c r="E495" i="10"/>
  <c r="F494" i="10"/>
  <c r="E494" i="10"/>
  <c r="F493" i="10"/>
  <c r="E493" i="10"/>
  <c r="F492" i="10"/>
  <c r="E492" i="10"/>
  <c r="F491" i="10"/>
  <c r="E491" i="10"/>
  <c r="F490" i="10"/>
  <c r="E490" i="10"/>
  <c r="F489" i="10"/>
  <c r="E489" i="10"/>
  <c r="F488" i="10"/>
  <c r="E488" i="10"/>
  <c r="F487" i="10"/>
  <c r="E487" i="10"/>
  <c r="F486" i="10"/>
  <c r="E486" i="10"/>
  <c r="F485" i="10"/>
  <c r="E485" i="10"/>
  <c r="F484" i="10"/>
  <c r="E484" i="10"/>
  <c r="F483" i="10"/>
  <c r="E483" i="10"/>
  <c r="F482" i="10"/>
  <c r="E482" i="10"/>
  <c r="F481" i="10"/>
  <c r="E481" i="10"/>
  <c r="F480" i="10"/>
  <c r="E480" i="10"/>
  <c r="F479" i="10"/>
  <c r="E479" i="10"/>
  <c r="F478" i="10"/>
  <c r="E478" i="10"/>
  <c r="F477" i="10"/>
  <c r="E477" i="10"/>
  <c r="F476" i="10"/>
  <c r="E476" i="10"/>
  <c r="F475" i="10"/>
  <c r="E475" i="10"/>
  <c r="F474" i="10"/>
  <c r="E474" i="10"/>
  <c r="F473" i="10"/>
  <c r="E473" i="10"/>
  <c r="F472" i="10"/>
  <c r="E472" i="10"/>
  <c r="F471" i="10"/>
  <c r="E471" i="10"/>
  <c r="F470" i="10"/>
  <c r="E470" i="10"/>
  <c r="F469" i="10"/>
  <c r="E469" i="10"/>
  <c r="F468" i="10"/>
  <c r="E468" i="10"/>
  <c r="F467" i="10"/>
  <c r="E467" i="10"/>
  <c r="F466" i="10"/>
  <c r="E466" i="10"/>
  <c r="F465" i="10"/>
  <c r="E465" i="10"/>
  <c r="F464" i="10"/>
  <c r="E464" i="10"/>
  <c r="F463" i="10"/>
  <c r="E463" i="10"/>
  <c r="F462" i="10"/>
  <c r="E462" i="10"/>
  <c r="F461" i="10"/>
  <c r="E461" i="10"/>
  <c r="F460" i="10"/>
  <c r="E460" i="10"/>
  <c r="F459" i="10"/>
  <c r="E459" i="10"/>
  <c r="F458" i="10"/>
  <c r="E458" i="10"/>
  <c r="F457" i="10"/>
  <c r="E457" i="10"/>
  <c r="F456" i="10"/>
  <c r="E456" i="10"/>
  <c r="F455" i="10"/>
  <c r="E455" i="10"/>
  <c r="F454" i="10"/>
  <c r="E454" i="10"/>
  <c r="F453" i="10"/>
  <c r="E453" i="10"/>
  <c r="F452" i="10"/>
  <c r="E452" i="10"/>
  <c r="F451" i="10"/>
  <c r="E451" i="10"/>
  <c r="F450" i="10"/>
  <c r="E450" i="10"/>
  <c r="F449" i="10"/>
  <c r="E449" i="10"/>
  <c r="F448" i="10"/>
  <c r="E448" i="10"/>
  <c r="F447" i="10"/>
  <c r="E447" i="10"/>
  <c r="F446" i="10"/>
  <c r="E446" i="10"/>
  <c r="F445" i="10"/>
  <c r="E445" i="10"/>
  <c r="F444" i="10"/>
  <c r="E444" i="10"/>
  <c r="F443" i="10"/>
  <c r="E443" i="10"/>
  <c r="F442" i="10"/>
  <c r="E442" i="10"/>
  <c r="F441" i="10"/>
  <c r="E441" i="10"/>
  <c r="F440" i="10"/>
  <c r="E440" i="10"/>
  <c r="F439" i="10"/>
  <c r="E439" i="10"/>
  <c r="F438" i="10"/>
  <c r="E438" i="10"/>
  <c r="F437" i="10"/>
  <c r="E437" i="10"/>
  <c r="F436" i="10"/>
  <c r="E436" i="10"/>
  <c r="F435" i="10"/>
  <c r="E435" i="10"/>
  <c r="F434" i="10"/>
  <c r="E434" i="10"/>
  <c r="F433" i="10"/>
  <c r="E433" i="10"/>
  <c r="F432" i="10"/>
  <c r="E432" i="10"/>
  <c r="F431" i="10"/>
  <c r="E431" i="10"/>
  <c r="F430" i="10"/>
  <c r="E430" i="10"/>
  <c r="F429" i="10"/>
  <c r="E429" i="10"/>
  <c r="F428" i="10"/>
  <c r="E428" i="10"/>
  <c r="F427" i="10"/>
  <c r="E427" i="10"/>
  <c r="F426" i="10"/>
  <c r="E426" i="10"/>
  <c r="F425" i="10"/>
  <c r="E425" i="10"/>
  <c r="F424" i="10"/>
  <c r="E424" i="10"/>
  <c r="F423" i="10"/>
  <c r="E423" i="10"/>
  <c r="F422" i="10"/>
  <c r="E422" i="10"/>
  <c r="F421" i="10"/>
  <c r="E421" i="10"/>
  <c r="F420" i="10"/>
  <c r="E420" i="10"/>
  <c r="F419" i="10"/>
  <c r="E419" i="10"/>
  <c r="F418" i="10"/>
  <c r="E418" i="10"/>
  <c r="F417" i="10"/>
  <c r="E417" i="10"/>
  <c r="F416" i="10"/>
  <c r="E416" i="10"/>
  <c r="F415" i="10"/>
  <c r="E415" i="10"/>
  <c r="F414" i="10"/>
  <c r="E414" i="10"/>
  <c r="F413" i="10"/>
  <c r="E413" i="10"/>
  <c r="F412" i="10"/>
  <c r="E412" i="10"/>
  <c r="F411" i="10"/>
  <c r="E411" i="10"/>
  <c r="F410" i="10"/>
  <c r="E410" i="10"/>
  <c r="F409" i="10"/>
  <c r="E409" i="10"/>
  <c r="F408" i="10"/>
  <c r="E408" i="10"/>
  <c r="F407" i="10"/>
  <c r="E407" i="10"/>
  <c r="F406" i="10"/>
  <c r="E406" i="10"/>
  <c r="F405" i="10"/>
  <c r="E405" i="10"/>
  <c r="F404" i="10"/>
  <c r="E404" i="10"/>
  <c r="F403" i="10"/>
  <c r="E403" i="10"/>
  <c r="F402" i="10"/>
  <c r="E402" i="10"/>
  <c r="F401" i="10"/>
  <c r="E401" i="10"/>
  <c r="F400" i="10"/>
  <c r="E400" i="10"/>
  <c r="F399" i="10"/>
  <c r="E399" i="10"/>
  <c r="F398" i="10"/>
  <c r="E398" i="10"/>
  <c r="F397" i="10"/>
  <c r="E397" i="10"/>
  <c r="F396" i="10"/>
  <c r="E396" i="10"/>
  <c r="F395" i="10"/>
  <c r="E395" i="10"/>
  <c r="F394" i="10"/>
  <c r="E394" i="10"/>
  <c r="F393" i="10"/>
  <c r="E393" i="10"/>
  <c r="F392" i="10"/>
  <c r="E392" i="10"/>
  <c r="F391" i="10"/>
  <c r="E391" i="10"/>
  <c r="F390" i="10"/>
  <c r="E390" i="10"/>
  <c r="F389" i="10"/>
  <c r="E389" i="10"/>
  <c r="F388" i="10"/>
  <c r="E388" i="10"/>
  <c r="F387" i="10"/>
  <c r="E387" i="10"/>
  <c r="F386" i="10"/>
  <c r="E386" i="10"/>
  <c r="F385" i="10"/>
  <c r="E385" i="10"/>
  <c r="F384" i="10"/>
  <c r="E384" i="10"/>
  <c r="F383" i="10"/>
  <c r="E383" i="10"/>
  <c r="F382" i="10"/>
  <c r="E382" i="10"/>
  <c r="F381" i="10"/>
  <c r="E381" i="10"/>
  <c r="F380" i="10"/>
  <c r="E380" i="10"/>
  <c r="F379" i="10"/>
  <c r="E379" i="10"/>
  <c r="F378" i="10"/>
  <c r="E378" i="10"/>
  <c r="F377" i="10"/>
  <c r="E377" i="10"/>
  <c r="F376" i="10"/>
  <c r="E376" i="10"/>
  <c r="F375" i="10"/>
  <c r="E375" i="10"/>
  <c r="F374" i="10"/>
  <c r="E374" i="10"/>
  <c r="F373" i="10"/>
  <c r="E373" i="10"/>
  <c r="F372" i="10"/>
  <c r="E372" i="10"/>
  <c r="F371" i="10"/>
  <c r="E371" i="10"/>
  <c r="F370" i="10"/>
  <c r="E370" i="10"/>
  <c r="F369" i="10"/>
  <c r="E369" i="10"/>
  <c r="F368" i="10"/>
  <c r="E368" i="10"/>
  <c r="F367" i="10"/>
  <c r="E367" i="10"/>
  <c r="F366" i="10"/>
  <c r="E366" i="10"/>
  <c r="F365" i="10"/>
  <c r="E365" i="10"/>
  <c r="F364" i="10"/>
  <c r="E364" i="10"/>
  <c r="F363" i="10"/>
  <c r="E363" i="10"/>
  <c r="F362" i="10"/>
  <c r="E362" i="10"/>
  <c r="F361" i="10"/>
  <c r="E361" i="10"/>
  <c r="F360" i="10"/>
  <c r="E360" i="10"/>
  <c r="F359" i="10"/>
  <c r="E359" i="10"/>
  <c r="F358" i="10"/>
  <c r="E358" i="10"/>
  <c r="F357" i="10"/>
  <c r="E357" i="10"/>
  <c r="F356" i="10"/>
  <c r="E356" i="10"/>
  <c r="F355" i="10"/>
  <c r="E355" i="10"/>
  <c r="F354" i="10"/>
  <c r="E354" i="10"/>
  <c r="F353" i="10"/>
  <c r="E353" i="10"/>
  <c r="F352" i="10"/>
  <c r="E352" i="10"/>
  <c r="F351" i="10"/>
  <c r="E351" i="10"/>
  <c r="F350" i="10"/>
  <c r="E350" i="10"/>
  <c r="F349" i="10"/>
  <c r="E349" i="10"/>
  <c r="F348" i="10"/>
  <c r="E348" i="10"/>
  <c r="F347" i="10"/>
  <c r="E347" i="10"/>
  <c r="F346" i="10"/>
  <c r="E346" i="10"/>
  <c r="F345" i="10"/>
  <c r="E345" i="10"/>
  <c r="F344" i="10"/>
  <c r="E344" i="10"/>
  <c r="F343" i="10"/>
  <c r="E343" i="10"/>
  <c r="F342" i="10"/>
  <c r="E342" i="10"/>
  <c r="F341" i="10"/>
  <c r="E341" i="10"/>
  <c r="F340" i="10"/>
  <c r="E340" i="10"/>
  <c r="F339" i="10"/>
  <c r="E339" i="10"/>
  <c r="F338" i="10"/>
  <c r="E338" i="10"/>
  <c r="F337" i="10"/>
  <c r="E337" i="10"/>
  <c r="F336" i="10"/>
  <c r="E336" i="10"/>
  <c r="F335" i="10"/>
  <c r="E335" i="10"/>
  <c r="F334" i="10"/>
  <c r="E334" i="10"/>
  <c r="F333" i="10"/>
  <c r="E333" i="10"/>
  <c r="F332" i="10"/>
  <c r="E332" i="10"/>
  <c r="F331" i="10"/>
  <c r="E331" i="10"/>
  <c r="F330" i="10"/>
  <c r="E330" i="10"/>
  <c r="F329" i="10"/>
  <c r="E329" i="10"/>
  <c r="F328" i="10"/>
  <c r="E328" i="10"/>
  <c r="F327" i="10"/>
  <c r="E327" i="10"/>
  <c r="F326" i="10"/>
  <c r="E326" i="10"/>
  <c r="F325" i="10"/>
  <c r="E325" i="10"/>
  <c r="F324" i="10"/>
  <c r="E324" i="10"/>
  <c r="F323" i="10"/>
  <c r="E323" i="10"/>
  <c r="F322" i="10"/>
  <c r="E322" i="10"/>
  <c r="F321" i="10"/>
  <c r="E321" i="10"/>
  <c r="F320" i="10"/>
  <c r="E320" i="10"/>
  <c r="F319" i="10"/>
  <c r="E319" i="10"/>
  <c r="F318" i="10"/>
  <c r="E318" i="10"/>
  <c r="F317" i="10"/>
  <c r="E317" i="10"/>
  <c r="F316" i="10"/>
  <c r="E316" i="10"/>
  <c r="F315" i="10"/>
  <c r="E315" i="10"/>
  <c r="F314" i="10"/>
  <c r="E314" i="10"/>
  <c r="F313" i="10"/>
  <c r="E313" i="10"/>
  <c r="F312" i="10"/>
  <c r="E312" i="10"/>
  <c r="F311" i="10"/>
  <c r="E311" i="10"/>
  <c r="F310" i="10"/>
  <c r="E310" i="10"/>
  <c r="F309" i="10"/>
  <c r="E309" i="10"/>
  <c r="F308" i="10"/>
  <c r="E308" i="10"/>
  <c r="F307" i="10"/>
  <c r="E307" i="10"/>
  <c r="F306" i="10"/>
  <c r="E306" i="10"/>
  <c r="F305" i="10"/>
  <c r="E305" i="10"/>
  <c r="F304" i="10"/>
  <c r="E304" i="10"/>
  <c r="F303" i="10"/>
  <c r="E303" i="10"/>
  <c r="F302" i="10"/>
  <c r="E302" i="10"/>
  <c r="F301" i="10"/>
  <c r="E301" i="10"/>
  <c r="F300" i="10"/>
  <c r="E300" i="10"/>
  <c r="F299" i="10"/>
  <c r="E299" i="10"/>
  <c r="F298" i="10"/>
  <c r="E298" i="10"/>
  <c r="F297" i="10"/>
  <c r="E297" i="10"/>
  <c r="F296" i="10"/>
  <c r="E296" i="10"/>
  <c r="F295" i="10"/>
  <c r="E295" i="10"/>
  <c r="F294" i="10"/>
  <c r="E294" i="10"/>
  <c r="F293" i="10"/>
  <c r="E293" i="10"/>
  <c r="F292" i="10"/>
  <c r="E292" i="10"/>
  <c r="F291" i="10"/>
  <c r="E291" i="10"/>
  <c r="F290" i="10"/>
  <c r="E290" i="10"/>
  <c r="F289" i="10"/>
  <c r="E289" i="10"/>
  <c r="F288" i="10"/>
  <c r="E288" i="10"/>
  <c r="F287" i="10"/>
  <c r="E287" i="10"/>
  <c r="F286" i="10"/>
  <c r="E286" i="10"/>
  <c r="F285" i="10"/>
  <c r="E285" i="10"/>
  <c r="F284" i="10"/>
  <c r="E284" i="10"/>
  <c r="F283" i="10"/>
  <c r="E283" i="10"/>
  <c r="F282" i="10"/>
  <c r="E282" i="10"/>
  <c r="F281" i="10"/>
  <c r="E281" i="10"/>
  <c r="F280" i="10"/>
  <c r="E280" i="10"/>
  <c r="F279" i="10"/>
  <c r="E279" i="10"/>
  <c r="F278" i="10"/>
  <c r="E278" i="10"/>
  <c r="F277" i="10"/>
  <c r="E277" i="10"/>
  <c r="F276" i="10"/>
  <c r="E276" i="10"/>
  <c r="F275" i="10"/>
  <c r="E275" i="10"/>
  <c r="F274" i="10"/>
  <c r="E274" i="10"/>
  <c r="F273" i="10"/>
  <c r="E273" i="10"/>
  <c r="F272" i="10"/>
  <c r="E272" i="10"/>
  <c r="F271" i="10"/>
  <c r="E271" i="10"/>
  <c r="F270" i="10"/>
  <c r="E270" i="10"/>
  <c r="F269" i="10"/>
  <c r="E269" i="10"/>
  <c r="F268" i="10"/>
  <c r="E268" i="10"/>
  <c r="F267" i="10"/>
  <c r="E267" i="10"/>
  <c r="F266" i="10"/>
  <c r="E266" i="10"/>
  <c r="F265" i="10"/>
  <c r="E265" i="10"/>
  <c r="F264" i="10"/>
  <c r="E264" i="10"/>
  <c r="F263" i="10"/>
  <c r="E263" i="10"/>
  <c r="F262" i="10"/>
  <c r="E262" i="10"/>
  <c r="F261" i="10"/>
  <c r="E261" i="10"/>
  <c r="F260" i="10"/>
  <c r="E260" i="10"/>
  <c r="F259" i="10"/>
  <c r="E259" i="10"/>
  <c r="F258" i="10"/>
  <c r="E258" i="10"/>
  <c r="F257" i="10"/>
  <c r="E257" i="10"/>
  <c r="F256" i="10"/>
  <c r="E256" i="10"/>
  <c r="F255" i="10"/>
  <c r="E255" i="10"/>
  <c r="F254" i="10"/>
  <c r="E254" i="10"/>
  <c r="F253" i="10"/>
  <c r="E253" i="10"/>
  <c r="F252" i="10"/>
  <c r="E252" i="10"/>
  <c r="F251" i="10"/>
  <c r="E251" i="10"/>
  <c r="F250" i="10"/>
  <c r="E250" i="10"/>
  <c r="F249" i="10"/>
  <c r="E249" i="10"/>
  <c r="F248" i="10"/>
  <c r="E248" i="10"/>
  <c r="F247" i="10"/>
  <c r="E247" i="10"/>
  <c r="F246" i="10"/>
  <c r="E246" i="10"/>
  <c r="F245" i="10"/>
  <c r="E245" i="10"/>
  <c r="F244" i="10"/>
  <c r="E244" i="10"/>
  <c r="F243" i="10"/>
  <c r="E243" i="10"/>
  <c r="F242" i="10"/>
  <c r="E242" i="10"/>
  <c r="F241" i="10"/>
  <c r="E241" i="10"/>
  <c r="F240" i="10"/>
  <c r="E240" i="10"/>
  <c r="F239" i="10"/>
  <c r="E239" i="10"/>
  <c r="F238" i="10"/>
  <c r="E238" i="10"/>
  <c r="F237" i="10"/>
  <c r="E237" i="10"/>
  <c r="F236" i="10"/>
  <c r="E236" i="10"/>
  <c r="F235" i="10"/>
  <c r="E235" i="10"/>
  <c r="F234" i="10"/>
  <c r="E234" i="10"/>
  <c r="F233" i="10"/>
  <c r="E233" i="10"/>
  <c r="F232" i="10"/>
  <c r="E232" i="10"/>
  <c r="F231" i="10"/>
  <c r="E231" i="10"/>
  <c r="F230" i="10"/>
  <c r="E230" i="10"/>
  <c r="F229" i="10"/>
  <c r="E229" i="10"/>
  <c r="F228" i="10"/>
  <c r="E228" i="10"/>
  <c r="F227" i="10"/>
  <c r="E227" i="10"/>
  <c r="F226" i="10"/>
  <c r="E226" i="10"/>
  <c r="F225" i="10"/>
  <c r="E225" i="10"/>
  <c r="F224" i="10"/>
  <c r="E224" i="10"/>
  <c r="F223" i="10"/>
  <c r="E223" i="10"/>
  <c r="F222" i="10"/>
  <c r="E222" i="10"/>
  <c r="F221" i="10"/>
  <c r="E221" i="10"/>
  <c r="F220" i="10"/>
  <c r="E220" i="10"/>
  <c r="F219" i="10"/>
  <c r="E219" i="10"/>
  <c r="F218" i="10"/>
  <c r="E218" i="10"/>
  <c r="F217" i="10"/>
  <c r="E217" i="10"/>
  <c r="F216" i="10"/>
  <c r="E216" i="10"/>
  <c r="F215" i="10"/>
  <c r="E215" i="10"/>
  <c r="F214" i="10"/>
  <c r="E214" i="10"/>
  <c r="F213" i="10"/>
  <c r="E213" i="10"/>
  <c r="F212" i="10"/>
  <c r="E212" i="10"/>
  <c r="F211" i="10"/>
  <c r="E211" i="10"/>
  <c r="F210" i="10"/>
  <c r="E210" i="10"/>
  <c r="F209" i="10"/>
  <c r="E209" i="10"/>
  <c r="F208" i="10"/>
  <c r="E208" i="10"/>
  <c r="F207" i="10"/>
  <c r="E207" i="10"/>
  <c r="F206" i="10"/>
  <c r="E206" i="10"/>
  <c r="F205" i="10"/>
  <c r="E205" i="10"/>
  <c r="F204" i="10"/>
  <c r="E204" i="10"/>
  <c r="F203" i="10"/>
  <c r="E203" i="10"/>
  <c r="F202" i="10"/>
  <c r="E202" i="10"/>
  <c r="F201" i="10"/>
  <c r="E201" i="10"/>
  <c r="F200" i="10"/>
  <c r="E200" i="10"/>
  <c r="F199" i="10"/>
  <c r="E199" i="10"/>
  <c r="F198" i="10"/>
  <c r="E198" i="10"/>
  <c r="F197" i="10"/>
  <c r="E197" i="10"/>
  <c r="F196" i="10"/>
  <c r="E196" i="10"/>
  <c r="F195" i="10"/>
  <c r="E195" i="10"/>
  <c r="F194" i="10"/>
  <c r="E194" i="10"/>
  <c r="F193" i="10"/>
  <c r="E193" i="10"/>
  <c r="F192" i="10"/>
  <c r="E192" i="10"/>
  <c r="F191" i="10"/>
  <c r="E191" i="10"/>
  <c r="F190" i="10"/>
  <c r="E190" i="10"/>
  <c r="F189" i="10"/>
  <c r="E189" i="10"/>
  <c r="F188" i="10"/>
  <c r="E188" i="10"/>
  <c r="F187" i="10"/>
  <c r="E187" i="10"/>
  <c r="F186" i="10"/>
  <c r="E186" i="10"/>
  <c r="F185" i="10"/>
  <c r="E185" i="10"/>
  <c r="F184" i="10"/>
  <c r="E184" i="10"/>
  <c r="F183" i="10"/>
  <c r="E183" i="10"/>
  <c r="F182" i="10"/>
  <c r="E182" i="10"/>
  <c r="F181" i="10"/>
  <c r="E181" i="10"/>
  <c r="F180" i="10"/>
  <c r="E180" i="10"/>
  <c r="F179" i="10"/>
  <c r="E179" i="10"/>
  <c r="F178" i="10"/>
  <c r="E178" i="10"/>
  <c r="F177" i="10"/>
  <c r="E177" i="10"/>
  <c r="F176" i="10"/>
  <c r="E176" i="10"/>
  <c r="F175" i="10"/>
  <c r="E175" i="10"/>
  <c r="F174" i="10"/>
  <c r="E174" i="10"/>
  <c r="F173" i="10"/>
  <c r="E173" i="10"/>
  <c r="F172" i="10"/>
  <c r="E172" i="10"/>
  <c r="F171" i="10"/>
  <c r="E171" i="10"/>
  <c r="F170" i="10"/>
  <c r="E170" i="10"/>
  <c r="F169" i="10"/>
  <c r="E169" i="10"/>
  <c r="F168" i="10"/>
  <c r="E168" i="10"/>
  <c r="F167" i="10"/>
  <c r="E167" i="10"/>
  <c r="F166" i="10"/>
  <c r="E166" i="10"/>
  <c r="F165" i="10"/>
  <c r="E165" i="10"/>
  <c r="F164" i="10"/>
  <c r="E164" i="10"/>
  <c r="F163" i="10"/>
  <c r="E163" i="10"/>
  <c r="F162" i="10"/>
  <c r="E162" i="10"/>
  <c r="F161" i="10"/>
  <c r="E161" i="10"/>
  <c r="F160" i="10"/>
  <c r="E160" i="10"/>
  <c r="F159" i="10"/>
  <c r="E159" i="10"/>
  <c r="F158" i="10"/>
  <c r="E158" i="10"/>
  <c r="F157" i="10"/>
  <c r="E157" i="10"/>
  <c r="F156" i="10"/>
  <c r="E156" i="10"/>
  <c r="F155" i="10"/>
  <c r="E155" i="10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F143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F130" i="10"/>
  <c r="E130" i="10"/>
  <c r="F129" i="10"/>
  <c r="E129" i="10"/>
  <c r="F128" i="10"/>
  <c r="E128" i="10"/>
  <c r="F127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F116" i="10"/>
  <c r="E116" i="10"/>
  <c r="F115" i="10"/>
  <c r="E115" i="10"/>
  <c r="F114" i="10"/>
  <c r="E114" i="10"/>
  <c r="F113" i="10"/>
  <c r="E113" i="10"/>
  <c r="F112" i="10"/>
  <c r="E112" i="10"/>
  <c r="F111" i="10"/>
  <c r="E111" i="10"/>
  <c r="F110" i="10"/>
  <c r="E110" i="10"/>
  <c r="F109" i="10"/>
  <c r="E109" i="10"/>
  <c r="F108" i="10"/>
  <c r="E108" i="10"/>
  <c r="F107" i="10"/>
  <c r="E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7" i="10"/>
  <c r="E97" i="10"/>
  <c r="F96" i="10"/>
  <c r="E96" i="10"/>
  <c r="F95" i="10"/>
  <c r="E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3" i="10"/>
  <c r="E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3" i="10"/>
  <c r="E73" i="10"/>
  <c r="F72" i="10"/>
  <c r="E72" i="10"/>
  <c r="F71" i="10"/>
  <c r="E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1" i="10"/>
  <c r="E61" i="10"/>
  <c r="F60" i="10"/>
  <c r="E60" i="10"/>
  <c r="F59" i="10"/>
  <c r="E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9" i="10"/>
  <c r="E49" i="10"/>
  <c r="F48" i="10"/>
  <c r="E48" i="10"/>
  <c r="F47" i="10"/>
  <c r="E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7" i="10"/>
  <c r="E37" i="10"/>
  <c r="F36" i="10"/>
  <c r="E36" i="10"/>
  <c r="F35" i="10"/>
  <c r="E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5" i="10"/>
  <c r="E25" i="10"/>
  <c r="F24" i="10"/>
  <c r="E24" i="10"/>
  <c r="F23" i="10"/>
  <c r="E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F8" i="10"/>
  <c r="E8" i="10"/>
  <c r="F7" i="10"/>
  <c r="E7" i="10"/>
  <c r="F6" i="10"/>
  <c r="E6" i="10"/>
  <c r="F5" i="10"/>
  <c r="A1" i="10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G1" i="12" l="1"/>
  <c r="G1" i="10"/>
  <c r="G1" i="11"/>
  <c r="D14" i="5"/>
  <c r="G14" i="5" s="1"/>
  <c r="D13" i="5"/>
  <c r="G13" i="5" s="1"/>
  <c r="A2" i="3"/>
  <c r="A1" i="3"/>
  <c r="G747" i="10" l="1"/>
  <c r="G739" i="10"/>
  <c r="G731" i="10"/>
  <c r="G723" i="10"/>
  <c r="G715" i="10"/>
  <c r="G707" i="10"/>
  <c r="G699" i="10"/>
  <c r="G691" i="10"/>
  <c r="G683" i="10"/>
  <c r="G675" i="10"/>
  <c r="G667" i="10"/>
  <c r="G659" i="10"/>
  <c r="G651" i="10"/>
  <c r="G643" i="10"/>
  <c r="G635" i="10"/>
  <c r="G627" i="10"/>
  <c r="G752" i="10"/>
  <c r="G744" i="10"/>
  <c r="G736" i="10"/>
  <c r="G728" i="10"/>
  <c r="G720" i="10"/>
  <c r="G712" i="10"/>
  <c r="G704" i="10"/>
  <c r="G696" i="10"/>
  <c r="G688" i="10"/>
  <c r="G680" i="10"/>
  <c r="G672" i="10"/>
  <c r="G664" i="10"/>
  <c r="G656" i="10"/>
  <c r="G648" i="10"/>
  <c r="G640" i="10"/>
  <c r="G632" i="10"/>
  <c r="G624" i="10"/>
  <c r="G616" i="10"/>
  <c r="G608" i="10"/>
  <c r="G600" i="10"/>
  <c r="G592" i="10"/>
  <c r="G749" i="10"/>
  <c r="G741" i="10"/>
  <c r="G733" i="10"/>
  <c r="G725" i="10"/>
  <c r="G717" i="10"/>
  <c r="G709" i="10"/>
  <c r="G701" i="10"/>
  <c r="G693" i="10"/>
  <c r="G685" i="10"/>
  <c r="G677" i="10"/>
  <c r="G669" i="10"/>
  <c r="G661" i="10"/>
  <c r="G653" i="10"/>
  <c r="G645" i="10"/>
  <c r="G637" i="10"/>
  <c r="G629" i="10"/>
  <c r="G621" i="10"/>
  <c r="G613" i="10"/>
  <c r="G605" i="10"/>
  <c r="G597" i="10"/>
  <c r="G589" i="10"/>
  <c r="G746" i="10"/>
  <c r="G738" i="10"/>
  <c r="G730" i="10"/>
  <c r="G722" i="10"/>
  <c r="G714" i="10"/>
  <c r="G706" i="10"/>
  <c r="G698" i="10"/>
  <c r="G690" i="10"/>
  <c r="G682" i="10"/>
  <c r="G674" i="10"/>
  <c r="G666" i="10"/>
  <c r="G658" i="10"/>
  <c r="G650" i="10"/>
  <c r="G642" i="10"/>
  <c r="G634" i="10"/>
  <c r="G626" i="10"/>
  <c r="G618" i="10"/>
  <c r="G610" i="10"/>
  <c r="G602" i="10"/>
  <c r="G594" i="10"/>
  <c r="G586" i="10"/>
  <c r="G751" i="10"/>
  <c r="G743" i="10"/>
  <c r="G735" i="10"/>
  <c r="G727" i="10"/>
  <c r="G719" i="10"/>
  <c r="G711" i="10"/>
  <c r="G703" i="10"/>
  <c r="G695" i="10"/>
  <c r="G687" i="10"/>
  <c r="G679" i="10"/>
  <c r="G671" i="10"/>
  <c r="G663" i="10"/>
  <c r="G655" i="10"/>
  <c r="G647" i="10"/>
  <c r="G639" i="10"/>
  <c r="G631" i="10"/>
  <c r="G623" i="10"/>
  <c r="G615" i="10"/>
  <c r="G607" i="10"/>
  <c r="G599" i="10"/>
  <c r="G591" i="10"/>
  <c r="G583" i="10"/>
  <c r="G575" i="10"/>
  <c r="G748" i="10"/>
  <c r="G740" i="10"/>
  <c r="G732" i="10"/>
  <c r="G724" i="10"/>
  <c r="G716" i="10"/>
  <c r="G708" i="10"/>
  <c r="G700" i="10"/>
  <c r="G692" i="10"/>
  <c r="G684" i="10"/>
  <c r="G676" i="10"/>
  <c r="G668" i="10"/>
  <c r="G660" i="10"/>
  <c r="G745" i="10"/>
  <c r="G737" i="10"/>
  <c r="G729" i="10"/>
  <c r="G721" i="10"/>
  <c r="G713" i="10"/>
  <c r="G705" i="10"/>
  <c r="G697" i="10"/>
  <c r="G689" i="10"/>
  <c r="G681" i="10"/>
  <c r="G673" i="10"/>
  <c r="G665" i="10"/>
  <c r="G657" i="10"/>
  <c r="G649" i="10"/>
  <c r="G641" i="10"/>
  <c r="G633" i="10"/>
  <c r="G625" i="10"/>
  <c r="G617" i="10"/>
  <c r="G609" i="10"/>
  <c r="G601" i="10"/>
  <c r="G593" i="10"/>
  <c r="G585" i="10"/>
  <c r="G577" i="10"/>
  <c r="G569" i="10"/>
  <c r="G561" i="10"/>
  <c r="G553" i="10"/>
  <c r="G545" i="10"/>
  <c r="G537" i="10"/>
  <c r="G529" i="10"/>
  <c r="G521" i="10"/>
  <c r="G513" i="10"/>
  <c r="G505" i="10"/>
  <c r="G497" i="10"/>
  <c r="G718" i="10"/>
  <c r="G654" i="10"/>
  <c r="G622" i="10"/>
  <c r="G619" i="10"/>
  <c r="G612" i="10"/>
  <c r="G582" i="10"/>
  <c r="G565" i="10"/>
  <c r="G554" i="10"/>
  <c r="G551" i="10"/>
  <c r="G540" i="10"/>
  <c r="G526" i="10"/>
  <c r="G515" i="10"/>
  <c r="G512" i="10"/>
  <c r="G501" i="10"/>
  <c r="G490" i="10"/>
  <c r="G482" i="10"/>
  <c r="G474" i="10"/>
  <c r="G466" i="10"/>
  <c r="G458" i="10"/>
  <c r="G450" i="10"/>
  <c r="G442" i="10"/>
  <c r="G434" i="10"/>
  <c r="G426" i="10"/>
  <c r="G418" i="10"/>
  <c r="G410" i="10"/>
  <c r="G402" i="10"/>
  <c r="G394" i="10"/>
  <c r="G386" i="10"/>
  <c r="G378" i="10"/>
  <c r="G370" i="10"/>
  <c r="G362" i="10"/>
  <c r="G354" i="10"/>
  <c r="G346" i="10"/>
  <c r="G338" i="10"/>
  <c r="G330" i="10"/>
  <c r="G322" i="10"/>
  <c r="G314" i="10"/>
  <c r="G306" i="10"/>
  <c r="G298" i="10"/>
  <c r="G290" i="10"/>
  <c r="G282" i="10"/>
  <c r="G274" i="10"/>
  <c r="G266" i="10"/>
  <c r="G258" i="10"/>
  <c r="G250" i="10"/>
  <c r="G242" i="10"/>
  <c r="G234" i="10"/>
  <c r="G226" i="10"/>
  <c r="G218" i="10"/>
  <c r="G210" i="10"/>
  <c r="G202" i="10"/>
  <c r="G194" i="10"/>
  <c r="G186" i="10"/>
  <c r="G178" i="10"/>
  <c r="G170" i="10"/>
  <c r="G162" i="10"/>
  <c r="G154" i="10"/>
  <c r="G146" i="10"/>
  <c r="G138" i="10"/>
  <c r="G130" i="10"/>
  <c r="G122" i="10"/>
  <c r="G114" i="10"/>
  <c r="G106" i="10"/>
  <c r="G98" i="10"/>
  <c r="G90" i="10"/>
  <c r="G82" i="10"/>
  <c r="G74" i="10"/>
  <c r="G66" i="10"/>
  <c r="G58" i="10"/>
  <c r="G50" i="10"/>
  <c r="G42" i="10"/>
  <c r="G34" i="10"/>
  <c r="G26" i="10"/>
  <c r="G18" i="10"/>
  <c r="G710" i="10"/>
  <c r="G636" i="10"/>
  <c r="G598" i="10"/>
  <c r="G595" i="10"/>
  <c r="G588" i="10"/>
  <c r="G579" i="10"/>
  <c r="G576" i="10"/>
  <c r="G573" i="10"/>
  <c r="G562" i="10"/>
  <c r="G559" i="10"/>
  <c r="G548" i="10"/>
  <c r="G534" i="10"/>
  <c r="G523" i="10"/>
  <c r="G520" i="10"/>
  <c r="G509" i="10"/>
  <c r="G498" i="10"/>
  <c r="G495" i="10"/>
  <c r="G487" i="10"/>
  <c r="G479" i="10"/>
  <c r="G471" i="10"/>
  <c r="G463" i="10"/>
  <c r="G455" i="10"/>
  <c r="G447" i="10"/>
  <c r="G439" i="10"/>
  <c r="G431" i="10"/>
  <c r="G423" i="10"/>
  <c r="G415" i="10"/>
  <c r="G407" i="10"/>
  <c r="G399" i="10"/>
  <c r="G391" i="10"/>
  <c r="G383" i="10"/>
  <c r="G375" i="10"/>
  <c r="G367" i="10"/>
  <c r="G359" i="10"/>
  <c r="G351" i="10"/>
  <c r="G343" i="10"/>
  <c r="G335" i="10"/>
  <c r="G327" i="10"/>
  <c r="G319" i="10"/>
  <c r="G311" i="10"/>
  <c r="G303" i="10"/>
  <c r="G295" i="10"/>
  <c r="G287" i="10"/>
  <c r="G279" i="10"/>
  <c r="G271" i="10"/>
  <c r="G263" i="10"/>
  <c r="G255" i="10"/>
  <c r="G247" i="10"/>
  <c r="G239" i="10"/>
  <c r="G231" i="10"/>
  <c r="G223" i="10"/>
  <c r="G215" i="10"/>
  <c r="G207" i="10"/>
  <c r="G199" i="10"/>
  <c r="G191" i="10"/>
  <c r="G183" i="10"/>
  <c r="G175" i="10"/>
  <c r="G167" i="10"/>
  <c r="G159" i="10"/>
  <c r="G151" i="10"/>
  <c r="G143" i="10"/>
  <c r="G135" i="10"/>
  <c r="G127" i="10"/>
  <c r="G119" i="10"/>
  <c r="G111" i="10"/>
  <c r="G103" i="10"/>
  <c r="G95" i="10"/>
  <c r="G87" i="10"/>
  <c r="G79" i="10"/>
  <c r="G71" i="10"/>
  <c r="G63" i="10"/>
  <c r="G55" i="10"/>
  <c r="G47" i="10"/>
  <c r="G39" i="10"/>
  <c r="G31" i="10"/>
  <c r="G23" i="10"/>
  <c r="G15" i="10"/>
  <c r="G702" i="10"/>
  <c r="G646" i="10"/>
  <c r="G570" i="10"/>
  <c r="G567" i="10"/>
  <c r="G556" i="10"/>
  <c r="G542" i="10"/>
  <c r="G531" i="10"/>
  <c r="G528" i="10"/>
  <c r="G517" i="10"/>
  <c r="G506" i="10"/>
  <c r="G503" i="10"/>
  <c r="G492" i="10"/>
  <c r="G484" i="10"/>
  <c r="G476" i="10"/>
  <c r="G468" i="10"/>
  <c r="G460" i="10"/>
  <c r="G452" i="10"/>
  <c r="G444" i="10"/>
  <c r="G436" i="10"/>
  <c r="G428" i="10"/>
  <c r="G420" i="10"/>
  <c r="G412" i="10"/>
  <c r="G404" i="10"/>
  <c r="G396" i="10"/>
  <c r="G388" i="10"/>
  <c r="G380" i="10"/>
  <c r="G372" i="10"/>
  <c r="G364" i="10"/>
  <c r="G356" i="10"/>
  <c r="G348" i="10"/>
  <c r="G340" i="10"/>
  <c r="G332" i="10"/>
  <c r="G324" i="10"/>
  <c r="G316" i="10"/>
  <c r="G308" i="10"/>
  <c r="G300" i="10"/>
  <c r="G292" i="10"/>
  <c r="G284" i="10"/>
  <c r="G276" i="10"/>
  <c r="G268" i="10"/>
  <c r="G260" i="10"/>
  <c r="G252" i="10"/>
  <c r="G244" i="10"/>
  <c r="G236" i="10"/>
  <c r="G228" i="10"/>
  <c r="G220" i="10"/>
  <c r="G212" i="10"/>
  <c r="G204" i="10"/>
  <c r="G196" i="10"/>
  <c r="G188" i="10"/>
  <c r="G180" i="10"/>
  <c r="G172" i="10"/>
  <c r="G164" i="10"/>
  <c r="G156" i="10"/>
  <c r="G148" i="10"/>
  <c r="G140" i="10"/>
  <c r="G132" i="10"/>
  <c r="G124" i="10"/>
  <c r="G116" i="10"/>
  <c r="G108" i="10"/>
  <c r="G100" i="10"/>
  <c r="G92" i="10"/>
  <c r="G84" i="10"/>
  <c r="G76" i="10"/>
  <c r="G68" i="10"/>
  <c r="G60" i="10"/>
  <c r="G694" i="10"/>
  <c r="G628" i="10"/>
  <c r="G614" i="10"/>
  <c r="G611" i="10"/>
  <c r="G604" i="10"/>
  <c r="G584" i="10"/>
  <c r="G581" i="10"/>
  <c r="G564" i="10"/>
  <c r="G550" i="10"/>
  <c r="G539" i="10"/>
  <c r="G536" i="10"/>
  <c r="G525" i="10"/>
  <c r="G514" i="10"/>
  <c r="G511" i="10"/>
  <c r="G500" i="10"/>
  <c r="G489" i="10"/>
  <c r="G481" i="10"/>
  <c r="G473" i="10"/>
  <c r="G465" i="10"/>
  <c r="G457" i="10"/>
  <c r="G449" i="10"/>
  <c r="G441" i="10"/>
  <c r="G433" i="10"/>
  <c r="G425" i="10"/>
  <c r="G417" i="10"/>
  <c r="G409" i="10"/>
  <c r="G401" i="10"/>
  <c r="G393" i="10"/>
  <c r="G385" i="10"/>
  <c r="G377" i="10"/>
  <c r="G369" i="10"/>
  <c r="G361" i="10"/>
  <c r="G353" i="10"/>
  <c r="G345" i="10"/>
  <c r="G337" i="10"/>
  <c r="G329" i="10"/>
  <c r="G321" i="10"/>
  <c r="G313" i="10"/>
  <c r="G305" i="10"/>
  <c r="G297" i="10"/>
  <c r="G289" i="10"/>
  <c r="G281" i="10"/>
  <c r="G273" i="10"/>
  <c r="G265" i="10"/>
  <c r="G257" i="10"/>
  <c r="G249" i="10"/>
  <c r="G241" i="10"/>
  <c r="G233" i="10"/>
  <c r="G225" i="10"/>
  <c r="G217" i="10"/>
  <c r="G209" i="10"/>
  <c r="G201" i="10"/>
  <c r="G193" i="10"/>
  <c r="G185" i="10"/>
  <c r="G177" i="10"/>
  <c r="G169" i="10"/>
  <c r="G161" i="10"/>
  <c r="G153" i="10"/>
  <c r="G145" i="10"/>
  <c r="G137" i="10"/>
  <c r="G129" i="10"/>
  <c r="G121" i="10"/>
  <c r="G113" i="10"/>
  <c r="G105" i="10"/>
  <c r="G97" i="10"/>
  <c r="G89" i="10"/>
  <c r="G81" i="10"/>
  <c r="G73" i="10"/>
  <c r="G65" i="10"/>
  <c r="G57" i="10"/>
  <c r="G750" i="10"/>
  <c r="G686" i="10"/>
  <c r="G638" i="10"/>
  <c r="G590" i="10"/>
  <c r="G587" i="10"/>
  <c r="G578" i="10"/>
  <c r="G572" i="10"/>
  <c r="G558" i="10"/>
  <c r="G547" i="10"/>
  <c r="G544" i="10"/>
  <c r="G533" i="10"/>
  <c r="G522" i="10"/>
  <c r="G519" i="10"/>
  <c r="G508" i="10"/>
  <c r="G494" i="10"/>
  <c r="G486" i="10"/>
  <c r="G478" i="10"/>
  <c r="G470" i="10"/>
  <c r="G462" i="10"/>
  <c r="G454" i="10"/>
  <c r="G446" i="10"/>
  <c r="G438" i="10"/>
  <c r="G430" i="10"/>
  <c r="G422" i="10"/>
  <c r="G414" i="10"/>
  <c r="G406" i="10"/>
  <c r="G398" i="10"/>
  <c r="G390" i="10"/>
  <c r="G382" i="10"/>
  <c r="G374" i="10"/>
  <c r="G366" i="10"/>
  <c r="G358" i="10"/>
  <c r="G350" i="10"/>
  <c r="G342" i="10"/>
  <c r="G334" i="10"/>
  <c r="G326" i="10"/>
  <c r="G318" i="10"/>
  <c r="G310" i="10"/>
  <c r="G302" i="10"/>
  <c r="G294" i="10"/>
  <c r="G286" i="10"/>
  <c r="G278" i="10"/>
  <c r="G270" i="10"/>
  <c r="G262" i="10"/>
  <c r="G254" i="10"/>
  <c r="G246" i="10"/>
  <c r="G238" i="10"/>
  <c r="G230" i="10"/>
  <c r="G222" i="10"/>
  <c r="G214" i="10"/>
  <c r="G206" i="10"/>
  <c r="G198" i="10"/>
  <c r="G190" i="10"/>
  <c r="G182" i="10"/>
  <c r="G174" i="10"/>
  <c r="G166" i="10"/>
  <c r="G158" i="10"/>
  <c r="G150" i="10"/>
  <c r="G142" i="10"/>
  <c r="G134" i="10"/>
  <c r="G126" i="10"/>
  <c r="G118" i="10"/>
  <c r="G110" i="10"/>
  <c r="G102" i="10"/>
  <c r="G94" i="10"/>
  <c r="G86" i="10"/>
  <c r="G78" i="10"/>
  <c r="G70" i="10"/>
  <c r="G62" i="10"/>
  <c r="G54" i="10"/>
  <c r="G46" i="10"/>
  <c r="G38" i="10"/>
  <c r="G30" i="10"/>
  <c r="G22" i="10"/>
  <c r="G14" i="10"/>
  <c r="G6" i="10"/>
  <c r="G742" i="10"/>
  <c r="G678" i="10"/>
  <c r="G652" i="10"/>
  <c r="G620" i="10"/>
  <c r="G566" i="10"/>
  <c r="G555" i="10"/>
  <c r="G552" i="10"/>
  <c r="G541" i="10"/>
  <c r="G530" i="10"/>
  <c r="G527" i="10"/>
  <c r="G516" i="10"/>
  <c r="G502" i="10"/>
  <c r="G491" i="10"/>
  <c r="G483" i="10"/>
  <c r="G475" i="10"/>
  <c r="G467" i="10"/>
  <c r="G459" i="10"/>
  <c r="G451" i="10"/>
  <c r="G443" i="10"/>
  <c r="G435" i="10"/>
  <c r="G427" i="10"/>
  <c r="G419" i="10"/>
  <c r="G411" i="10"/>
  <c r="G403" i="10"/>
  <c r="G395" i="10"/>
  <c r="G387" i="10"/>
  <c r="G379" i="10"/>
  <c r="G371" i="10"/>
  <c r="G363" i="10"/>
  <c r="G355" i="10"/>
  <c r="G347" i="10"/>
  <c r="G339" i="10"/>
  <c r="G331" i="10"/>
  <c r="G323" i="10"/>
  <c r="G315" i="10"/>
  <c r="G307" i="10"/>
  <c r="G299" i="10"/>
  <c r="G291" i="10"/>
  <c r="G283" i="10"/>
  <c r="G275" i="10"/>
  <c r="G267" i="10"/>
  <c r="G259" i="10"/>
  <c r="G251" i="10"/>
  <c r="G243" i="10"/>
  <c r="G235" i="10"/>
  <c r="G227" i="10"/>
  <c r="G219" i="10"/>
  <c r="G211" i="10"/>
  <c r="G203" i="10"/>
  <c r="G195" i="10"/>
  <c r="G187" i="10"/>
  <c r="G179" i="10"/>
  <c r="G171" i="10"/>
  <c r="G163" i="10"/>
  <c r="G155" i="10"/>
  <c r="G147" i="10"/>
  <c r="G139" i="10"/>
  <c r="G131" i="10"/>
  <c r="G123" i="10"/>
  <c r="G115" i="10"/>
  <c r="G107" i="10"/>
  <c r="G99" i="10"/>
  <c r="G91" i="10"/>
  <c r="G83" i="10"/>
  <c r="G75" i="10"/>
  <c r="G67" i="10"/>
  <c r="G59" i="10"/>
  <c r="G51" i="10"/>
  <c r="G43" i="10"/>
  <c r="G35" i="10"/>
  <c r="G27" i="10"/>
  <c r="G19" i="10"/>
  <c r="G11" i="10"/>
  <c r="G726" i="10"/>
  <c r="G662" i="10"/>
  <c r="G644" i="10"/>
  <c r="G571" i="10"/>
  <c r="G568" i="10"/>
  <c r="G557" i="10"/>
  <c r="G546" i="10"/>
  <c r="G543" i="10"/>
  <c r="G532" i="10"/>
  <c r="G518" i="10"/>
  <c r="G507" i="10"/>
  <c r="G504" i="10"/>
  <c r="G493" i="10"/>
  <c r="G485" i="10"/>
  <c r="G477" i="10"/>
  <c r="G469" i="10"/>
  <c r="G461" i="10"/>
  <c r="G453" i="10"/>
  <c r="G445" i="10"/>
  <c r="G437" i="10"/>
  <c r="G429" i="10"/>
  <c r="G421" i="10"/>
  <c r="G413" i="10"/>
  <c r="G405" i="10"/>
  <c r="G397" i="10"/>
  <c r="G389" i="10"/>
  <c r="G381" i="10"/>
  <c r="G373" i="10"/>
  <c r="G365" i="10"/>
  <c r="G357" i="10"/>
  <c r="G349" i="10"/>
  <c r="G341" i="10"/>
  <c r="G333" i="10"/>
  <c r="G325" i="10"/>
  <c r="G317" i="10"/>
  <c r="G309" i="10"/>
  <c r="G301" i="10"/>
  <c r="G293" i="10"/>
  <c r="G285" i="10"/>
  <c r="G277" i="10"/>
  <c r="G269" i="10"/>
  <c r="G261" i="10"/>
  <c r="G253" i="10"/>
  <c r="G245" i="10"/>
  <c r="G237" i="10"/>
  <c r="G229" i="10"/>
  <c r="G221" i="10"/>
  <c r="G213" i="10"/>
  <c r="G205" i="10"/>
  <c r="G197" i="10"/>
  <c r="G189" i="10"/>
  <c r="G181" i="10"/>
  <c r="G173" i="10"/>
  <c r="G165" i="10"/>
  <c r="G157" i="10"/>
  <c r="G149" i="10"/>
  <c r="G141" i="10"/>
  <c r="G133" i="10"/>
  <c r="G125" i="10"/>
  <c r="G117" i="10"/>
  <c r="G109" i="10"/>
  <c r="G101" i="10"/>
  <c r="G93" i="10"/>
  <c r="G85" i="10"/>
  <c r="G77" i="10"/>
  <c r="G69" i="10"/>
  <c r="G61" i="10"/>
  <c r="G53" i="10"/>
  <c r="G45" i="10"/>
  <c r="G37" i="10"/>
  <c r="G29" i="10"/>
  <c r="G21" i="10"/>
  <c r="G13" i="10"/>
  <c r="G5" i="10"/>
  <c r="G549" i="10"/>
  <c r="G496" i="10"/>
  <c r="G432" i="10"/>
  <c r="G368" i="10"/>
  <c r="G304" i="10"/>
  <c r="G240" i="10"/>
  <c r="G176" i="10"/>
  <c r="G112" i="10"/>
  <c r="G52" i="10"/>
  <c r="G32" i="10"/>
  <c r="G25" i="10"/>
  <c r="G560" i="10"/>
  <c r="G499" i="10"/>
  <c r="G488" i="10"/>
  <c r="G424" i="10"/>
  <c r="G360" i="10"/>
  <c r="G296" i="10"/>
  <c r="G232" i="10"/>
  <c r="G168" i="10"/>
  <c r="G104" i="10"/>
  <c r="G28" i="10"/>
  <c r="G563" i="10"/>
  <c r="G510" i="10"/>
  <c r="G480" i="10"/>
  <c r="G416" i="10"/>
  <c r="G352" i="10"/>
  <c r="G288" i="10"/>
  <c r="G224" i="10"/>
  <c r="G160" i="10"/>
  <c r="G96" i="10"/>
  <c r="G48" i="10"/>
  <c r="G41" i="10"/>
  <c r="G8" i="10"/>
  <c r="G574" i="10"/>
  <c r="G472" i="10"/>
  <c r="G408" i="10"/>
  <c r="G344" i="10"/>
  <c r="G280" i="10"/>
  <c r="G216" i="10"/>
  <c r="G152" i="10"/>
  <c r="G88" i="10"/>
  <c r="G44" i="10"/>
  <c r="G24" i="10"/>
  <c r="G17" i="10"/>
  <c r="G734" i="10"/>
  <c r="G464" i="10"/>
  <c r="G400" i="10"/>
  <c r="G336" i="10"/>
  <c r="G272" i="10"/>
  <c r="G208" i="10"/>
  <c r="G144" i="10"/>
  <c r="G80" i="10"/>
  <c r="G20" i="10"/>
  <c r="G10" i="10"/>
  <c r="G670" i="10"/>
  <c r="G596" i="10"/>
  <c r="G524" i="10"/>
  <c r="G456" i="10"/>
  <c r="G392" i="10"/>
  <c r="G328" i="10"/>
  <c r="G264" i="10"/>
  <c r="G200" i="10"/>
  <c r="G136" i="10"/>
  <c r="G72" i="10"/>
  <c r="G40" i="10"/>
  <c r="G33" i="10"/>
  <c r="G7" i="10"/>
  <c r="G630" i="10"/>
  <c r="G603" i="10"/>
  <c r="G580" i="10"/>
  <c r="G535" i="10"/>
  <c r="G448" i="10"/>
  <c r="G384" i="10"/>
  <c r="G320" i="10"/>
  <c r="G256" i="10"/>
  <c r="G192" i="10"/>
  <c r="G128" i="10"/>
  <c r="G64" i="10"/>
  <c r="G36" i="10"/>
  <c r="G16" i="10"/>
  <c r="G606" i="10"/>
  <c r="G538" i="10"/>
  <c r="G440" i="10"/>
  <c r="G376" i="10"/>
  <c r="G312" i="10"/>
  <c r="G248" i="10"/>
  <c r="G184" i="10"/>
  <c r="G120" i="10"/>
  <c r="G56" i="10"/>
  <c r="G49" i="10"/>
  <c r="G12" i="10"/>
  <c r="G9" i="10"/>
  <c r="G13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G166" i="3"/>
  <c r="G174" i="3"/>
  <c r="G182" i="3"/>
  <c r="G190" i="3"/>
  <c r="G198" i="3"/>
  <c r="G206" i="3"/>
  <c r="G214" i="3"/>
  <c r="G222" i="3"/>
  <c r="G230" i="3"/>
  <c r="G238" i="3"/>
  <c r="G246" i="3"/>
  <c r="G254" i="3"/>
  <c r="G262" i="3"/>
  <c r="G270" i="3"/>
  <c r="G278" i="3"/>
  <c r="G286" i="3"/>
  <c r="G294" i="3"/>
  <c r="G302" i="3"/>
  <c r="G310" i="3"/>
  <c r="G318" i="3"/>
  <c r="G326" i="3"/>
  <c r="G334" i="3"/>
  <c r="G342" i="3"/>
  <c r="G350" i="3"/>
  <c r="G358" i="3"/>
  <c r="G366" i="3"/>
  <c r="G374" i="3"/>
  <c r="G14" i="3"/>
  <c r="G11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164" i="3"/>
  <c r="G172" i="3"/>
  <c r="G180" i="3"/>
  <c r="G188" i="3"/>
  <c r="G196" i="3"/>
  <c r="G204" i="3"/>
  <c r="G212" i="3"/>
  <c r="G220" i="3"/>
  <c r="G228" i="3"/>
  <c r="G236" i="3"/>
  <c r="G244" i="3"/>
  <c r="G252" i="3"/>
  <c r="G260" i="3"/>
  <c r="G268" i="3"/>
  <c r="G276" i="3"/>
  <c r="G284" i="3"/>
  <c r="G292" i="3"/>
  <c r="G300" i="3"/>
  <c r="G308" i="3"/>
  <c r="G316" i="3"/>
  <c r="G324" i="3"/>
  <c r="G332" i="3"/>
  <c r="G340" i="3"/>
  <c r="G348" i="3"/>
  <c r="G356" i="3"/>
  <c r="G364" i="3"/>
  <c r="G372" i="3"/>
  <c r="G380" i="3"/>
  <c r="G388" i="3"/>
  <c r="G12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G165" i="3"/>
  <c r="G173" i="3"/>
  <c r="G181" i="3"/>
  <c r="G189" i="3"/>
  <c r="G197" i="3"/>
  <c r="G205" i="3"/>
  <c r="G213" i="3"/>
  <c r="G221" i="3"/>
  <c r="G229" i="3"/>
  <c r="G237" i="3"/>
  <c r="G245" i="3"/>
  <c r="G253" i="3"/>
  <c r="G261" i="3"/>
  <c r="G269" i="3"/>
  <c r="G277" i="3"/>
  <c r="G285" i="3"/>
  <c r="G293" i="3"/>
  <c r="G301" i="3"/>
  <c r="G309" i="3"/>
  <c r="G317" i="3"/>
  <c r="G325" i="3"/>
  <c r="G333" i="3"/>
  <c r="G341" i="3"/>
  <c r="G349" i="3"/>
  <c r="G357" i="3"/>
  <c r="G365" i="3"/>
  <c r="G373" i="3"/>
  <c r="G381" i="3"/>
  <c r="G389" i="3"/>
  <c r="G397" i="3"/>
  <c r="G405" i="3"/>
  <c r="G413" i="3"/>
  <c r="G421" i="3"/>
  <c r="G429" i="3"/>
  <c r="G437" i="3"/>
  <c r="G445" i="3"/>
  <c r="G453" i="3"/>
  <c r="G461" i="3"/>
  <c r="G469" i="3"/>
  <c r="G477" i="3"/>
  <c r="G9" i="3"/>
  <c r="G24" i="3"/>
  <c r="G35" i="3"/>
  <c r="G49" i="3"/>
  <c r="G63" i="3"/>
  <c r="G74" i="3"/>
  <c r="G88" i="3"/>
  <c r="G99" i="3"/>
  <c r="G113" i="3"/>
  <c r="G127" i="3"/>
  <c r="G138" i="3"/>
  <c r="G152" i="3"/>
  <c r="G163" i="3"/>
  <c r="G177" i="3"/>
  <c r="G191" i="3"/>
  <c r="G202" i="3"/>
  <c r="G216" i="3"/>
  <c r="G227" i="3"/>
  <c r="G241" i="3"/>
  <c r="G255" i="3"/>
  <c r="G266" i="3"/>
  <c r="G280" i="3"/>
  <c r="G291" i="3"/>
  <c r="G305" i="3"/>
  <c r="G319" i="3"/>
  <c r="G330" i="3"/>
  <c r="G344" i="3"/>
  <c r="G355" i="3"/>
  <c r="G369" i="3"/>
  <c r="G382" i="3"/>
  <c r="G392" i="3"/>
  <c r="G401" i="3"/>
  <c r="G410" i="3"/>
  <c r="G419" i="3"/>
  <c r="G428" i="3"/>
  <c r="G438" i="3"/>
  <c r="G447" i="3"/>
  <c r="G456" i="3"/>
  <c r="G465" i="3"/>
  <c r="G474" i="3"/>
  <c r="G483" i="3"/>
  <c r="G491" i="3"/>
  <c r="G499" i="3"/>
  <c r="G507" i="3"/>
  <c r="G515" i="3"/>
  <c r="G523" i="3"/>
  <c r="G531" i="3"/>
  <c r="G539" i="3"/>
  <c r="G547" i="3"/>
  <c r="G555" i="3"/>
  <c r="G563" i="3"/>
  <c r="G571" i="3"/>
  <c r="G579" i="3"/>
  <c r="G587" i="3"/>
  <c r="G595" i="3"/>
  <c r="G603" i="3"/>
  <c r="G611" i="3"/>
  <c r="G619" i="3"/>
  <c r="G627" i="3"/>
  <c r="G635" i="3"/>
  <c r="G643" i="3"/>
  <c r="G651" i="3"/>
  <c r="G659" i="3"/>
  <c r="G667" i="3"/>
  <c r="G675" i="3"/>
  <c r="G683" i="3"/>
  <c r="G691" i="3"/>
  <c r="G699" i="3"/>
  <c r="G707" i="3"/>
  <c r="G715" i="3"/>
  <c r="G723" i="3"/>
  <c r="G731" i="3"/>
  <c r="G739" i="3"/>
  <c r="G747" i="3"/>
  <c r="G758" i="3"/>
  <c r="G766" i="3"/>
  <c r="G774" i="3"/>
  <c r="G782" i="3"/>
  <c r="G790" i="3"/>
  <c r="G798" i="3"/>
  <c r="G806" i="3"/>
  <c r="G814" i="3"/>
  <c r="G822" i="3"/>
  <c r="G830" i="3"/>
  <c r="G838" i="3"/>
  <c r="G846" i="3"/>
  <c r="G854" i="3"/>
  <c r="G862" i="3"/>
  <c r="G870" i="3"/>
  <c r="G878" i="3"/>
  <c r="G886" i="3"/>
  <c r="G894" i="3"/>
  <c r="G902" i="3"/>
  <c r="G910" i="3"/>
  <c r="G918" i="3"/>
  <c r="G926" i="3"/>
  <c r="G934" i="3"/>
  <c r="G942" i="3"/>
  <c r="G950" i="3"/>
  <c r="G958" i="3"/>
  <c r="G966" i="3"/>
  <c r="G974" i="3"/>
  <c r="G982" i="3"/>
  <c r="G990" i="3"/>
  <c r="G998" i="3"/>
  <c r="G1006" i="3"/>
  <c r="G1014" i="3"/>
  <c r="G1022" i="3"/>
  <c r="G1030" i="3"/>
  <c r="G1038" i="3"/>
  <c r="G1046" i="3"/>
  <c r="G1054" i="3"/>
  <c r="G1062" i="3"/>
  <c r="G1070" i="3"/>
  <c r="G1078" i="3"/>
  <c r="G1086" i="3"/>
  <c r="G1094" i="3"/>
  <c r="G1102" i="3"/>
  <c r="G1110" i="3"/>
  <c r="G1118" i="3"/>
  <c r="G1126" i="3"/>
  <c r="G1134" i="3"/>
  <c r="G1142" i="3"/>
  <c r="G1150" i="3"/>
  <c r="G1158" i="3"/>
  <c r="G1166" i="3"/>
  <c r="G1174" i="3"/>
  <c r="G1182" i="3"/>
  <c r="G1190" i="3"/>
  <c r="G1198" i="3"/>
  <c r="G1206" i="3"/>
  <c r="G1214" i="3"/>
  <c r="G1222" i="3"/>
  <c r="G1230" i="3"/>
  <c r="G1238" i="3"/>
  <c r="G1246" i="3"/>
  <c r="G1254" i="3"/>
  <c r="G1262" i="3"/>
  <c r="G1270" i="3"/>
  <c r="G1278" i="3"/>
  <c r="G1286" i="3"/>
  <c r="G1294" i="3"/>
  <c r="G1302" i="3"/>
  <c r="G10" i="3"/>
  <c r="G25" i="3"/>
  <c r="G39" i="3"/>
  <c r="G50" i="3"/>
  <c r="G64" i="3"/>
  <c r="G75" i="3"/>
  <c r="G89" i="3"/>
  <c r="G103" i="3"/>
  <c r="G114" i="3"/>
  <c r="G128" i="3"/>
  <c r="G139" i="3"/>
  <c r="G153" i="3"/>
  <c r="G167" i="3"/>
  <c r="G178" i="3"/>
  <c r="G192" i="3"/>
  <c r="G203" i="3"/>
  <c r="G217" i="3"/>
  <c r="G231" i="3"/>
  <c r="G242" i="3"/>
  <c r="G256" i="3"/>
  <c r="G267" i="3"/>
  <c r="G281" i="3"/>
  <c r="G295" i="3"/>
  <c r="G306" i="3"/>
  <c r="G320" i="3"/>
  <c r="G331" i="3"/>
  <c r="G345" i="3"/>
  <c r="G359" i="3"/>
  <c r="G370" i="3"/>
  <c r="G383" i="3"/>
  <c r="G393" i="3"/>
  <c r="G402" i="3"/>
  <c r="G411" i="3"/>
  <c r="G420" i="3"/>
  <c r="G430" i="3"/>
  <c r="G439" i="3"/>
  <c r="G448" i="3"/>
  <c r="G457" i="3"/>
  <c r="G466" i="3"/>
  <c r="G475" i="3"/>
  <c r="G484" i="3"/>
  <c r="G492" i="3"/>
  <c r="G500" i="3"/>
  <c r="G508" i="3"/>
  <c r="G516" i="3"/>
  <c r="G524" i="3"/>
  <c r="G532" i="3"/>
  <c r="G540" i="3"/>
  <c r="G548" i="3"/>
  <c r="G556" i="3"/>
  <c r="G564" i="3"/>
  <c r="G572" i="3"/>
  <c r="G580" i="3"/>
  <c r="G588" i="3"/>
  <c r="G596" i="3"/>
  <c r="G604" i="3"/>
  <c r="G612" i="3"/>
  <c r="G620" i="3"/>
  <c r="G628" i="3"/>
  <c r="G636" i="3"/>
  <c r="G644" i="3"/>
  <c r="G652" i="3"/>
  <c r="G660" i="3"/>
  <c r="G668" i="3"/>
  <c r="G676" i="3"/>
  <c r="G684" i="3"/>
  <c r="G692" i="3"/>
  <c r="G700" i="3"/>
  <c r="G708" i="3"/>
  <c r="G716" i="3"/>
  <c r="G724" i="3"/>
  <c r="G732" i="3"/>
  <c r="G740" i="3"/>
  <c r="G748" i="3"/>
  <c r="G15" i="3"/>
  <c r="G26" i="3"/>
  <c r="G40" i="3"/>
  <c r="G51" i="3"/>
  <c r="G65" i="3"/>
  <c r="G79" i="3"/>
  <c r="G90" i="3"/>
  <c r="G104" i="3"/>
  <c r="G115" i="3"/>
  <c r="G129" i="3"/>
  <c r="G143" i="3"/>
  <c r="G154" i="3"/>
  <c r="G168" i="3"/>
  <c r="G179" i="3"/>
  <c r="G193" i="3"/>
  <c r="G207" i="3"/>
  <c r="G218" i="3"/>
  <c r="G232" i="3"/>
  <c r="G243" i="3"/>
  <c r="G257" i="3"/>
  <c r="G271" i="3"/>
  <c r="G282" i="3"/>
  <c r="G296" i="3"/>
  <c r="G307" i="3"/>
  <c r="G321" i="3"/>
  <c r="G335" i="3"/>
  <c r="G346" i="3"/>
  <c r="G360" i="3"/>
  <c r="G371" i="3"/>
  <c r="G384" i="3"/>
  <c r="G394" i="3"/>
  <c r="G403" i="3"/>
  <c r="G412" i="3"/>
  <c r="G422" i="3"/>
  <c r="G431" i="3"/>
  <c r="G440" i="3"/>
  <c r="G449" i="3"/>
  <c r="G458" i="3"/>
  <c r="G467" i="3"/>
  <c r="G476" i="3"/>
  <c r="G485" i="3"/>
  <c r="G493" i="3"/>
  <c r="G501" i="3"/>
  <c r="G509" i="3"/>
  <c r="G517" i="3"/>
  <c r="G525" i="3"/>
  <c r="G533" i="3"/>
  <c r="G541" i="3"/>
  <c r="G549" i="3"/>
  <c r="G557" i="3"/>
  <c r="G565" i="3"/>
  <c r="G573" i="3"/>
  <c r="G581" i="3"/>
  <c r="G589" i="3"/>
  <c r="G597" i="3"/>
  <c r="G605" i="3"/>
  <c r="G613" i="3"/>
  <c r="G621" i="3"/>
  <c r="G629" i="3"/>
  <c r="G637" i="3"/>
  <c r="G645" i="3"/>
  <c r="G653" i="3"/>
  <c r="G661" i="3"/>
  <c r="G669" i="3"/>
  <c r="G677" i="3"/>
  <c r="G685" i="3"/>
  <c r="G693" i="3"/>
  <c r="G701" i="3"/>
  <c r="G709" i="3"/>
  <c r="G717" i="3"/>
  <c r="G725" i="3"/>
  <c r="G733" i="3"/>
  <c r="G741" i="3"/>
  <c r="G749" i="3"/>
  <c r="G16" i="3"/>
  <c r="G27" i="3"/>
  <c r="G41" i="3"/>
  <c r="G55" i="3"/>
  <c r="G66" i="3"/>
  <c r="G80" i="3"/>
  <c r="G91" i="3"/>
  <c r="G105" i="3"/>
  <c r="G119" i="3"/>
  <c r="G130" i="3"/>
  <c r="G144" i="3"/>
  <c r="G155" i="3"/>
  <c r="G169" i="3"/>
  <c r="G183" i="3"/>
  <c r="G194" i="3"/>
  <c r="G208" i="3"/>
  <c r="G219" i="3"/>
  <c r="G233" i="3"/>
  <c r="G247" i="3"/>
  <c r="G258" i="3"/>
  <c r="G272" i="3"/>
  <c r="G283" i="3"/>
  <c r="G297" i="3"/>
  <c r="G311" i="3"/>
  <c r="G322" i="3"/>
  <c r="G336" i="3"/>
  <c r="G347" i="3"/>
  <c r="G361" i="3"/>
  <c r="G375" i="3"/>
  <c r="G385" i="3"/>
  <c r="G395" i="3"/>
  <c r="G404" i="3"/>
  <c r="G414" i="3"/>
  <c r="G423" i="3"/>
  <c r="G432" i="3"/>
  <c r="G441" i="3"/>
  <c r="G450" i="3"/>
  <c r="G459" i="3"/>
  <c r="G468" i="3"/>
  <c r="G478" i="3"/>
  <c r="G486" i="3"/>
  <c r="G494" i="3"/>
  <c r="G502" i="3"/>
  <c r="G510" i="3"/>
  <c r="G518" i="3"/>
  <c r="G526" i="3"/>
  <c r="G534" i="3"/>
  <c r="G542" i="3"/>
  <c r="G550" i="3"/>
  <c r="G558" i="3"/>
  <c r="G566" i="3"/>
  <c r="G574" i="3"/>
  <c r="G582" i="3"/>
  <c r="G590" i="3"/>
  <c r="G598" i="3"/>
  <c r="G606" i="3"/>
  <c r="G614" i="3"/>
  <c r="G622" i="3"/>
  <c r="G630" i="3"/>
  <c r="G638" i="3"/>
  <c r="G646" i="3"/>
  <c r="G654" i="3"/>
  <c r="G662" i="3"/>
  <c r="G670" i="3"/>
  <c r="G678" i="3"/>
  <c r="G686" i="3"/>
  <c r="G694" i="3"/>
  <c r="G702" i="3"/>
  <c r="G710" i="3"/>
  <c r="G718" i="3"/>
  <c r="G726" i="3"/>
  <c r="G734" i="3"/>
  <c r="G742" i="3"/>
  <c r="G750" i="3"/>
  <c r="G17" i="3"/>
  <c r="G31" i="3"/>
  <c r="G42" i="3"/>
  <c r="G56" i="3"/>
  <c r="G67" i="3"/>
  <c r="G81" i="3"/>
  <c r="G95" i="3"/>
  <c r="G106" i="3"/>
  <c r="G120" i="3"/>
  <c r="G131" i="3"/>
  <c r="G145" i="3"/>
  <c r="G159" i="3"/>
  <c r="G170" i="3"/>
  <c r="G184" i="3"/>
  <c r="G195" i="3"/>
  <c r="G209" i="3"/>
  <c r="G223" i="3"/>
  <c r="G234" i="3"/>
  <c r="G248" i="3"/>
  <c r="G259" i="3"/>
  <c r="G273" i="3"/>
  <c r="G287" i="3"/>
  <c r="G298" i="3"/>
  <c r="G312" i="3"/>
  <c r="G323" i="3"/>
  <c r="G337" i="3"/>
  <c r="G351" i="3"/>
  <c r="G362" i="3"/>
  <c r="G376" i="3"/>
  <c r="G386" i="3"/>
  <c r="G396" i="3"/>
  <c r="G406" i="3"/>
  <c r="G415" i="3"/>
  <c r="G424" i="3"/>
  <c r="G433" i="3"/>
  <c r="G442" i="3"/>
  <c r="G451" i="3"/>
  <c r="G460" i="3"/>
  <c r="G470" i="3"/>
  <c r="G479" i="3"/>
  <c r="G487" i="3"/>
  <c r="G495" i="3"/>
  <c r="G503" i="3"/>
  <c r="G511" i="3"/>
  <c r="G519" i="3"/>
  <c r="G527" i="3"/>
  <c r="G535" i="3"/>
  <c r="G543" i="3"/>
  <c r="G551" i="3"/>
  <c r="G559" i="3"/>
  <c r="G567" i="3"/>
  <c r="G575" i="3"/>
  <c r="G583" i="3"/>
  <c r="G591" i="3"/>
  <c r="G599" i="3"/>
  <c r="G607" i="3"/>
  <c r="G615" i="3"/>
  <c r="G623" i="3"/>
  <c r="G631" i="3"/>
  <c r="G639" i="3"/>
  <c r="G647" i="3"/>
  <c r="G655" i="3"/>
  <c r="G663" i="3"/>
  <c r="G671" i="3"/>
  <c r="G679" i="3"/>
  <c r="G687" i="3"/>
  <c r="G695" i="3"/>
  <c r="G703" i="3"/>
  <c r="G711" i="3"/>
  <c r="G719" i="3"/>
  <c r="G727" i="3"/>
  <c r="G735" i="3"/>
  <c r="G743" i="3"/>
  <c r="G751" i="3"/>
  <c r="G6" i="3"/>
  <c r="G18" i="3"/>
  <c r="G32" i="3"/>
  <c r="G43" i="3"/>
  <c r="G57" i="3"/>
  <c r="G71" i="3"/>
  <c r="G82" i="3"/>
  <c r="G96" i="3"/>
  <c r="G107" i="3"/>
  <c r="G121" i="3"/>
  <c r="G135" i="3"/>
  <c r="G146" i="3"/>
  <c r="G160" i="3"/>
  <c r="G171" i="3"/>
  <c r="G185" i="3"/>
  <c r="G199" i="3"/>
  <c r="G210" i="3"/>
  <c r="G224" i="3"/>
  <c r="G235" i="3"/>
  <c r="G249" i="3"/>
  <c r="G263" i="3"/>
  <c r="G274" i="3"/>
  <c r="G288" i="3"/>
  <c r="G299" i="3"/>
  <c r="G313" i="3"/>
  <c r="G327" i="3"/>
  <c r="G338" i="3"/>
  <c r="G352" i="3"/>
  <c r="G363" i="3"/>
  <c r="G377" i="3"/>
  <c r="G387" i="3"/>
  <c r="G398" i="3"/>
  <c r="G407" i="3"/>
  <c r="G416" i="3"/>
  <c r="G425" i="3"/>
  <c r="G434" i="3"/>
  <c r="G443" i="3"/>
  <c r="G452" i="3"/>
  <c r="G462" i="3"/>
  <c r="G471" i="3"/>
  <c r="G480" i="3"/>
  <c r="G488" i="3"/>
  <c r="G496" i="3"/>
  <c r="G504" i="3"/>
  <c r="G512" i="3"/>
  <c r="G520" i="3"/>
  <c r="G528" i="3"/>
  <c r="G536" i="3"/>
  <c r="G544" i="3"/>
  <c r="G552" i="3"/>
  <c r="G560" i="3"/>
  <c r="G568" i="3"/>
  <c r="G576" i="3"/>
  <c r="G584" i="3"/>
  <c r="G592" i="3"/>
  <c r="G600" i="3"/>
  <c r="G608" i="3"/>
  <c r="G616" i="3"/>
  <c r="G624" i="3"/>
  <c r="G632" i="3"/>
  <c r="G640" i="3"/>
  <c r="G648" i="3"/>
  <c r="G656" i="3"/>
  <c r="G664" i="3"/>
  <c r="G672" i="3"/>
  <c r="G680" i="3"/>
  <c r="G688" i="3"/>
  <c r="G696" i="3"/>
  <c r="G704" i="3"/>
  <c r="G712" i="3"/>
  <c r="G720" i="3"/>
  <c r="G728" i="3"/>
  <c r="G736" i="3"/>
  <c r="G744" i="3"/>
  <c r="G752" i="3"/>
  <c r="G7" i="3"/>
  <c r="G19" i="3"/>
  <c r="G33" i="3"/>
  <c r="G47" i="3"/>
  <c r="G58" i="3"/>
  <c r="G72" i="3"/>
  <c r="G83" i="3"/>
  <c r="G97" i="3"/>
  <c r="G111" i="3"/>
  <c r="G122" i="3"/>
  <c r="G136" i="3"/>
  <c r="G147" i="3"/>
  <c r="G161" i="3"/>
  <c r="G175" i="3"/>
  <c r="G186" i="3"/>
  <c r="G200" i="3"/>
  <c r="G211" i="3"/>
  <c r="G225" i="3"/>
  <c r="G239" i="3"/>
  <c r="G250" i="3"/>
  <c r="G264" i="3"/>
  <c r="G275" i="3"/>
  <c r="G289" i="3"/>
  <c r="G303" i="3"/>
  <c r="G314" i="3"/>
  <c r="G328" i="3"/>
  <c r="G339" i="3"/>
  <c r="G353" i="3"/>
  <c r="G367" i="3"/>
  <c r="G378" i="3"/>
  <c r="G390" i="3"/>
  <c r="G399" i="3"/>
  <c r="G408" i="3"/>
  <c r="G417" i="3"/>
  <c r="G426" i="3"/>
  <c r="G435" i="3"/>
  <c r="G444" i="3"/>
  <c r="G454" i="3"/>
  <c r="G463" i="3"/>
  <c r="G472" i="3"/>
  <c r="G481" i="3"/>
  <c r="G489" i="3"/>
  <c r="G497" i="3"/>
  <c r="G505" i="3"/>
  <c r="G513" i="3"/>
  <c r="G521" i="3"/>
  <c r="G529" i="3"/>
  <c r="G537" i="3"/>
  <c r="G545" i="3"/>
  <c r="G553" i="3"/>
  <c r="G561" i="3"/>
  <c r="G569" i="3"/>
  <c r="G577" i="3"/>
  <c r="G585" i="3"/>
  <c r="G593" i="3"/>
  <c r="G601" i="3"/>
  <c r="G609" i="3"/>
  <c r="G617" i="3"/>
  <c r="G625" i="3"/>
  <c r="G633" i="3"/>
  <c r="G641" i="3"/>
  <c r="G649" i="3"/>
  <c r="G657" i="3"/>
  <c r="G665" i="3"/>
  <c r="G673" i="3"/>
  <c r="G681" i="3"/>
  <c r="G689" i="3"/>
  <c r="G697" i="3"/>
  <c r="G705" i="3"/>
  <c r="G713" i="3"/>
  <c r="G721" i="3"/>
  <c r="G729" i="3"/>
  <c r="G737" i="3"/>
  <c r="G745" i="3"/>
  <c r="G756" i="3"/>
  <c r="G764" i="3"/>
  <c r="G772" i="3"/>
  <c r="G780" i="3"/>
  <c r="G788" i="3"/>
  <c r="G796" i="3"/>
  <c r="G804" i="3"/>
  <c r="G812" i="3"/>
  <c r="G820" i="3"/>
  <c r="G828" i="3"/>
  <c r="G836" i="3"/>
  <c r="G844" i="3"/>
  <c r="G852" i="3"/>
  <c r="G860" i="3"/>
  <c r="G868" i="3"/>
  <c r="G876" i="3"/>
  <c r="G884" i="3"/>
  <c r="G892" i="3"/>
  <c r="G900" i="3"/>
  <c r="G908" i="3"/>
  <c r="G916" i="3"/>
  <c r="G924" i="3"/>
  <c r="G932" i="3"/>
  <c r="G940" i="3"/>
  <c r="G948" i="3"/>
  <c r="G956" i="3"/>
  <c r="G964" i="3"/>
  <c r="G972" i="3"/>
  <c r="G980" i="3"/>
  <c r="G988" i="3"/>
  <c r="G996" i="3"/>
  <c r="G1004" i="3"/>
  <c r="G1012" i="3"/>
  <c r="G1020" i="3"/>
  <c r="G1028" i="3"/>
  <c r="G1036" i="3"/>
  <c r="G1044" i="3"/>
  <c r="G1052" i="3"/>
  <c r="G1060" i="3"/>
  <c r="G1068" i="3"/>
  <c r="G1076" i="3"/>
  <c r="G1084" i="3"/>
  <c r="G1092" i="3"/>
  <c r="G1100" i="3"/>
  <c r="G1108" i="3"/>
  <c r="G1116" i="3"/>
  <c r="G1124" i="3"/>
  <c r="G1132" i="3"/>
  <c r="G1140" i="3"/>
  <c r="G1148" i="3"/>
  <c r="G1156" i="3"/>
  <c r="G1164" i="3"/>
  <c r="G1172" i="3"/>
  <c r="G1180" i="3"/>
  <c r="G1188" i="3"/>
  <c r="G1196" i="3"/>
  <c r="G1204" i="3"/>
  <c r="G1212" i="3"/>
  <c r="G1220" i="3"/>
  <c r="G1228" i="3"/>
  <c r="G1236" i="3"/>
  <c r="G1244" i="3"/>
  <c r="G1252" i="3"/>
  <c r="G1260" i="3"/>
  <c r="G1268" i="3"/>
  <c r="G1276" i="3"/>
  <c r="G1284" i="3"/>
  <c r="G1292" i="3"/>
  <c r="G1300" i="3"/>
  <c r="G8" i="3"/>
  <c r="G23" i="3"/>
  <c r="G34" i="3"/>
  <c r="G48" i="3"/>
  <c r="G59" i="3"/>
  <c r="G73" i="3"/>
  <c r="G87" i="3"/>
  <c r="G98" i="3"/>
  <c r="G112" i="3"/>
  <c r="G123" i="3"/>
  <c r="G137" i="3"/>
  <c r="G151" i="3"/>
  <c r="G162" i="3"/>
  <c r="G176" i="3"/>
  <c r="G187" i="3"/>
  <c r="G201" i="3"/>
  <c r="G215" i="3"/>
  <c r="G226" i="3"/>
  <c r="G240" i="3"/>
  <c r="G251" i="3"/>
  <c r="G265" i="3"/>
  <c r="G279" i="3"/>
  <c r="G290" i="3"/>
  <c r="G304" i="3"/>
  <c r="G315" i="3"/>
  <c r="G329" i="3"/>
  <c r="G343" i="3"/>
  <c r="G354" i="3"/>
  <c r="G368" i="3"/>
  <c r="G379" i="3"/>
  <c r="G391" i="3"/>
  <c r="G400" i="3"/>
  <c r="G409" i="3"/>
  <c r="G418" i="3"/>
  <c r="G427" i="3"/>
  <c r="G436" i="3"/>
  <c r="G446" i="3"/>
  <c r="G455" i="3"/>
  <c r="G464" i="3"/>
  <c r="G473" i="3"/>
  <c r="G482" i="3"/>
  <c r="G490" i="3"/>
  <c r="G498" i="3"/>
  <c r="G506" i="3"/>
  <c r="G514" i="3"/>
  <c r="G522" i="3"/>
  <c r="G530" i="3"/>
  <c r="G538" i="3"/>
  <c r="G546" i="3"/>
  <c r="G554" i="3"/>
  <c r="G562" i="3"/>
  <c r="G570" i="3"/>
  <c r="G578" i="3"/>
  <c r="G586" i="3"/>
  <c r="G594" i="3"/>
  <c r="G602" i="3"/>
  <c r="G610" i="3"/>
  <c r="G618" i="3"/>
  <c r="G626" i="3"/>
  <c r="G634" i="3"/>
  <c r="G642" i="3"/>
  <c r="G650" i="3"/>
  <c r="G658" i="3"/>
  <c r="G666" i="3"/>
  <c r="G674" i="3"/>
  <c r="G682" i="3"/>
  <c r="G690" i="3"/>
  <c r="G698" i="3"/>
  <c r="G706" i="3"/>
  <c r="G714" i="3"/>
  <c r="G722" i="3"/>
  <c r="G730" i="3"/>
  <c r="G738" i="3"/>
  <c r="G746" i="3"/>
  <c r="G757" i="3"/>
  <c r="G765" i="3"/>
  <c r="G773" i="3"/>
  <c r="G781" i="3"/>
  <c r="G789" i="3"/>
  <c r="G797" i="3"/>
  <c r="G805" i="3"/>
  <c r="G813" i="3"/>
  <c r="G821" i="3"/>
  <c r="G829" i="3"/>
  <c r="G837" i="3"/>
  <c r="G845" i="3"/>
  <c r="G853" i="3"/>
  <c r="G861" i="3"/>
  <c r="G869" i="3"/>
  <c r="G877" i="3"/>
  <c r="G885" i="3"/>
  <c r="G893" i="3"/>
  <c r="G901" i="3"/>
  <c r="G909" i="3"/>
  <c r="G917" i="3"/>
  <c r="G925" i="3"/>
  <c r="G933" i="3"/>
  <c r="G941" i="3"/>
  <c r="G949" i="3"/>
  <c r="G957" i="3"/>
  <c r="G965" i="3"/>
  <c r="G973" i="3"/>
  <c r="G981" i="3"/>
  <c r="G989" i="3"/>
  <c r="G997" i="3"/>
  <c r="G1005" i="3"/>
  <c r="G1013" i="3"/>
  <c r="G1021" i="3"/>
  <c r="G1029" i="3"/>
  <c r="G1037" i="3"/>
  <c r="G1045" i="3"/>
  <c r="G1053" i="3"/>
  <c r="G1061" i="3"/>
  <c r="G1069" i="3"/>
  <c r="G1077" i="3"/>
  <c r="G1085" i="3"/>
  <c r="G1093" i="3"/>
  <c r="G1101" i="3"/>
  <c r="G1109" i="3"/>
  <c r="G1117" i="3"/>
  <c r="G1125" i="3"/>
  <c r="G1133" i="3"/>
  <c r="G1141" i="3"/>
  <c r="G1149" i="3"/>
  <c r="G1157" i="3"/>
  <c r="G1165" i="3"/>
  <c r="G1173" i="3"/>
  <c r="G1181" i="3"/>
  <c r="G1189" i="3"/>
  <c r="G1197" i="3"/>
  <c r="G1205" i="3"/>
  <c r="G1213" i="3"/>
  <c r="G1221" i="3"/>
  <c r="G1229" i="3"/>
  <c r="G1237" i="3"/>
  <c r="G1245" i="3"/>
  <c r="G1253" i="3"/>
  <c r="G1261" i="3"/>
  <c r="G1269" i="3"/>
  <c r="G1277" i="3"/>
  <c r="G1285" i="3"/>
  <c r="G1293" i="3"/>
  <c r="G1301" i="3"/>
  <c r="G755" i="3"/>
  <c r="G769" i="3"/>
  <c r="G783" i="3"/>
  <c r="G794" i="3"/>
  <c r="G808" i="3"/>
  <c r="G819" i="3"/>
  <c r="G833" i="3"/>
  <c r="G847" i="3"/>
  <c r="G858" i="3"/>
  <c r="G872" i="3"/>
  <c r="G883" i="3"/>
  <c r="G897" i="3"/>
  <c r="G911" i="3"/>
  <c r="G922" i="3"/>
  <c r="G936" i="3"/>
  <c r="G947" i="3"/>
  <c r="G961" i="3"/>
  <c r="G975" i="3"/>
  <c r="G986" i="3"/>
  <c r="G1000" i="3"/>
  <c r="G1011" i="3"/>
  <c r="G1025" i="3"/>
  <c r="G1039" i="3"/>
  <c r="G1050" i="3"/>
  <c r="G1064" i="3"/>
  <c r="G1075" i="3"/>
  <c r="G1089" i="3"/>
  <c r="G1103" i="3"/>
  <c r="G1114" i="3"/>
  <c r="G1128" i="3"/>
  <c r="G1139" i="3"/>
  <c r="G1153" i="3"/>
  <c r="G1167" i="3"/>
  <c r="G1178" i="3"/>
  <c r="G1192" i="3"/>
  <c r="G1203" i="3"/>
  <c r="G1217" i="3"/>
  <c r="G1231" i="3"/>
  <c r="G1242" i="3"/>
  <c r="G1256" i="3"/>
  <c r="G1267" i="3"/>
  <c r="G1281" i="3"/>
  <c r="G1295" i="3"/>
  <c r="G759" i="3"/>
  <c r="G770" i="3"/>
  <c r="G784" i="3"/>
  <c r="G795" i="3"/>
  <c r="G809" i="3"/>
  <c r="G823" i="3"/>
  <c r="G834" i="3"/>
  <c r="G848" i="3"/>
  <c r="G859" i="3"/>
  <c r="G873" i="3"/>
  <c r="G887" i="3"/>
  <c r="G898" i="3"/>
  <c r="G912" i="3"/>
  <c r="G923" i="3"/>
  <c r="G937" i="3"/>
  <c r="G951" i="3"/>
  <c r="G962" i="3"/>
  <c r="G976" i="3"/>
  <c r="G987" i="3"/>
  <c r="G1001" i="3"/>
  <c r="G1015" i="3"/>
  <c r="G1026" i="3"/>
  <c r="G1040" i="3"/>
  <c r="G1051" i="3"/>
  <c r="G1065" i="3"/>
  <c r="G1079" i="3"/>
  <c r="G1090" i="3"/>
  <c r="G1104" i="3"/>
  <c r="G1115" i="3"/>
  <c r="G1129" i="3"/>
  <c r="G1143" i="3"/>
  <c r="G1154" i="3"/>
  <c r="G1168" i="3"/>
  <c r="G1179" i="3"/>
  <c r="G1193" i="3"/>
  <c r="G1207" i="3"/>
  <c r="G1218" i="3"/>
  <c r="G1232" i="3"/>
  <c r="G1243" i="3"/>
  <c r="G1257" i="3"/>
  <c r="G1271" i="3"/>
  <c r="G1282" i="3"/>
  <c r="G1296" i="3"/>
  <c r="G760" i="3"/>
  <c r="G771" i="3"/>
  <c r="G785" i="3"/>
  <c r="G799" i="3"/>
  <c r="G810" i="3"/>
  <c r="G824" i="3"/>
  <c r="G835" i="3"/>
  <c r="G849" i="3"/>
  <c r="G863" i="3"/>
  <c r="G874" i="3"/>
  <c r="G888" i="3"/>
  <c r="G899" i="3"/>
  <c r="G913" i="3"/>
  <c r="G927" i="3"/>
  <c r="G938" i="3"/>
  <c r="G952" i="3"/>
  <c r="G963" i="3"/>
  <c r="G977" i="3"/>
  <c r="G991" i="3"/>
  <c r="G1002" i="3"/>
  <c r="G1016" i="3"/>
  <c r="G1027" i="3"/>
  <c r="G1041" i="3"/>
  <c r="G1055" i="3"/>
  <c r="G1066" i="3"/>
  <c r="G1080" i="3"/>
  <c r="G1091" i="3"/>
  <c r="G1105" i="3"/>
  <c r="G1119" i="3"/>
  <c r="G1130" i="3"/>
  <c r="G1144" i="3"/>
  <c r="G1155" i="3"/>
  <c r="G1169" i="3"/>
  <c r="G1183" i="3"/>
  <c r="G1194" i="3"/>
  <c r="G1208" i="3"/>
  <c r="G1219" i="3"/>
  <c r="G1233" i="3"/>
  <c r="G1247" i="3"/>
  <c r="G1258" i="3"/>
  <c r="G1272" i="3"/>
  <c r="G1283" i="3"/>
  <c r="G1297" i="3"/>
  <c r="G761" i="3"/>
  <c r="G775" i="3"/>
  <c r="G786" i="3"/>
  <c r="G800" i="3"/>
  <c r="G811" i="3"/>
  <c r="G825" i="3"/>
  <c r="G839" i="3"/>
  <c r="G850" i="3"/>
  <c r="G864" i="3"/>
  <c r="G875" i="3"/>
  <c r="G889" i="3"/>
  <c r="G903" i="3"/>
  <c r="G914" i="3"/>
  <c r="G928" i="3"/>
  <c r="G939" i="3"/>
  <c r="G953" i="3"/>
  <c r="G967" i="3"/>
  <c r="G978" i="3"/>
  <c r="G992" i="3"/>
  <c r="G1003" i="3"/>
  <c r="G1017" i="3"/>
  <c r="G1031" i="3"/>
  <c r="G1042" i="3"/>
  <c r="G1056" i="3"/>
  <c r="G1067" i="3"/>
  <c r="G1081" i="3"/>
  <c r="G1095" i="3"/>
  <c r="G1106" i="3"/>
  <c r="G1120" i="3"/>
  <c r="G1131" i="3"/>
  <c r="G1145" i="3"/>
  <c r="G1159" i="3"/>
  <c r="G1170" i="3"/>
  <c r="G1184" i="3"/>
  <c r="G1195" i="3"/>
  <c r="G1209" i="3"/>
  <c r="G1223" i="3"/>
  <c r="G1234" i="3"/>
  <c r="G1248" i="3"/>
  <c r="G1259" i="3"/>
  <c r="G1273" i="3"/>
  <c r="G1287" i="3"/>
  <c r="G1298" i="3"/>
  <c r="G5" i="3"/>
  <c r="G762" i="3"/>
  <c r="G776" i="3"/>
  <c r="G787" i="3"/>
  <c r="G801" i="3"/>
  <c r="G815" i="3"/>
  <c r="G826" i="3"/>
  <c r="G840" i="3"/>
  <c r="G851" i="3"/>
  <c r="G865" i="3"/>
  <c r="G879" i="3"/>
  <c r="G890" i="3"/>
  <c r="G904" i="3"/>
  <c r="G915" i="3"/>
  <c r="G929" i="3"/>
  <c r="G943" i="3"/>
  <c r="G954" i="3"/>
  <c r="G968" i="3"/>
  <c r="G979" i="3"/>
  <c r="G993" i="3"/>
  <c r="G1007" i="3"/>
  <c r="G1018" i="3"/>
  <c r="G1032" i="3"/>
  <c r="G1043" i="3"/>
  <c r="G1057" i="3"/>
  <c r="G1071" i="3"/>
  <c r="G1082" i="3"/>
  <c r="G1096" i="3"/>
  <c r="G1107" i="3"/>
  <c r="G1121" i="3"/>
  <c r="G1135" i="3"/>
  <c r="G1146" i="3"/>
  <c r="G1160" i="3"/>
  <c r="G1171" i="3"/>
  <c r="G1185" i="3"/>
  <c r="G1199" i="3"/>
  <c r="G1210" i="3"/>
  <c r="G1224" i="3"/>
  <c r="G1235" i="3"/>
  <c r="G1249" i="3"/>
  <c r="G1263" i="3"/>
  <c r="G1274" i="3"/>
  <c r="G1288" i="3"/>
  <c r="G1299" i="3"/>
  <c r="G763" i="3"/>
  <c r="G777" i="3"/>
  <c r="G791" i="3"/>
  <c r="G802" i="3"/>
  <c r="G816" i="3"/>
  <c r="G827" i="3"/>
  <c r="G841" i="3"/>
  <c r="G855" i="3"/>
  <c r="G866" i="3"/>
  <c r="G880" i="3"/>
  <c r="G891" i="3"/>
  <c r="G905" i="3"/>
  <c r="G919" i="3"/>
  <c r="G930" i="3"/>
  <c r="G944" i="3"/>
  <c r="G955" i="3"/>
  <c r="G969" i="3"/>
  <c r="G983" i="3"/>
  <c r="G994" i="3"/>
  <c r="G1008" i="3"/>
  <c r="G1019" i="3"/>
  <c r="G1033" i="3"/>
  <c r="G1047" i="3"/>
  <c r="G1058" i="3"/>
  <c r="G1072" i="3"/>
  <c r="G1083" i="3"/>
  <c r="G1097" i="3"/>
  <c r="G1111" i="3"/>
  <c r="G1122" i="3"/>
  <c r="G1136" i="3"/>
  <c r="G1147" i="3"/>
  <c r="G1161" i="3"/>
  <c r="G1175" i="3"/>
  <c r="G1186" i="3"/>
  <c r="G1200" i="3"/>
  <c r="G1211" i="3"/>
  <c r="G1225" i="3"/>
  <c r="G1239" i="3"/>
  <c r="G1250" i="3"/>
  <c r="G1264" i="3"/>
  <c r="G1275" i="3"/>
  <c r="G1289" i="3"/>
  <c r="G1303" i="3"/>
  <c r="G753" i="3"/>
  <c r="G767" i="3"/>
  <c r="G778" i="3"/>
  <c r="G792" i="3"/>
  <c r="G803" i="3"/>
  <c r="G817" i="3"/>
  <c r="G831" i="3"/>
  <c r="G842" i="3"/>
  <c r="G856" i="3"/>
  <c r="G867" i="3"/>
  <c r="G881" i="3"/>
  <c r="G895" i="3"/>
  <c r="G906" i="3"/>
  <c r="G920" i="3"/>
  <c r="G931" i="3"/>
  <c r="G945" i="3"/>
  <c r="G959" i="3"/>
  <c r="G970" i="3"/>
  <c r="G984" i="3"/>
  <c r="G995" i="3"/>
  <c r="G1009" i="3"/>
  <c r="G1023" i="3"/>
  <c r="G1034" i="3"/>
  <c r="G1048" i="3"/>
  <c r="G1059" i="3"/>
  <c r="G1073" i="3"/>
  <c r="G1087" i="3"/>
  <c r="G1098" i="3"/>
  <c r="G1112" i="3"/>
  <c r="G1123" i="3"/>
  <c r="G1137" i="3"/>
  <c r="G1151" i="3"/>
  <c r="G1162" i="3"/>
  <c r="G1176" i="3"/>
  <c r="G1187" i="3"/>
  <c r="G1201" i="3"/>
  <c r="G1215" i="3"/>
  <c r="G1226" i="3"/>
  <c r="G1240" i="3"/>
  <c r="G1251" i="3"/>
  <c r="G1265" i="3"/>
  <c r="G1279" i="3"/>
  <c r="G1290" i="3"/>
  <c r="G1304" i="3"/>
  <c r="G754" i="3"/>
  <c r="G768" i="3"/>
  <c r="G779" i="3"/>
  <c r="G793" i="3"/>
  <c r="G807" i="3"/>
  <c r="G818" i="3"/>
  <c r="G832" i="3"/>
  <c r="G843" i="3"/>
  <c r="G857" i="3"/>
  <c r="G871" i="3"/>
  <c r="G882" i="3"/>
  <c r="G896" i="3"/>
  <c r="G907" i="3"/>
  <c r="G921" i="3"/>
  <c r="G935" i="3"/>
  <c r="G946" i="3"/>
  <c r="G960" i="3"/>
  <c r="G971" i="3"/>
  <c r="G985" i="3"/>
  <c r="G999" i="3"/>
  <c r="G1010" i="3"/>
  <c r="G1024" i="3"/>
  <c r="G1035" i="3"/>
  <c r="G1049" i="3"/>
  <c r="G1063" i="3"/>
  <c r="G1074" i="3"/>
  <c r="G1088" i="3"/>
  <c r="G1099" i="3"/>
  <c r="G1113" i="3"/>
  <c r="G1127" i="3"/>
  <c r="G1138" i="3"/>
  <c r="G1152" i="3"/>
  <c r="G1163" i="3"/>
  <c r="G1177" i="3"/>
  <c r="G1191" i="3"/>
  <c r="G1202" i="3"/>
  <c r="G1216" i="3"/>
  <c r="G1227" i="3"/>
  <c r="G1241" i="3"/>
  <c r="G1255" i="3"/>
  <c r="G1266" i="3"/>
  <c r="G1280" i="3"/>
  <c r="G1291" i="3"/>
  <c r="F14" i="5"/>
  <c r="F13" i="5"/>
  <c r="F5" i="3" l="1"/>
  <c r="F10" i="3"/>
  <c r="F18" i="3"/>
  <c r="F26" i="3"/>
  <c r="F34" i="3"/>
  <c r="F42" i="3"/>
  <c r="F50" i="3"/>
  <c r="F58" i="3"/>
  <c r="F66" i="3"/>
  <c r="F74" i="3"/>
  <c r="F82" i="3"/>
  <c r="F90" i="3"/>
  <c r="F98" i="3"/>
  <c r="F106" i="3"/>
  <c r="F114" i="3"/>
  <c r="F122" i="3"/>
  <c r="F130" i="3"/>
  <c r="F138" i="3"/>
  <c r="F146" i="3"/>
  <c r="F154" i="3"/>
  <c r="F162" i="3"/>
  <c r="F170" i="3"/>
  <c r="F178" i="3"/>
  <c r="F186" i="3"/>
  <c r="F194" i="3"/>
  <c r="F202" i="3"/>
  <c r="F210" i="3"/>
  <c r="F218" i="3"/>
  <c r="F226" i="3"/>
  <c r="F234" i="3"/>
  <c r="F242" i="3"/>
  <c r="F250" i="3"/>
  <c r="F258" i="3"/>
  <c r="F266" i="3"/>
  <c r="F274" i="3"/>
  <c r="F282" i="3"/>
  <c r="F290" i="3"/>
  <c r="F298" i="3"/>
  <c r="F306" i="3"/>
  <c r="F314" i="3"/>
  <c r="F322" i="3"/>
  <c r="F330" i="3"/>
  <c r="F338" i="3"/>
  <c r="F346" i="3"/>
  <c r="F354" i="3"/>
  <c r="F362" i="3"/>
  <c r="F370" i="3"/>
  <c r="F378" i="3"/>
  <c r="F386" i="3"/>
  <c r="F394" i="3"/>
  <c r="F402" i="3"/>
  <c r="F410" i="3"/>
  <c r="F418" i="3"/>
  <c r="F426" i="3"/>
  <c r="F434" i="3"/>
  <c r="F442" i="3"/>
  <c r="F450" i="3"/>
  <c r="F458" i="3"/>
  <c r="F466" i="3"/>
  <c r="F474" i="3"/>
  <c r="F482" i="3"/>
  <c r="F490" i="3"/>
  <c r="F498" i="3"/>
  <c r="F506" i="3"/>
  <c r="F514" i="3"/>
  <c r="F522" i="3"/>
  <c r="F530" i="3"/>
  <c r="F538" i="3"/>
  <c r="F546" i="3"/>
  <c r="F554" i="3"/>
  <c r="F562" i="3"/>
  <c r="F570" i="3"/>
  <c r="F578" i="3"/>
  <c r="F586" i="3"/>
  <c r="F594" i="3"/>
  <c r="F602" i="3"/>
  <c r="F610" i="3"/>
  <c r="F618" i="3"/>
  <c r="F626" i="3"/>
  <c r="F634" i="3"/>
  <c r="F642" i="3"/>
  <c r="F650" i="3"/>
  <c r="F658" i="3"/>
  <c r="F666" i="3"/>
  <c r="F674" i="3"/>
  <c r="F682" i="3"/>
  <c r="F690" i="3"/>
  <c r="F698" i="3"/>
  <c r="F706" i="3"/>
  <c r="F714" i="3"/>
  <c r="F722" i="3"/>
  <c r="F730" i="3"/>
  <c r="F738" i="3"/>
  <c r="F746" i="3"/>
  <c r="F11" i="3"/>
  <c r="F19" i="3"/>
  <c r="F27" i="3"/>
  <c r="F35" i="3"/>
  <c r="F43" i="3"/>
  <c r="F51" i="3"/>
  <c r="F59" i="3"/>
  <c r="F67" i="3"/>
  <c r="F75" i="3"/>
  <c r="F83" i="3"/>
  <c r="F91" i="3"/>
  <c r="F99" i="3"/>
  <c r="F107" i="3"/>
  <c r="F115" i="3"/>
  <c r="F123" i="3"/>
  <c r="F131" i="3"/>
  <c r="F139" i="3"/>
  <c r="F147" i="3"/>
  <c r="F155" i="3"/>
  <c r="F163" i="3"/>
  <c r="F171" i="3"/>
  <c r="F179" i="3"/>
  <c r="F187" i="3"/>
  <c r="F195" i="3"/>
  <c r="F203" i="3"/>
  <c r="F211" i="3"/>
  <c r="F219" i="3"/>
  <c r="F227" i="3"/>
  <c r="F235" i="3"/>
  <c r="F243" i="3"/>
  <c r="F251" i="3"/>
  <c r="F259" i="3"/>
  <c r="F267" i="3"/>
  <c r="F275" i="3"/>
  <c r="F283" i="3"/>
  <c r="F291" i="3"/>
  <c r="F299" i="3"/>
  <c r="F307" i="3"/>
  <c r="F315" i="3"/>
  <c r="F323" i="3"/>
  <c r="F331" i="3"/>
  <c r="F339" i="3"/>
  <c r="F347" i="3"/>
  <c r="F355" i="3"/>
  <c r="F363" i="3"/>
  <c r="F371" i="3"/>
  <c r="F379" i="3"/>
  <c r="F387" i="3"/>
  <c r="F395" i="3"/>
  <c r="F403" i="3"/>
  <c r="F411" i="3"/>
  <c r="F419" i="3"/>
  <c r="F427" i="3"/>
  <c r="F435" i="3"/>
  <c r="F443" i="3"/>
  <c r="F451" i="3"/>
  <c r="F459" i="3"/>
  <c r="F467" i="3"/>
  <c r="F475" i="3"/>
  <c r="F483" i="3"/>
  <c r="F491" i="3"/>
  <c r="F499" i="3"/>
  <c r="F507" i="3"/>
  <c r="F515" i="3"/>
  <c r="F523" i="3"/>
  <c r="F531" i="3"/>
  <c r="F539" i="3"/>
  <c r="F547" i="3"/>
  <c r="F555" i="3"/>
  <c r="F563" i="3"/>
  <c r="F571" i="3"/>
  <c r="F579" i="3"/>
  <c r="F587" i="3"/>
  <c r="F595" i="3"/>
  <c r="F603" i="3"/>
  <c r="F611" i="3"/>
  <c r="F619" i="3"/>
  <c r="F627" i="3"/>
  <c r="F635" i="3"/>
  <c r="F643" i="3"/>
  <c r="F651" i="3"/>
  <c r="F659" i="3"/>
  <c r="F667" i="3"/>
  <c r="F675" i="3"/>
  <c r="F683" i="3"/>
  <c r="F691" i="3"/>
  <c r="F699" i="3"/>
  <c r="F707" i="3"/>
  <c r="F715" i="3"/>
  <c r="F723" i="3"/>
  <c r="F731" i="3"/>
  <c r="F12" i="3"/>
  <c r="F20" i="3"/>
  <c r="F28" i="3"/>
  <c r="F36" i="3"/>
  <c r="F44" i="3"/>
  <c r="F52" i="3"/>
  <c r="F60" i="3"/>
  <c r="F68" i="3"/>
  <c r="F76" i="3"/>
  <c r="F84" i="3"/>
  <c r="F92" i="3"/>
  <c r="F100" i="3"/>
  <c r="F108" i="3"/>
  <c r="F116" i="3"/>
  <c r="F124" i="3"/>
  <c r="F132" i="3"/>
  <c r="F140" i="3"/>
  <c r="F148" i="3"/>
  <c r="F156" i="3"/>
  <c r="F164" i="3"/>
  <c r="F172" i="3"/>
  <c r="F180" i="3"/>
  <c r="F188" i="3"/>
  <c r="F196" i="3"/>
  <c r="F204" i="3"/>
  <c r="F212" i="3"/>
  <c r="F220" i="3"/>
  <c r="F228" i="3"/>
  <c r="F236" i="3"/>
  <c r="F244" i="3"/>
  <c r="F252" i="3"/>
  <c r="F260" i="3"/>
  <c r="F268" i="3"/>
  <c r="F276" i="3"/>
  <c r="F284" i="3"/>
  <c r="F292" i="3"/>
  <c r="F300" i="3"/>
  <c r="F308" i="3"/>
  <c r="F316" i="3"/>
  <c r="F324" i="3"/>
  <c r="F332" i="3"/>
  <c r="F340" i="3"/>
  <c r="F348" i="3"/>
  <c r="F356" i="3"/>
  <c r="F364" i="3"/>
  <c r="F372" i="3"/>
  <c r="F380" i="3"/>
  <c r="F388" i="3"/>
  <c r="F13" i="3"/>
  <c r="F21" i="3"/>
  <c r="F29" i="3"/>
  <c r="F37" i="3"/>
  <c r="F45" i="3"/>
  <c r="F53" i="3"/>
  <c r="F61" i="3"/>
  <c r="F69" i="3"/>
  <c r="F77" i="3"/>
  <c r="F85" i="3"/>
  <c r="F93" i="3"/>
  <c r="F101" i="3"/>
  <c r="F109" i="3"/>
  <c r="F117" i="3"/>
  <c r="F125" i="3"/>
  <c r="F133" i="3"/>
  <c r="F141" i="3"/>
  <c r="F149" i="3"/>
  <c r="F157" i="3"/>
  <c r="F165" i="3"/>
  <c r="F173" i="3"/>
  <c r="F181" i="3"/>
  <c r="F189" i="3"/>
  <c r="F197" i="3"/>
  <c r="F205" i="3"/>
  <c r="F213" i="3"/>
  <c r="F221" i="3"/>
  <c r="F229" i="3"/>
  <c r="F237" i="3"/>
  <c r="F245" i="3"/>
  <c r="F253" i="3"/>
  <c r="F261" i="3"/>
  <c r="F269" i="3"/>
  <c r="F277" i="3"/>
  <c r="F285" i="3"/>
  <c r="F293" i="3"/>
  <c r="F301" i="3"/>
  <c r="F309" i="3"/>
  <c r="F317" i="3"/>
  <c r="F325" i="3"/>
  <c r="F333" i="3"/>
  <c r="F6" i="3"/>
  <c r="F14" i="3"/>
  <c r="F22" i="3"/>
  <c r="F30" i="3"/>
  <c r="F38" i="3"/>
  <c r="F46" i="3"/>
  <c r="F54" i="3"/>
  <c r="F62" i="3"/>
  <c r="F70" i="3"/>
  <c r="F78" i="3"/>
  <c r="F86" i="3"/>
  <c r="F94" i="3"/>
  <c r="F102" i="3"/>
  <c r="F110" i="3"/>
  <c r="F118" i="3"/>
  <c r="F126" i="3"/>
  <c r="F134" i="3"/>
  <c r="F142" i="3"/>
  <c r="F150" i="3"/>
  <c r="F158" i="3"/>
  <c r="F166" i="3"/>
  <c r="F174" i="3"/>
  <c r="F182" i="3"/>
  <c r="F190" i="3"/>
  <c r="F198" i="3"/>
  <c r="F206" i="3"/>
  <c r="F214" i="3"/>
  <c r="F222" i="3"/>
  <c r="F230" i="3"/>
  <c r="F238" i="3"/>
  <c r="F246" i="3"/>
  <c r="F254" i="3"/>
  <c r="F262" i="3"/>
  <c r="F270" i="3"/>
  <c r="F278" i="3"/>
  <c r="F286" i="3"/>
  <c r="F294" i="3"/>
  <c r="F302" i="3"/>
  <c r="F310" i="3"/>
  <c r="F318" i="3"/>
  <c r="F326" i="3"/>
  <c r="F334" i="3"/>
  <c r="F342" i="3"/>
  <c r="F350" i="3"/>
  <c r="F358" i="3"/>
  <c r="F366" i="3"/>
  <c r="F374" i="3"/>
  <c r="F382" i="3"/>
  <c r="F7" i="3"/>
  <c r="F15" i="3"/>
  <c r="F23" i="3"/>
  <c r="F31" i="3"/>
  <c r="F39" i="3"/>
  <c r="F47" i="3"/>
  <c r="F55" i="3"/>
  <c r="F63" i="3"/>
  <c r="F71" i="3"/>
  <c r="F79" i="3"/>
  <c r="F87" i="3"/>
  <c r="F95" i="3"/>
  <c r="F103" i="3"/>
  <c r="F111" i="3"/>
  <c r="F119" i="3"/>
  <c r="F127" i="3"/>
  <c r="F135" i="3"/>
  <c r="F143" i="3"/>
  <c r="F151" i="3"/>
  <c r="F159" i="3"/>
  <c r="F167" i="3"/>
  <c r="F175" i="3"/>
  <c r="F183" i="3"/>
  <c r="F191" i="3"/>
  <c r="F199" i="3"/>
  <c r="F207" i="3"/>
  <c r="F215" i="3"/>
  <c r="F223" i="3"/>
  <c r="F231" i="3"/>
  <c r="F239" i="3"/>
  <c r="F247" i="3"/>
  <c r="F255" i="3"/>
  <c r="F263" i="3"/>
  <c r="F271" i="3"/>
  <c r="F279" i="3"/>
  <c r="F287" i="3"/>
  <c r="F295" i="3"/>
  <c r="F303" i="3"/>
  <c r="F311" i="3"/>
  <c r="F319" i="3"/>
  <c r="F327" i="3"/>
  <c r="F335" i="3"/>
  <c r="F343" i="3"/>
  <c r="F351" i="3"/>
  <c r="F359" i="3"/>
  <c r="F367" i="3"/>
  <c r="F375" i="3"/>
  <c r="F383" i="3"/>
  <c r="F8" i="3"/>
  <c r="F16" i="3"/>
  <c r="F24" i="3"/>
  <c r="F32" i="3"/>
  <c r="F40" i="3"/>
  <c r="F48" i="3"/>
  <c r="F56" i="3"/>
  <c r="F64" i="3"/>
  <c r="F72" i="3"/>
  <c r="F80" i="3"/>
  <c r="F88" i="3"/>
  <c r="F96" i="3"/>
  <c r="F104" i="3"/>
  <c r="F112" i="3"/>
  <c r="F120" i="3"/>
  <c r="F128" i="3"/>
  <c r="F136" i="3"/>
  <c r="F144" i="3"/>
  <c r="F152" i="3"/>
  <c r="F160" i="3"/>
  <c r="F168" i="3"/>
  <c r="F176" i="3"/>
  <c r="F184" i="3"/>
  <c r="F192" i="3"/>
  <c r="F200" i="3"/>
  <c r="F208" i="3"/>
  <c r="F216" i="3"/>
  <c r="F224" i="3"/>
  <c r="F232" i="3"/>
  <c r="F240" i="3"/>
  <c r="F248" i="3"/>
  <c r="F256" i="3"/>
  <c r="F264" i="3"/>
  <c r="F272" i="3"/>
  <c r="F280" i="3"/>
  <c r="F288" i="3"/>
  <c r="F296" i="3"/>
  <c r="F304" i="3"/>
  <c r="F312" i="3"/>
  <c r="F320" i="3"/>
  <c r="F328" i="3"/>
  <c r="F336" i="3"/>
  <c r="F344" i="3"/>
  <c r="F352" i="3"/>
  <c r="F9" i="3"/>
  <c r="F17" i="3"/>
  <c r="F25" i="3"/>
  <c r="F33" i="3"/>
  <c r="F41" i="3"/>
  <c r="F49" i="3"/>
  <c r="F57" i="3"/>
  <c r="F65" i="3"/>
  <c r="F73" i="3"/>
  <c r="F81" i="3"/>
  <c r="F89" i="3"/>
  <c r="F97" i="3"/>
  <c r="F105" i="3"/>
  <c r="F113" i="3"/>
  <c r="F121" i="3"/>
  <c r="F129" i="3"/>
  <c r="F137" i="3"/>
  <c r="F145" i="3"/>
  <c r="F153" i="3"/>
  <c r="F161" i="3"/>
  <c r="F169" i="3"/>
  <c r="F177" i="3"/>
  <c r="F185" i="3"/>
  <c r="F193" i="3"/>
  <c r="F201" i="3"/>
  <c r="F209" i="3"/>
  <c r="F217" i="3"/>
  <c r="F225" i="3"/>
  <c r="F233" i="3"/>
  <c r="F241" i="3"/>
  <c r="F249" i="3"/>
  <c r="F257" i="3"/>
  <c r="F265" i="3"/>
  <c r="F273" i="3"/>
  <c r="F281" i="3"/>
  <c r="F289" i="3"/>
  <c r="F297" i="3"/>
  <c r="F305" i="3"/>
  <c r="F313" i="3"/>
  <c r="F321" i="3"/>
  <c r="F329" i="3"/>
  <c r="F337" i="3"/>
  <c r="F345" i="3"/>
  <c r="F353" i="3"/>
  <c r="F361" i="3"/>
  <c r="F369" i="3"/>
  <c r="F377" i="3"/>
  <c r="F385" i="3"/>
  <c r="F393" i="3"/>
  <c r="F401" i="3"/>
  <c r="F409" i="3"/>
  <c r="F417" i="3"/>
  <c r="F425" i="3"/>
  <c r="F433" i="3"/>
  <c r="F441" i="3"/>
  <c r="F449" i="3"/>
  <c r="F457" i="3"/>
  <c r="F465" i="3"/>
  <c r="F473" i="3"/>
  <c r="F481" i="3"/>
  <c r="F489" i="3"/>
  <c r="F497" i="3"/>
  <c r="F505" i="3"/>
  <c r="F513" i="3"/>
  <c r="F521" i="3"/>
  <c r="F529" i="3"/>
  <c r="F537" i="3"/>
  <c r="F545" i="3"/>
  <c r="F553" i="3"/>
  <c r="F561" i="3"/>
  <c r="F569" i="3"/>
  <c r="F577" i="3"/>
  <c r="F585" i="3"/>
  <c r="F593" i="3"/>
  <c r="F601" i="3"/>
  <c r="F609" i="3"/>
  <c r="F617" i="3"/>
  <c r="F625" i="3"/>
  <c r="F633" i="3"/>
  <c r="F641" i="3"/>
  <c r="F649" i="3"/>
  <c r="F657" i="3"/>
  <c r="F665" i="3"/>
  <c r="F673" i="3"/>
  <c r="F681" i="3"/>
  <c r="F689" i="3"/>
  <c r="F697" i="3"/>
  <c r="F705" i="3"/>
  <c r="F713" i="3"/>
  <c r="F721" i="3"/>
  <c r="F729" i="3"/>
  <c r="F737" i="3"/>
  <c r="F745" i="3"/>
  <c r="F373" i="3"/>
  <c r="F396" i="3"/>
  <c r="F407" i="3"/>
  <c r="F421" i="3"/>
  <c r="F432" i="3"/>
  <c r="F446" i="3"/>
  <c r="F460" i="3"/>
  <c r="F471" i="3"/>
  <c r="F485" i="3"/>
  <c r="F496" i="3"/>
  <c r="F510" i="3"/>
  <c r="F524" i="3"/>
  <c r="F535" i="3"/>
  <c r="F549" i="3"/>
  <c r="F560" i="3"/>
  <c r="F574" i="3"/>
  <c r="F588" i="3"/>
  <c r="F599" i="3"/>
  <c r="F613" i="3"/>
  <c r="F624" i="3"/>
  <c r="F638" i="3"/>
  <c r="F652" i="3"/>
  <c r="F663" i="3"/>
  <c r="F677" i="3"/>
  <c r="F688" i="3"/>
  <c r="F702" i="3"/>
  <c r="F716" i="3"/>
  <c r="F727" i="3"/>
  <c r="F740" i="3"/>
  <c r="F750" i="3"/>
  <c r="F754" i="3"/>
  <c r="F762" i="3"/>
  <c r="F770" i="3"/>
  <c r="F778" i="3"/>
  <c r="F786" i="3"/>
  <c r="F794" i="3"/>
  <c r="F802" i="3"/>
  <c r="F810" i="3"/>
  <c r="F818" i="3"/>
  <c r="F826" i="3"/>
  <c r="F834" i="3"/>
  <c r="F842" i="3"/>
  <c r="F850" i="3"/>
  <c r="F858" i="3"/>
  <c r="F866" i="3"/>
  <c r="F874" i="3"/>
  <c r="F882" i="3"/>
  <c r="F890" i="3"/>
  <c r="F898" i="3"/>
  <c r="F906" i="3"/>
  <c r="F914" i="3"/>
  <c r="F922" i="3"/>
  <c r="F930" i="3"/>
  <c r="F938" i="3"/>
  <c r="F946" i="3"/>
  <c r="F954" i="3"/>
  <c r="F962" i="3"/>
  <c r="F970" i="3"/>
  <c r="F978" i="3"/>
  <c r="F986" i="3"/>
  <c r="F994" i="3"/>
  <c r="F1002" i="3"/>
  <c r="F1010" i="3"/>
  <c r="F1018" i="3"/>
  <c r="F1026" i="3"/>
  <c r="F1034" i="3"/>
  <c r="F1042" i="3"/>
  <c r="F1050" i="3"/>
  <c r="F1058" i="3"/>
  <c r="F1066" i="3"/>
  <c r="F1074" i="3"/>
  <c r="F1082" i="3"/>
  <c r="F1090" i="3"/>
  <c r="F1098" i="3"/>
  <c r="F1106" i="3"/>
  <c r="F1114" i="3"/>
  <c r="F1122" i="3"/>
  <c r="F1130" i="3"/>
  <c r="F1138" i="3"/>
  <c r="F1146" i="3"/>
  <c r="F1154" i="3"/>
  <c r="F1162" i="3"/>
  <c r="F1170" i="3"/>
  <c r="F1178" i="3"/>
  <c r="F1186" i="3"/>
  <c r="F1194" i="3"/>
  <c r="F1202" i="3"/>
  <c r="F1210" i="3"/>
  <c r="F1218" i="3"/>
  <c r="F1226" i="3"/>
  <c r="F1234" i="3"/>
  <c r="F1242" i="3"/>
  <c r="F1250" i="3"/>
  <c r="F1258" i="3"/>
  <c r="F1266" i="3"/>
  <c r="F1274" i="3"/>
  <c r="F1282" i="3"/>
  <c r="F1290" i="3"/>
  <c r="F1298" i="3"/>
  <c r="F376" i="3"/>
  <c r="F397" i="3"/>
  <c r="F408" i="3"/>
  <c r="F422" i="3"/>
  <c r="F436" i="3"/>
  <c r="F447" i="3"/>
  <c r="F461" i="3"/>
  <c r="F472" i="3"/>
  <c r="F486" i="3"/>
  <c r="F500" i="3"/>
  <c r="F511" i="3"/>
  <c r="F525" i="3"/>
  <c r="F536" i="3"/>
  <c r="F550" i="3"/>
  <c r="F564" i="3"/>
  <c r="F575" i="3"/>
  <c r="F589" i="3"/>
  <c r="F600" i="3"/>
  <c r="F614" i="3"/>
  <c r="F628" i="3"/>
  <c r="F639" i="3"/>
  <c r="F653" i="3"/>
  <c r="F664" i="3"/>
  <c r="F678" i="3"/>
  <c r="F692" i="3"/>
  <c r="F703" i="3"/>
  <c r="F717" i="3"/>
  <c r="F728" i="3"/>
  <c r="F741" i="3"/>
  <c r="F751" i="3"/>
  <c r="F755" i="3"/>
  <c r="F763" i="3"/>
  <c r="F771" i="3"/>
  <c r="F779" i="3"/>
  <c r="F787" i="3"/>
  <c r="F795" i="3"/>
  <c r="F803" i="3"/>
  <c r="F811" i="3"/>
  <c r="F819" i="3"/>
  <c r="F827" i="3"/>
  <c r="F835" i="3"/>
  <c r="F843" i="3"/>
  <c r="F851" i="3"/>
  <c r="F859" i="3"/>
  <c r="F867" i="3"/>
  <c r="F875" i="3"/>
  <c r="F883" i="3"/>
  <c r="F891" i="3"/>
  <c r="F899" i="3"/>
  <c r="F907" i="3"/>
  <c r="F915" i="3"/>
  <c r="F923" i="3"/>
  <c r="F931" i="3"/>
  <c r="F939" i="3"/>
  <c r="F947" i="3"/>
  <c r="F955" i="3"/>
  <c r="F963" i="3"/>
  <c r="F971" i="3"/>
  <c r="F979" i="3"/>
  <c r="F987" i="3"/>
  <c r="F995" i="3"/>
  <c r="F1003" i="3"/>
  <c r="F1011" i="3"/>
  <c r="F1019" i="3"/>
  <c r="F1027" i="3"/>
  <c r="F1035" i="3"/>
  <c r="F1043" i="3"/>
  <c r="F1051" i="3"/>
  <c r="F1059" i="3"/>
  <c r="F1067" i="3"/>
  <c r="F1075" i="3"/>
  <c r="F1083" i="3"/>
  <c r="F1091" i="3"/>
  <c r="F1099" i="3"/>
  <c r="F1107" i="3"/>
  <c r="F1115" i="3"/>
  <c r="F1123" i="3"/>
  <c r="F1131" i="3"/>
  <c r="F1139" i="3"/>
  <c r="F1147" i="3"/>
  <c r="F1155" i="3"/>
  <c r="F1163" i="3"/>
  <c r="F1171" i="3"/>
  <c r="F1179" i="3"/>
  <c r="F1187" i="3"/>
  <c r="F1195" i="3"/>
  <c r="F1203" i="3"/>
  <c r="F1211" i="3"/>
  <c r="F1219" i="3"/>
  <c r="F1227" i="3"/>
  <c r="F1235" i="3"/>
  <c r="F1243" i="3"/>
  <c r="F1251" i="3"/>
  <c r="F1259" i="3"/>
  <c r="F1267" i="3"/>
  <c r="F1275" i="3"/>
  <c r="F1283" i="3"/>
  <c r="F1291" i="3"/>
  <c r="F1299" i="3"/>
  <c r="F341" i="3"/>
  <c r="F381" i="3"/>
  <c r="F398" i="3"/>
  <c r="F412" i="3"/>
  <c r="F423" i="3"/>
  <c r="F437" i="3"/>
  <c r="F448" i="3"/>
  <c r="F462" i="3"/>
  <c r="F476" i="3"/>
  <c r="F487" i="3"/>
  <c r="F501" i="3"/>
  <c r="F512" i="3"/>
  <c r="F526" i="3"/>
  <c r="F540" i="3"/>
  <c r="F551" i="3"/>
  <c r="F565" i="3"/>
  <c r="F576" i="3"/>
  <c r="F590" i="3"/>
  <c r="F604" i="3"/>
  <c r="F615" i="3"/>
  <c r="F629" i="3"/>
  <c r="F640" i="3"/>
  <c r="F654" i="3"/>
  <c r="F668" i="3"/>
  <c r="F679" i="3"/>
  <c r="F693" i="3"/>
  <c r="F704" i="3"/>
  <c r="F718" i="3"/>
  <c r="F732" i="3"/>
  <c r="F742" i="3"/>
  <c r="F752" i="3"/>
  <c r="F756" i="3"/>
  <c r="F764" i="3"/>
  <c r="F772" i="3"/>
  <c r="F780" i="3"/>
  <c r="F788" i="3"/>
  <c r="F796" i="3"/>
  <c r="F804" i="3"/>
  <c r="F812" i="3"/>
  <c r="F820" i="3"/>
  <c r="F828" i="3"/>
  <c r="F836" i="3"/>
  <c r="F844" i="3"/>
  <c r="F852" i="3"/>
  <c r="F860" i="3"/>
  <c r="F868" i="3"/>
  <c r="F876" i="3"/>
  <c r="F884" i="3"/>
  <c r="F892" i="3"/>
  <c r="F900" i="3"/>
  <c r="F908" i="3"/>
  <c r="F916" i="3"/>
  <c r="F924" i="3"/>
  <c r="F932" i="3"/>
  <c r="F940" i="3"/>
  <c r="F948" i="3"/>
  <c r="F956" i="3"/>
  <c r="F964" i="3"/>
  <c r="F972" i="3"/>
  <c r="F980" i="3"/>
  <c r="F988" i="3"/>
  <c r="F996" i="3"/>
  <c r="F1004" i="3"/>
  <c r="F1012" i="3"/>
  <c r="F1020" i="3"/>
  <c r="F1028" i="3"/>
  <c r="F1036" i="3"/>
  <c r="F1044" i="3"/>
  <c r="F1052" i="3"/>
  <c r="F1060" i="3"/>
  <c r="F1068" i="3"/>
  <c r="F1076" i="3"/>
  <c r="F1084" i="3"/>
  <c r="F1092" i="3"/>
  <c r="F1100" i="3"/>
  <c r="F1108" i="3"/>
  <c r="F1116" i="3"/>
  <c r="F1124" i="3"/>
  <c r="F1132" i="3"/>
  <c r="F1140" i="3"/>
  <c r="F1148" i="3"/>
  <c r="F1156" i="3"/>
  <c r="F1164" i="3"/>
  <c r="F1172" i="3"/>
  <c r="F1180" i="3"/>
  <c r="F1188" i="3"/>
  <c r="F1196" i="3"/>
  <c r="F1204" i="3"/>
  <c r="F1212" i="3"/>
  <c r="F1220" i="3"/>
  <c r="F1228" i="3"/>
  <c r="F1236" i="3"/>
  <c r="F1244" i="3"/>
  <c r="F1252" i="3"/>
  <c r="F1260" i="3"/>
  <c r="F1268" i="3"/>
  <c r="F1276" i="3"/>
  <c r="F1284" i="3"/>
  <c r="F1292" i="3"/>
  <c r="F1300" i="3"/>
  <c r="F349" i="3"/>
  <c r="F384" i="3"/>
  <c r="F399" i="3"/>
  <c r="F413" i="3"/>
  <c r="F424" i="3"/>
  <c r="F438" i="3"/>
  <c r="F452" i="3"/>
  <c r="F463" i="3"/>
  <c r="F477" i="3"/>
  <c r="F488" i="3"/>
  <c r="F502" i="3"/>
  <c r="F516" i="3"/>
  <c r="F527" i="3"/>
  <c r="F541" i="3"/>
  <c r="F552" i="3"/>
  <c r="F566" i="3"/>
  <c r="F580" i="3"/>
  <c r="F591" i="3"/>
  <c r="F605" i="3"/>
  <c r="F616" i="3"/>
  <c r="F630" i="3"/>
  <c r="F644" i="3"/>
  <c r="F655" i="3"/>
  <c r="F669" i="3"/>
  <c r="F680" i="3"/>
  <c r="F694" i="3"/>
  <c r="F708" i="3"/>
  <c r="F719" i="3"/>
  <c r="F733" i="3"/>
  <c r="F743" i="3"/>
  <c r="F757" i="3"/>
  <c r="F765" i="3"/>
  <c r="F773" i="3"/>
  <c r="F781" i="3"/>
  <c r="F789" i="3"/>
  <c r="F797" i="3"/>
  <c r="F805" i="3"/>
  <c r="F813" i="3"/>
  <c r="F821" i="3"/>
  <c r="F829" i="3"/>
  <c r="F837" i="3"/>
  <c r="F845" i="3"/>
  <c r="F853" i="3"/>
  <c r="F861" i="3"/>
  <c r="F869" i="3"/>
  <c r="F877" i="3"/>
  <c r="F885" i="3"/>
  <c r="F893" i="3"/>
  <c r="F901" i="3"/>
  <c r="F909" i="3"/>
  <c r="F917" i="3"/>
  <c r="F925" i="3"/>
  <c r="F933" i="3"/>
  <c r="F941" i="3"/>
  <c r="F949" i="3"/>
  <c r="F957" i="3"/>
  <c r="F965" i="3"/>
  <c r="F973" i="3"/>
  <c r="F981" i="3"/>
  <c r="F989" i="3"/>
  <c r="F997" i="3"/>
  <c r="F1005" i="3"/>
  <c r="F1013" i="3"/>
  <c r="F1021" i="3"/>
  <c r="F1029" i="3"/>
  <c r="F1037" i="3"/>
  <c r="F1045" i="3"/>
  <c r="F1053" i="3"/>
  <c r="F1061" i="3"/>
  <c r="F1069" i="3"/>
  <c r="F1077" i="3"/>
  <c r="F1085" i="3"/>
  <c r="F1093" i="3"/>
  <c r="F1101" i="3"/>
  <c r="F1109" i="3"/>
  <c r="F1117" i="3"/>
  <c r="F1125" i="3"/>
  <c r="F1133" i="3"/>
  <c r="F1141" i="3"/>
  <c r="F1149" i="3"/>
  <c r="F1157" i="3"/>
  <c r="F1165" i="3"/>
  <c r="F1173" i="3"/>
  <c r="F1181" i="3"/>
  <c r="F1189" i="3"/>
  <c r="F1197" i="3"/>
  <c r="F1205" i="3"/>
  <c r="F1213" i="3"/>
  <c r="F1221" i="3"/>
  <c r="F1229" i="3"/>
  <c r="F1237" i="3"/>
  <c r="F1245" i="3"/>
  <c r="F1253" i="3"/>
  <c r="F1261" i="3"/>
  <c r="F1269" i="3"/>
  <c r="F1277" i="3"/>
  <c r="F1285" i="3"/>
  <c r="F1293" i="3"/>
  <c r="F1301" i="3"/>
  <c r="F357" i="3"/>
  <c r="F389" i="3"/>
  <c r="F400" i="3"/>
  <c r="F414" i="3"/>
  <c r="F428" i="3"/>
  <c r="F439" i="3"/>
  <c r="F453" i="3"/>
  <c r="F464" i="3"/>
  <c r="F478" i="3"/>
  <c r="F492" i="3"/>
  <c r="F503" i="3"/>
  <c r="F517" i="3"/>
  <c r="F528" i="3"/>
  <c r="F542" i="3"/>
  <c r="F556" i="3"/>
  <c r="F567" i="3"/>
  <c r="F581" i="3"/>
  <c r="F592" i="3"/>
  <c r="F606" i="3"/>
  <c r="F620" i="3"/>
  <c r="F631" i="3"/>
  <c r="F645" i="3"/>
  <c r="F656" i="3"/>
  <c r="F670" i="3"/>
  <c r="F684" i="3"/>
  <c r="F695" i="3"/>
  <c r="F709" i="3"/>
  <c r="F720" i="3"/>
  <c r="F734" i="3"/>
  <c r="F744" i="3"/>
  <c r="F758" i="3"/>
  <c r="F766" i="3"/>
  <c r="F774" i="3"/>
  <c r="F782" i="3"/>
  <c r="F790" i="3"/>
  <c r="F798" i="3"/>
  <c r="F806" i="3"/>
  <c r="F814" i="3"/>
  <c r="F822" i="3"/>
  <c r="F830" i="3"/>
  <c r="F838" i="3"/>
  <c r="F846" i="3"/>
  <c r="F854" i="3"/>
  <c r="F862" i="3"/>
  <c r="F870" i="3"/>
  <c r="F878" i="3"/>
  <c r="F886" i="3"/>
  <c r="F894" i="3"/>
  <c r="F902" i="3"/>
  <c r="F910" i="3"/>
  <c r="F918" i="3"/>
  <c r="F926" i="3"/>
  <c r="F934" i="3"/>
  <c r="F942" i="3"/>
  <c r="F950" i="3"/>
  <c r="F958" i="3"/>
  <c r="F966" i="3"/>
  <c r="F974" i="3"/>
  <c r="F982" i="3"/>
  <c r="F990" i="3"/>
  <c r="F998" i="3"/>
  <c r="F1006" i="3"/>
  <c r="F1014" i="3"/>
  <c r="F1022" i="3"/>
  <c r="F1030" i="3"/>
  <c r="F1038" i="3"/>
  <c r="F1046" i="3"/>
  <c r="F1054" i="3"/>
  <c r="F1062" i="3"/>
  <c r="F1070" i="3"/>
  <c r="F1078" i="3"/>
  <c r="F1086" i="3"/>
  <c r="F1094" i="3"/>
  <c r="F1102" i="3"/>
  <c r="F1110" i="3"/>
  <c r="F1118" i="3"/>
  <c r="F1126" i="3"/>
  <c r="F1134" i="3"/>
  <c r="F1142" i="3"/>
  <c r="F1150" i="3"/>
  <c r="F1158" i="3"/>
  <c r="F1166" i="3"/>
  <c r="F1174" i="3"/>
  <c r="F1182" i="3"/>
  <c r="F1190" i="3"/>
  <c r="F1198" i="3"/>
  <c r="F1206" i="3"/>
  <c r="F1214" i="3"/>
  <c r="F1222" i="3"/>
  <c r="F1230" i="3"/>
  <c r="F1238" i="3"/>
  <c r="F1246" i="3"/>
  <c r="F1254" i="3"/>
  <c r="F1262" i="3"/>
  <c r="F1270" i="3"/>
  <c r="F1278" i="3"/>
  <c r="F1286" i="3"/>
  <c r="F1294" i="3"/>
  <c r="F1302" i="3"/>
  <c r="F360" i="3"/>
  <c r="F390" i="3"/>
  <c r="F404" i="3"/>
  <c r="F415" i="3"/>
  <c r="F429" i="3"/>
  <c r="F440" i="3"/>
  <c r="F454" i="3"/>
  <c r="F468" i="3"/>
  <c r="F479" i="3"/>
  <c r="F493" i="3"/>
  <c r="F504" i="3"/>
  <c r="F518" i="3"/>
  <c r="F532" i="3"/>
  <c r="F543" i="3"/>
  <c r="F557" i="3"/>
  <c r="F568" i="3"/>
  <c r="F582" i="3"/>
  <c r="F596" i="3"/>
  <c r="F607" i="3"/>
  <c r="F621" i="3"/>
  <c r="F632" i="3"/>
  <c r="F646" i="3"/>
  <c r="F660" i="3"/>
  <c r="F671" i="3"/>
  <c r="F685" i="3"/>
  <c r="F696" i="3"/>
  <c r="F710" i="3"/>
  <c r="F724" i="3"/>
  <c r="F735" i="3"/>
  <c r="F747" i="3"/>
  <c r="F759" i="3"/>
  <c r="F767" i="3"/>
  <c r="F775" i="3"/>
  <c r="F783" i="3"/>
  <c r="F791" i="3"/>
  <c r="F799" i="3"/>
  <c r="F807" i="3"/>
  <c r="F815" i="3"/>
  <c r="F823" i="3"/>
  <c r="F831" i="3"/>
  <c r="F839" i="3"/>
  <c r="F847" i="3"/>
  <c r="F855" i="3"/>
  <c r="F863" i="3"/>
  <c r="F871" i="3"/>
  <c r="F879" i="3"/>
  <c r="F887" i="3"/>
  <c r="F895" i="3"/>
  <c r="F903" i="3"/>
  <c r="F911" i="3"/>
  <c r="F919" i="3"/>
  <c r="F927" i="3"/>
  <c r="F935" i="3"/>
  <c r="F943" i="3"/>
  <c r="F951" i="3"/>
  <c r="F959" i="3"/>
  <c r="F967" i="3"/>
  <c r="F975" i="3"/>
  <c r="F983" i="3"/>
  <c r="F991" i="3"/>
  <c r="F999" i="3"/>
  <c r="F1007" i="3"/>
  <c r="F1015" i="3"/>
  <c r="F1023" i="3"/>
  <c r="F1031" i="3"/>
  <c r="F1039" i="3"/>
  <c r="F1047" i="3"/>
  <c r="F1055" i="3"/>
  <c r="F1063" i="3"/>
  <c r="F1071" i="3"/>
  <c r="F1079" i="3"/>
  <c r="F1087" i="3"/>
  <c r="F1095" i="3"/>
  <c r="F1103" i="3"/>
  <c r="F1111" i="3"/>
  <c r="F1119" i="3"/>
  <c r="F1127" i="3"/>
  <c r="F1135" i="3"/>
  <c r="F1143" i="3"/>
  <c r="F1151" i="3"/>
  <c r="F1159" i="3"/>
  <c r="F1167" i="3"/>
  <c r="F1175" i="3"/>
  <c r="F1183" i="3"/>
  <c r="F1191" i="3"/>
  <c r="F1199" i="3"/>
  <c r="F1207" i="3"/>
  <c r="F1215" i="3"/>
  <c r="F1223" i="3"/>
  <c r="F1231" i="3"/>
  <c r="F1239" i="3"/>
  <c r="F1247" i="3"/>
  <c r="F1255" i="3"/>
  <c r="F1263" i="3"/>
  <c r="F1271" i="3"/>
  <c r="F1279" i="3"/>
  <c r="F1287" i="3"/>
  <c r="F1295" i="3"/>
  <c r="F1303" i="3"/>
  <c r="F365" i="3"/>
  <c r="F391" i="3"/>
  <c r="F405" i="3"/>
  <c r="F416" i="3"/>
  <c r="F430" i="3"/>
  <c r="F444" i="3"/>
  <c r="F455" i="3"/>
  <c r="F469" i="3"/>
  <c r="F480" i="3"/>
  <c r="F494" i="3"/>
  <c r="F508" i="3"/>
  <c r="F519" i="3"/>
  <c r="F533" i="3"/>
  <c r="F544" i="3"/>
  <c r="F558" i="3"/>
  <c r="F572" i="3"/>
  <c r="F583" i="3"/>
  <c r="F597" i="3"/>
  <c r="F608" i="3"/>
  <c r="F622" i="3"/>
  <c r="F636" i="3"/>
  <c r="F647" i="3"/>
  <c r="F661" i="3"/>
  <c r="F672" i="3"/>
  <c r="F686" i="3"/>
  <c r="F700" i="3"/>
  <c r="F711" i="3"/>
  <c r="F725" i="3"/>
  <c r="F736" i="3"/>
  <c r="F748" i="3"/>
  <c r="F760" i="3"/>
  <c r="F768" i="3"/>
  <c r="F776" i="3"/>
  <c r="F784" i="3"/>
  <c r="F792" i="3"/>
  <c r="F800" i="3"/>
  <c r="F808" i="3"/>
  <c r="F816" i="3"/>
  <c r="F824" i="3"/>
  <c r="F832" i="3"/>
  <c r="F840" i="3"/>
  <c r="F848" i="3"/>
  <c r="F856" i="3"/>
  <c r="F864" i="3"/>
  <c r="F872" i="3"/>
  <c r="F880" i="3"/>
  <c r="F888" i="3"/>
  <c r="F896" i="3"/>
  <c r="F904" i="3"/>
  <c r="F912" i="3"/>
  <c r="F920" i="3"/>
  <c r="F928" i="3"/>
  <c r="F936" i="3"/>
  <c r="F944" i="3"/>
  <c r="F952" i="3"/>
  <c r="F960" i="3"/>
  <c r="F968" i="3"/>
  <c r="F976" i="3"/>
  <c r="F984" i="3"/>
  <c r="F992" i="3"/>
  <c r="F1000" i="3"/>
  <c r="F1008" i="3"/>
  <c r="F1016" i="3"/>
  <c r="F1024" i="3"/>
  <c r="F1032" i="3"/>
  <c r="F1040" i="3"/>
  <c r="F1048" i="3"/>
  <c r="F1056" i="3"/>
  <c r="F1064" i="3"/>
  <c r="F1072" i="3"/>
  <c r="F1080" i="3"/>
  <c r="F1088" i="3"/>
  <c r="F1096" i="3"/>
  <c r="F1104" i="3"/>
  <c r="F1112" i="3"/>
  <c r="F1120" i="3"/>
  <c r="F1128" i="3"/>
  <c r="F1136" i="3"/>
  <c r="F1144" i="3"/>
  <c r="F1152" i="3"/>
  <c r="F1160" i="3"/>
  <c r="F1168" i="3"/>
  <c r="F1176" i="3"/>
  <c r="F1184" i="3"/>
  <c r="F1192" i="3"/>
  <c r="F1200" i="3"/>
  <c r="F1208" i="3"/>
  <c r="F1216" i="3"/>
  <c r="F1224" i="3"/>
  <c r="F1232" i="3"/>
  <c r="F1240" i="3"/>
  <c r="F1248" i="3"/>
  <c r="F1256" i="3"/>
  <c r="F1264" i="3"/>
  <c r="F1272" i="3"/>
  <c r="F1280" i="3"/>
  <c r="F1288" i="3"/>
  <c r="F1296" i="3"/>
  <c r="F1304" i="3"/>
  <c r="F368" i="3"/>
  <c r="F392" i="3"/>
  <c r="F406" i="3"/>
  <c r="F420" i="3"/>
  <c r="F431" i="3"/>
  <c r="F445" i="3"/>
  <c r="F456" i="3"/>
  <c r="F470" i="3"/>
  <c r="F484" i="3"/>
  <c r="F495" i="3"/>
  <c r="F509" i="3"/>
  <c r="F520" i="3"/>
  <c r="F534" i="3"/>
  <c r="F548" i="3"/>
  <c r="F559" i="3"/>
  <c r="F573" i="3"/>
  <c r="F584" i="3"/>
  <c r="F598" i="3"/>
  <c r="F612" i="3"/>
  <c r="F623" i="3"/>
  <c r="F637" i="3"/>
  <c r="F648" i="3"/>
  <c r="F662" i="3"/>
  <c r="F676" i="3"/>
  <c r="F687" i="3"/>
  <c r="F701" i="3"/>
  <c r="F712" i="3"/>
  <c r="F726" i="3"/>
  <c r="F739" i="3"/>
  <c r="F749" i="3"/>
  <c r="F753" i="3"/>
  <c r="F761" i="3"/>
  <c r="F769" i="3"/>
  <c r="F777" i="3"/>
  <c r="F785" i="3"/>
  <c r="F793" i="3"/>
  <c r="F801" i="3"/>
  <c r="F809" i="3"/>
  <c r="F817" i="3"/>
  <c r="F825" i="3"/>
  <c r="F833" i="3"/>
  <c r="F841" i="3"/>
  <c r="F849" i="3"/>
  <c r="F857" i="3"/>
  <c r="F865" i="3"/>
  <c r="F873" i="3"/>
  <c r="F881" i="3"/>
  <c r="F889" i="3"/>
  <c r="F897" i="3"/>
  <c r="F905" i="3"/>
  <c r="F913" i="3"/>
  <c r="F921" i="3"/>
  <c r="F929" i="3"/>
  <c r="F937" i="3"/>
  <c r="F945" i="3"/>
  <c r="F953" i="3"/>
  <c r="F961" i="3"/>
  <c r="F969" i="3"/>
  <c r="F977" i="3"/>
  <c r="F985" i="3"/>
  <c r="F993" i="3"/>
  <c r="F1001" i="3"/>
  <c r="F1009" i="3"/>
  <c r="F1017" i="3"/>
  <c r="F1025" i="3"/>
  <c r="F1033" i="3"/>
  <c r="F1041" i="3"/>
  <c r="F1049" i="3"/>
  <c r="F1057" i="3"/>
  <c r="F1065" i="3"/>
  <c r="F1073" i="3"/>
  <c r="F1081" i="3"/>
  <c r="F1089" i="3"/>
  <c r="F1097" i="3"/>
  <c r="F1105" i="3"/>
  <c r="F1113" i="3"/>
  <c r="F1121" i="3"/>
  <c r="F1129" i="3"/>
  <c r="F1137" i="3"/>
  <c r="F1145" i="3"/>
  <c r="F1153" i="3"/>
  <c r="F1161" i="3"/>
  <c r="F1169" i="3"/>
  <c r="F1177" i="3"/>
  <c r="F1185" i="3"/>
  <c r="F1193" i="3"/>
  <c r="F1201" i="3"/>
  <c r="F1209" i="3"/>
  <c r="F1217" i="3"/>
  <c r="F1225" i="3"/>
  <c r="F1233" i="3"/>
  <c r="F1241" i="3"/>
  <c r="F1249" i="3"/>
  <c r="F1257" i="3"/>
  <c r="F1265" i="3"/>
  <c r="F1273" i="3"/>
  <c r="F1281" i="3"/>
  <c r="F1289" i="3"/>
  <c r="F1297" i="3"/>
  <c r="G1" i="3" l="1"/>
</calcChain>
</file>

<file path=xl/sharedStrings.xml><?xml version="1.0" encoding="utf-8"?>
<sst xmlns="http://schemas.openxmlformats.org/spreadsheetml/2006/main" count="68" uniqueCount="38">
  <si>
    <t>Parameters</t>
  </si>
  <si>
    <t>Cylinder</t>
  </si>
  <si>
    <t>4x8</t>
  </si>
  <si>
    <t>6x12</t>
  </si>
  <si>
    <t>Laboratory session</t>
  </si>
  <si>
    <t>CEE 300/TAM 324 Concrete compression tests</t>
  </si>
  <si>
    <t>Labels</t>
  </si>
  <si>
    <t xml:space="preserve"> 4x8 LS</t>
  </si>
  <si>
    <t xml:space="preserve"> 4x8 HS</t>
  </si>
  <si>
    <t xml:space="preserve"> 6x12 LS</t>
  </si>
  <si>
    <t xml:space="preserve"> 6x12 HS</t>
  </si>
  <si>
    <t>Conversions</t>
  </si>
  <si>
    <t>1 kip =</t>
  </si>
  <si>
    <t>1 in =</t>
  </si>
  <si>
    <t>mm</t>
  </si>
  <si>
    <r>
      <t xml:space="preserve">Diameter, </t>
    </r>
    <r>
      <rPr>
        <i/>
        <sz val="11"/>
        <color theme="1"/>
        <rFont val="Arial"/>
        <family val="2"/>
      </rPr>
      <t>d</t>
    </r>
  </si>
  <si>
    <t>(in.)</t>
  </si>
  <si>
    <t>(mm)</t>
  </si>
  <si>
    <r>
      <t xml:space="preserve">Area, </t>
    </r>
    <r>
      <rPr>
        <i/>
        <sz val="11"/>
        <color theme="1"/>
        <rFont val="Arial"/>
        <family val="2"/>
      </rPr>
      <t>A</t>
    </r>
  </si>
  <si>
    <r>
      <t>(in.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</si>
  <si>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(mm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</si>
  <si>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t>N</t>
  </si>
  <si>
    <t>Compressive stress, σ</t>
  </si>
  <si>
    <t>(ksi)</t>
  </si>
  <si>
    <t>(MPa)</t>
  </si>
  <si>
    <t>ksi</t>
  </si>
  <si>
    <r>
      <rPr>
        <i/>
        <sz val="11"/>
        <rFont val="Arial"/>
        <family val="2"/>
      </rPr>
      <t>f'</t>
    </r>
    <r>
      <rPr>
        <i/>
        <vertAlign val="subscript"/>
        <sz val="11"/>
        <rFont val="Arial"/>
        <family val="2"/>
      </rPr>
      <t>c</t>
    </r>
    <r>
      <rPr>
        <sz val="11"/>
        <rFont val="Arial"/>
        <family val="2"/>
      </rPr>
      <t xml:space="preserve"> =</t>
    </r>
  </si>
  <si>
    <t>Actuator
force
(kips)</t>
  </si>
  <si>
    <t>Time
(s)</t>
  </si>
  <si>
    <t>Extensometer</t>
  </si>
  <si>
    <t>600-kip MTS servo-hydraulic testing machine, Newmark Lab</t>
  </si>
  <si>
    <t>in.</t>
  </si>
  <si>
    <r>
      <rPr>
        <i/>
        <sz val="11"/>
        <color theme="1"/>
        <rFont val="Arial"/>
        <family val="2"/>
      </rPr>
      <t>L</t>
    </r>
    <r>
      <rPr>
        <sz val="11"/>
        <color theme="1"/>
        <rFont val="Arial"/>
        <family val="2"/>
      </rPr>
      <t xml:space="preserve"> =</t>
    </r>
  </si>
  <si>
    <t>Gage length</t>
  </si>
  <si>
    <t>Compres-
sive
strain, ε</t>
  </si>
  <si>
    <t xml:space="preserve"> 2025-11-10 AB1</t>
  </si>
  <si>
    <t>Extensom-
eter displ
(in.)</t>
  </si>
  <si>
    <t>Actuator
position
(in.)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</si>
</sst>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"/>
    <numFmt numFmtId="166" formatCode="0.0000"/>
    <numFmt numFmtId="167" formatCode="0.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theme="0" tint="-0.249977111117893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1"/>
      <name val="Arial"/>
      <family val="2"/>
    </font>
    <font>
      <i/>
      <vertAlign val="subscript"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0" fontId="20" fillId="0" borderId="0" xfId="0" applyFont="1"/>
    <xf numFmtId="0" fontId="22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right" vertical="center" indent="2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3" fontId="20" fillId="0" borderId="0" xfId="0" applyNumberFormat="1" applyFont="1" applyAlignment="1">
      <alignment horizontal="right" indent="1"/>
    </xf>
    <xf numFmtId="2" fontId="21" fillId="0" borderId="0" xfId="0" applyNumberFormat="1" applyFont="1" applyAlignment="1">
      <alignment horizontal="right" vertical="center" indent="2"/>
    </xf>
    <xf numFmtId="164" fontId="21" fillId="0" borderId="0" xfId="0" applyNumberFormat="1" applyFont="1" applyAlignment="1">
      <alignment horizontal="right" vertical="center" indent="2"/>
    </xf>
    <xf numFmtId="2" fontId="20" fillId="0" borderId="0" xfId="0" applyNumberFormat="1" applyFont="1" applyAlignment="1">
      <alignment horizontal="right" vertical="center" indent="2"/>
    </xf>
    <xf numFmtId="2" fontId="18" fillId="0" borderId="0" xfId="0" applyNumberFormat="1" applyFont="1" applyAlignment="1">
      <alignment horizontal="right" vertical="center"/>
    </xf>
    <xf numFmtId="2" fontId="20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right" vertical="center" indent="2"/>
    </xf>
    <xf numFmtId="2" fontId="19" fillId="0" borderId="0" xfId="0" applyNumberFormat="1" applyFont="1" applyAlignment="1">
      <alignment horizontal="right" vertical="center" indent="2"/>
    </xf>
    <xf numFmtId="166" fontId="19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horizontal="right" vertical="center" indent="1"/>
    </xf>
    <xf numFmtId="2" fontId="21" fillId="0" borderId="0" xfId="0" applyNumberFormat="1" applyFont="1" applyAlignment="1">
      <alignment horizontal="right" vertical="center" indent="1"/>
    </xf>
    <xf numFmtId="165" fontId="20" fillId="0" borderId="0" xfId="0" applyNumberFormat="1" applyFont="1" applyAlignment="1">
      <alignment horizontal="right" vertical="center" indent="1"/>
    </xf>
    <xf numFmtId="2" fontId="20" fillId="0" borderId="0" xfId="0" applyNumberFormat="1" applyFont="1" applyAlignment="1">
      <alignment horizontal="right" vertical="center" indent="1"/>
    </xf>
    <xf numFmtId="0" fontId="20" fillId="0" borderId="0" xfId="0" applyFont="1"/>
    <xf numFmtId="0" fontId="22" fillId="0" borderId="0" xfId="0" applyFont="1"/>
    <xf numFmtId="0" fontId="20" fillId="0" borderId="10" xfId="0" applyFont="1" applyBorder="1" applyAlignment="1">
      <alignment horizontal="center"/>
    </xf>
    <xf numFmtId="2" fontId="21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 vertical="center" wrapText="1"/>
    </xf>
    <xf numFmtId="167" fontId="18" fillId="0" borderId="10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horizontal="center" vertical="center" wrapText="1"/>
    </xf>
    <xf numFmtId="166" fontId="19" fillId="0" borderId="10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20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F2B436F-23F2-97B2-85D6-CC19DBF66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Normal="100" workbookViewId="0">
      <selection sqref="A1:H1"/>
    </sheetView>
  </sheetViews>
  <sheetFormatPr defaultColWidth="10.7109375" defaultRowHeight="15" x14ac:dyDescent="0.25"/>
  <cols>
    <col min="1" max="1" width="2.7109375" style="2" customWidth="1"/>
    <col min="2" max="2" width="8.5703125" style="1" bestFit="1" customWidth="1"/>
    <col min="3" max="4" width="10.7109375" style="1" customWidth="1"/>
    <col min="5" max="5" width="2.7109375" style="1" customWidth="1"/>
    <col min="6" max="16384" width="10.7109375" style="1"/>
  </cols>
  <sheetData>
    <row r="1" spans="1:8" x14ac:dyDescent="0.25">
      <c r="A1" s="31" t="s">
        <v>5</v>
      </c>
      <c r="B1" s="31"/>
      <c r="C1" s="31"/>
      <c r="D1" s="31"/>
      <c r="E1" s="31"/>
      <c r="F1" s="31"/>
      <c r="G1" s="31"/>
      <c r="H1" s="31"/>
    </row>
    <row r="2" spans="1:8" x14ac:dyDescent="0.25">
      <c r="A2" s="31" t="s">
        <v>30</v>
      </c>
      <c r="B2" s="31"/>
      <c r="C2" s="31"/>
      <c r="D2" s="31"/>
      <c r="E2" s="31"/>
      <c r="F2" s="31"/>
      <c r="G2" s="31"/>
      <c r="H2" s="31"/>
    </row>
    <row r="4" spans="1:8" x14ac:dyDescent="0.25">
      <c r="A4" s="2" t="s">
        <v>4</v>
      </c>
    </row>
    <row r="6" spans="1:8" x14ac:dyDescent="0.25">
      <c r="B6" s="31" t="s">
        <v>35</v>
      </c>
      <c r="C6" s="31"/>
      <c r="D6" s="31"/>
      <c r="E6" s="2"/>
      <c r="F6" s="2"/>
      <c r="G6" s="2"/>
      <c r="H6" s="2"/>
    </row>
    <row r="8" spans="1:8" x14ac:dyDescent="0.25">
      <c r="A8" s="2" t="s">
        <v>0</v>
      </c>
    </row>
    <row r="10" spans="1:8" x14ac:dyDescent="0.25">
      <c r="C10" s="32" t="s">
        <v>15</v>
      </c>
      <c r="D10" s="32"/>
      <c r="E10" s="3"/>
      <c r="F10" s="32" t="s">
        <v>18</v>
      </c>
      <c r="G10" s="32"/>
    </row>
    <row r="11" spans="1:8" s="8" customFormat="1" ht="16.5" x14ac:dyDescent="0.25">
      <c r="A11" s="5"/>
      <c r="B11" s="6" t="s">
        <v>1</v>
      </c>
      <c r="C11" s="7" t="s">
        <v>16</v>
      </c>
      <c r="D11" s="6" t="s">
        <v>17</v>
      </c>
      <c r="E11" s="6"/>
      <c r="F11" s="7" t="s">
        <v>19</v>
      </c>
      <c r="G11" s="6" t="s">
        <v>20</v>
      </c>
    </row>
    <row r="12" spans="1:8" s="3" customFormat="1" ht="6" customHeight="1" x14ac:dyDescent="0.25">
      <c r="A12" s="14"/>
    </row>
    <row r="13" spans="1:8" s="3" customFormat="1" x14ac:dyDescent="0.25">
      <c r="A13" s="14"/>
      <c r="B13" s="3" t="s">
        <v>2</v>
      </c>
      <c r="C13" s="3">
        <v>4</v>
      </c>
      <c r="D13" s="3">
        <f xml:space="preserve"> C13 * in_to_mm</f>
        <v>101.6</v>
      </c>
      <c r="F13" s="4">
        <f xml:space="preserve"> PI()/4 * C13^2</f>
        <v>12.566370614359172</v>
      </c>
      <c r="G13" s="15">
        <f xml:space="preserve"> PI()/4 * D13^2</f>
        <v>8107.3196655599631</v>
      </c>
    </row>
    <row r="14" spans="1:8" s="3" customFormat="1" x14ac:dyDescent="0.25">
      <c r="A14" s="14"/>
      <c r="B14" s="3" t="s">
        <v>3</v>
      </c>
      <c r="C14" s="3">
        <v>6</v>
      </c>
      <c r="D14" s="3">
        <f xml:space="preserve"> C14 * in_to_mm</f>
        <v>152.39999999999998</v>
      </c>
      <c r="F14" s="4">
        <f xml:space="preserve"> PI()/4 * C14^2</f>
        <v>28.274333882308138</v>
      </c>
      <c r="G14" s="15">
        <f xml:space="preserve"> PI()/4 * D14^2</f>
        <v>18241.469247509915</v>
      </c>
    </row>
    <row r="16" spans="1:8" x14ac:dyDescent="0.25">
      <c r="A16" s="2" t="s">
        <v>29</v>
      </c>
    </row>
    <row r="18" spans="1:6" x14ac:dyDescent="0.25">
      <c r="B18" s="30" t="s">
        <v>33</v>
      </c>
      <c r="C18" s="30"/>
      <c r="D18" s="13" t="s">
        <v>32</v>
      </c>
      <c r="E18" s="1">
        <v>6</v>
      </c>
      <c r="F18" s="1" t="s">
        <v>31</v>
      </c>
    </row>
    <row r="20" spans="1:6" x14ac:dyDescent="0.25">
      <c r="A20" s="2" t="s">
        <v>6</v>
      </c>
    </row>
    <row r="22" spans="1:6" x14ac:dyDescent="0.25">
      <c r="B22" s="30" t="s">
        <v>7</v>
      </c>
      <c r="C22" s="30"/>
      <c r="D22" s="30"/>
    </row>
    <row r="23" spans="1:6" x14ac:dyDescent="0.25">
      <c r="B23" s="30" t="s">
        <v>8</v>
      </c>
      <c r="C23" s="30"/>
      <c r="D23" s="30"/>
    </row>
    <row r="24" spans="1:6" x14ac:dyDescent="0.25">
      <c r="B24" s="30" t="s">
        <v>9</v>
      </c>
      <c r="C24" s="30"/>
      <c r="D24" s="30"/>
    </row>
    <row r="25" spans="1:6" x14ac:dyDescent="0.25">
      <c r="B25" s="30" t="s">
        <v>10</v>
      </c>
      <c r="C25" s="30"/>
      <c r="D25" s="30"/>
    </row>
    <row r="27" spans="1:6" x14ac:dyDescent="0.25">
      <c r="A27" s="2" t="s">
        <v>11</v>
      </c>
    </row>
    <row r="29" spans="1:6" x14ac:dyDescent="0.25">
      <c r="B29" s="13" t="s">
        <v>12</v>
      </c>
      <c r="C29" s="1">
        <v>4448.2</v>
      </c>
      <c r="D29" s="1" t="s">
        <v>21</v>
      </c>
    </row>
    <row r="30" spans="1:6" x14ac:dyDescent="0.25">
      <c r="B30" s="13" t="s">
        <v>13</v>
      </c>
      <c r="C30" s="1">
        <v>25.4</v>
      </c>
      <c r="D30" s="1" t="s">
        <v>14</v>
      </c>
    </row>
  </sheetData>
  <mergeCells count="10">
    <mergeCell ref="B25:D25"/>
    <mergeCell ref="B6:D6"/>
    <mergeCell ref="C10:D10"/>
    <mergeCell ref="F10:G10"/>
    <mergeCell ref="A1:H1"/>
    <mergeCell ref="A2:H2"/>
    <mergeCell ref="B22:D22"/>
    <mergeCell ref="B23:D23"/>
    <mergeCell ref="B24:D24"/>
    <mergeCell ref="B18:C1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04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2.2201689617621345</v>
      </c>
      <c r="H1" s="11" t="s">
        <v>25</v>
      </c>
    </row>
    <row r="2" spans="1:8" s="9" customFormat="1" ht="15" x14ac:dyDescent="0.25">
      <c r="A2" s="33" t="str">
        <f xml:space="preserve"> Lab_session &amp; Parameters!B22</f>
        <v xml:space="preserve"> 2025-11-10 AB1 4x8 LS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37</v>
      </c>
      <c r="D3" s="35" t="s">
        <v>36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6.1523438E-2</v>
      </c>
      <c r="B5" s="23">
        <v>-8.2607147999999991E-3</v>
      </c>
      <c r="C5" s="25">
        <v>0.55737358000000004</v>
      </c>
      <c r="D5" s="26">
        <v>-7.7843669999999993E-6</v>
      </c>
      <c r="E5" s="28">
        <f t="shared" ref="E5:E68" si="0" xml:space="preserve"> (delta_0 - D5) / L</f>
        <v>0</v>
      </c>
      <c r="F5" s="18">
        <f t="shared" ref="F5:F68" si="1" xml:space="preserve"> -B5 / A_4x8_in2</f>
        <v>6.5736679694618878E-4</v>
      </c>
      <c r="G5" s="12">
        <f t="shared" ref="G5:G68" si="2" xml:space="preserve"> -B5 * kip_to_N / A_4x8_mm2</f>
        <v>4.5323624932978434E-3</v>
      </c>
    </row>
    <row r="6" spans="1:8" x14ac:dyDescent="0.25">
      <c r="A6" s="24">
        <v>0.11132813</v>
      </c>
      <c r="B6" s="23">
        <v>-1.0610441999999999E-2</v>
      </c>
      <c r="C6" s="25">
        <v>0.55742042999999997</v>
      </c>
      <c r="D6" s="26">
        <v>-8.1360339999999994E-6</v>
      </c>
      <c r="E6" s="28">
        <f t="shared" si="0"/>
        <v>5.8611166666666686E-8</v>
      </c>
      <c r="F6" s="18">
        <f t="shared" si="1"/>
        <v>8.4435214634492807E-4</v>
      </c>
      <c r="G6" s="12">
        <f t="shared" si="2"/>
        <v>5.8215748300755E-3</v>
      </c>
    </row>
    <row r="7" spans="1:8" x14ac:dyDescent="0.25">
      <c r="A7" s="24">
        <v>0.16113280999999999</v>
      </c>
      <c r="B7" s="23">
        <v>-1.9745806000000001E-2</v>
      </c>
      <c r="C7" s="25">
        <v>0.55738257999999996</v>
      </c>
      <c r="D7" s="26">
        <v>-8.2492824999999996E-6</v>
      </c>
      <c r="E7" s="28">
        <f t="shared" si="0"/>
        <v>7.7485916666666714E-8</v>
      </c>
      <c r="F7" s="18">
        <f t="shared" si="1"/>
        <v>1.571321315116803E-3</v>
      </c>
      <c r="G7" s="12">
        <f t="shared" si="2"/>
        <v>1.0833826452201878E-2</v>
      </c>
    </row>
    <row r="8" spans="1:8" x14ac:dyDescent="0.25">
      <c r="A8" s="24">
        <v>0.2109375</v>
      </c>
      <c r="B8" s="23">
        <v>-1.8466937999999999E-2</v>
      </c>
      <c r="C8" s="25">
        <v>0.55741202999999995</v>
      </c>
      <c r="D8" s="26">
        <v>-9.7751617000000004E-6</v>
      </c>
      <c r="E8" s="28">
        <f t="shared" si="0"/>
        <v>3.3179911666666688E-7</v>
      </c>
      <c r="F8" s="18">
        <f t="shared" si="1"/>
        <v>1.4695522332357797E-3</v>
      </c>
      <c r="G8" s="12">
        <f t="shared" si="2"/>
        <v>1.0132156742326547E-2</v>
      </c>
    </row>
    <row r="9" spans="1:8" x14ac:dyDescent="0.25">
      <c r="A9" s="24">
        <v>0.26074218999999998</v>
      </c>
      <c r="B9" s="23">
        <v>-2.0346161000000001E-2</v>
      </c>
      <c r="C9" s="25">
        <v>0.55739969</v>
      </c>
      <c r="D9" s="26">
        <v>-8.1181523999999998E-6</v>
      </c>
      <c r="E9" s="28">
        <f t="shared" si="0"/>
        <v>5.5630900000000084E-8</v>
      </c>
      <c r="F9" s="18">
        <f t="shared" si="1"/>
        <v>1.6190960480467703E-3</v>
      </c>
      <c r="G9" s="12">
        <f t="shared" si="2"/>
        <v>1.1163220039868629E-2</v>
      </c>
    </row>
    <row r="10" spans="1:8" x14ac:dyDescent="0.25">
      <c r="A10" s="24">
        <v>0.31054688000000003</v>
      </c>
      <c r="B10" s="23">
        <v>-2.8128617000000002E-2</v>
      </c>
      <c r="C10" s="25">
        <v>0.55742513999999999</v>
      </c>
      <c r="D10" s="26">
        <v>-9.7990032000000003E-6</v>
      </c>
      <c r="E10" s="28">
        <f t="shared" si="0"/>
        <v>3.3577270000000015E-7</v>
      </c>
      <c r="F10" s="18">
        <f t="shared" si="1"/>
        <v>2.2384042189443599E-3</v>
      </c>
      <c r="G10" s="12">
        <f t="shared" si="2"/>
        <v>1.5433178818755507E-2</v>
      </c>
    </row>
    <row r="11" spans="1:8" x14ac:dyDescent="0.25">
      <c r="A11" s="24">
        <v>0.36035156000000002</v>
      </c>
      <c r="B11" s="23">
        <v>-2.0103224999999999E-2</v>
      </c>
      <c r="C11" s="25">
        <v>0.55741048000000004</v>
      </c>
      <c r="D11" s="26">
        <v>-1.1843443E-5</v>
      </c>
      <c r="E11" s="28">
        <f t="shared" si="0"/>
        <v>6.7651266666666681E-7</v>
      </c>
      <c r="F11" s="18">
        <f t="shared" si="1"/>
        <v>1.5997638154192839E-3</v>
      </c>
      <c r="G11" s="12">
        <f t="shared" si="2"/>
        <v>1.1029929635668762E-2</v>
      </c>
    </row>
    <row r="12" spans="1:8" x14ac:dyDescent="0.25">
      <c r="A12" s="24">
        <v>0.41015625</v>
      </c>
      <c r="B12" s="23">
        <v>-1.1728099000000001E-2</v>
      </c>
      <c r="C12" s="25">
        <v>0.55740893000000002</v>
      </c>
      <c r="D12" s="26">
        <v>-9.7930424000000006E-6</v>
      </c>
      <c r="E12" s="28">
        <f t="shared" si="0"/>
        <v>3.3477923333333357E-7</v>
      </c>
      <c r="F12" s="18">
        <f t="shared" si="1"/>
        <v>9.3329246446055743E-4</v>
      </c>
      <c r="G12" s="12">
        <f t="shared" si="2"/>
        <v>6.4347937572283636E-3</v>
      </c>
    </row>
    <row r="13" spans="1:8" x14ac:dyDescent="0.25">
      <c r="A13" s="24">
        <v>0.45996093999999998</v>
      </c>
      <c r="B13" s="23">
        <v>-2.5225195999999998E-2</v>
      </c>
      <c r="C13" s="25">
        <v>0.55726898000000002</v>
      </c>
      <c r="D13" s="26">
        <v>-1.2671947999999999E-5</v>
      </c>
      <c r="E13" s="28">
        <f t="shared" si="0"/>
        <v>8.1459683333333335E-7</v>
      </c>
      <c r="F13" s="18">
        <f t="shared" si="1"/>
        <v>2.0073573169309528E-3</v>
      </c>
      <c r="G13" s="12">
        <f t="shared" si="2"/>
        <v>1.3840174246965504E-2</v>
      </c>
    </row>
    <row r="14" spans="1:8" x14ac:dyDescent="0.25">
      <c r="A14" s="24">
        <v>0.50976562999999997</v>
      </c>
      <c r="B14" s="23">
        <v>-2.6423041000000001E-2</v>
      </c>
      <c r="C14" s="25">
        <v>0.55718814999999999</v>
      </c>
      <c r="D14" s="26">
        <v>-9.3400477000000002E-6</v>
      </c>
      <c r="E14" s="28">
        <f t="shared" si="0"/>
        <v>2.5928011666666684E-7</v>
      </c>
      <c r="F14" s="18">
        <f t="shared" si="1"/>
        <v>2.1026787933349088E-3</v>
      </c>
      <c r="G14" s="12">
        <f t="shared" si="2"/>
        <v>1.4497389497973126E-2</v>
      </c>
    </row>
    <row r="15" spans="1:8" x14ac:dyDescent="0.25">
      <c r="A15" s="24">
        <v>0.55957031000000002</v>
      </c>
      <c r="B15" s="23">
        <v>-2.4853528999999999E-2</v>
      </c>
      <c r="C15" s="25">
        <v>0.55692452000000003</v>
      </c>
      <c r="D15" s="26">
        <v>-1.4996529E-5</v>
      </c>
      <c r="E15" s="28">
        <f t="shared" si="0"/>
        <v>1.2020270000000002E-6</v>
      </c>
      <c r="F15" s="18">
        <f t="shared" si="1"/>
        <v>1.9777809968138851E-3</v>
      </c>
      <c r="G15" s="12">
        <f t="shared" si="2"/>
        <v>1.363625368905004E-2</v>
      </c>
    </row>
    <row r="16" spans="1:8" x14ac:dyDescent="0.25">
      <c r="A16" s="24">
        <v>0.609375</v>
      </c>
      <c r="B16" s="23">
        <v>-2.9400852000000002E-2</v>
      </c>
      <c r="C16" s="25">
        <v>0.55666369000000004</v>
      </c>
      <c r="D16" s="26">
        <v>-1.2648105E-5</v>
      </c>
      <c r="E16" s="28">
        <f t="shared" si="0"/>
        <v>8.1062300000000023E-7</v>
      </c>
      <c r="F16" s="18">
        <f t="shared" si="1"/>
        <v>2.339645463456619E-3</v>
      </c>
      <c r="G16" s="12">
        <f t="shared" si="2"/>
        <v>1.6131209235767455E-2</v>
      </c>
    </row>
    <row r="17" spans="1:7" x14ac:dyDescent="0.25">
      <c r="A17" s="24">
        <v>0.65917968999999998</v>
      </c>
      <c r="B17" s="23">
        <v>-2.2871977000000002E-2</v>
      </c>
      <c r="C17" s="25">
        <v>0.55639892999999996</v>
      </c>
      <c r="D17" s="26">
        <v>-1.3101101E-5</v>
      </c>
      <c r="E17" s="28">
        <f t="shared" si="0"/>
        <v>8.861223333333335E-7</v>
      </c>
      <c r="F17" s="18">
        <f t="shared" si="1"/>
        <v>1.8200940989170698E-3</v>
      </c>
      <c r="G17" s="12">
        <f t="shared" si="2"/>
        <v>1.2549046082836676E-2</v>
      </c>
    </row>
    <row r="18" spans="1:7" x14ac:dyDescent="0.25">
      <c r="A18" s="24">
        <v>0.70898437999999997</v>
      </c>
      <c r="B18" s="23">
        <v>-2.2579798000000002E-2</v>
      </c>
      <c r="C18" s="25">
        <v>0.55608356000000003</v>
      </c>
      <c r="D18" s="26">
        <v>-1.5151500000000001E-5</v>
      </c>
      <c r="E18" s="28">
        <f t="shared" si="0"/>
        <v>1.2278555000000003E-6</v>
      </c>
      <c r="F18" s="18">
        <f t="shared" si="1"/>
        <v>1.7968432328582464E-3</v>
      </c>
      <c r="G18" s="12">
        <f t="shared" si="2"/>
        <v>1.2388737783495647E-2</v>
      </c>
    </row>
    <row r="19" spans="1:7" x14ac:dyDescent="0.25">
      <c r="A19" s="24">
        <v>0.75878906000000002</v>
      </c>
      <c r="B19" s="23">
        <v>-1.8648686000000001E-2</v>
      </c>
      <c r="C19" s="25">
        <v>0.55568342999999998</v>
      </c>
      <c r="D19" s="26">
        <v>-1.8101930999999998E-5</v>
      </c>
      <c r="E19" s="28">
        <f t="shared" si="0"/>
        <v>1.7195939999999999E-6</v>
      </c>
      <c r="F19" s="18">
        <f t="shared" si="1"/>
        <v>1.4840152795343128E-3</v>
      </c>
      <c r="G19" s="12">
        <f t="shared" si="2"/>
        <v>1.0231875451708925E-2</v>
      </c>
    </row>
    <row r="20" spans="1:7" x14ac:dyDescent="0.25">
      <c r="A20" s="24">
        <v>0.80859375</v>
      </c>
      <c r="B20" s="23">
        <v>-2.9241594999999999E-2</v>
      </c>
      <c r="C20" s="25">
        <v>0.55538297000000003</v>
      </c>
      <c r="D20" s="26">
        <v>-1.8709898E-5</v>
      </c>
      <c r="E20" s="28">
        <f t="shared" si="0"/>
        <v>1.8209218333333334E-6</v>
      </c>
      <c r="F20" s="18">
        <f t="shared" si="1"/>
        <v>2.3269721940706255E-3</v>
      </c>
      <c r="G20" s="12">
        <f t="shared" si="2"/>
        <v>1.6043830543841772E-2</v>
      </c>
    </row>
    <row r="21" spans="1:7" x14ac:dyDescent="0.25">
      <c r="A21" s="24">
        <v>0.85839843999999998</v>
      </c>
      <c r="B21" s="23">
        <v>-3.0757669000000001E-2</v>
      </c>
      <c r="C21" s="25">
        <v>0.55497872999999998</v>
      </c>
      <c r="D21" s="26">
        <v>-2.0301342E-5</v>
      </c>
      <c r="E21" s="28">
        <f t="shared" si="0"/>
        <v>2.0861625E-6</v>
      </c>
      <c r="F21" s="18">
        <f t="shared" si="1"/>
        <v>2.4476175296671769E-3</v>
      </c>
      <c r="G21" s="12">
        <f t="shared" si="2"/>
        <v>1.6875646809265201E-2</v>
      </c>
    </row>
    <row r="22" spans="1:7" x14ac:dyDescent="0.25">
      <c r="A22" s="24">
        <v>0.90820312999999997</v>
      </c>
      <c r="B22" s="23">
        <v>-2.5683269000000002E-2</v>
      </c>
      <c r="C22" s="25">
        <v>0.55453383999999994</v>
      </c>
      <c r="D22" s="26">
        <v>-2.1088122999999998E-5</v>
      </c>
      <c r="E22" s="28">
        <f t="shared" si="0"/>
        <v>2.2172926666666664E-6</v>
      </c>
      <c r="F22" s="18">
        <f t="shared" si="1"/>
        <v>2.0438096080544199E-3</v>
      </c>
      <c r="G22" s="12">
        <f t="shared" si="2"/>
        <v>1.4091502725754341E-2</v>
      </c>
    </row>
    <row r="23" spans="1:7" x14ac:dyDescent="0.25">
      <c r="A23" s="24">
        <v>0.95800781000000002</v>
      </c>
      <c r="B23" s="23">
        <v>-2.7328147000000001E-2</v>
      </c>
      <c r="C23" s="25">
        <v>0.55406188999999995</v>
      </c>
      <c r="D23" s="26">
        <v>-2.5331974E-5</v>
      </c>
      <c r="E23" s="28">
        <f t="shared" si="0"/>
        <v>2.9246011666666667E-6</v>
      </c>
      <c r="F23" s="18">
        <f t="shared" si="1"/>
        <v>2.1747048402959751E-3</v>
      </c>
      <c r="G23" s="12">
        <f t="shared" si="2"/>
        <v>1.4993989197415458E-2</v>
      </c>
    </row>
    <row r="24" spans="1:7" x14ac:dyDescent="0.25">
      <c r="A24" s="24">
        <v>1.0078125</v>
      </c>
      <c r="B24" s="23">
        <v>-3.0845053000000001E-2</v>
      </c>
      <c r="C24" s="25">
        <v>0.55343293999999998</v>
      </c>
      <c r="D24" s="26">
        <v>-2.4801490999999998E-5</v>
      </c>
      <c r="E24" s="28">
        <f t="shared" si="0"/>
        <v>2.836187333333333E-6</v>
      </c>
      <c r="F24" s="18">
        <f t="shared" si="1"/>
        <v>2.4545713274407477E-3</v>
      </c>
      <c r="G24" s="12">
        <f t="shared" si="2"/>
        <v>1.6923591324201646E-2</v>
      </c>
    </row>
    <row r="25" spans="1:7" x14ac:dyDescent="0.25">
      <c r="A25" s="24">
        <v>1.0576171999999999</v>
      </c>
      <c r="B25" s="23">
        <v>-4.3467711999999999E-2</v>
      </c>
      <c r="C25" s="25">
        <v>0.55283349999999998</v>
      </c>
      <c r="D25" s="26">
        <v>-2.3537873999999999E-5</v>
      </c>
      <c r="E25" s="28">
        <f t="shared" si="0"/>
        <v>2.6255845E-6</v>
      </c>
      <c r="F25" s="18">
        <f t="shared" si="1"/>
        <v>3.4590506148474481E-3</v>
      </c>
      <c r="G25" s="12">
        <f t="shared" si="2"/>
        <v>2.3849198563091974E-2</v>
      </c>
    </row>
    <row r="26" spans="1:7" x14ac:dyDescent="0.25">
      <c r="A26" s="24">
        <v>1.1074219000000001</v>
      </c>
      <c r="B26" s="23">
        <v>-2.6558898000000001E-2</v>
      </c>
      <c r="C26" s="25">
        <v>0.55222773999999997</v>
      </c>
      <c r="D26" s="26">
        <v>-3.0148028999999999E-5</v>
      </c>
      <c r="E26" s="28">
        <f t="shared" si="0"/>
        <v>3.7272769999999999E-6</v>
      </c>
      <c r="F26" s="18">
        <f t="shared" si="1"/>
        <v>2.1134899498867266E-3</v>
      </c>
      <c r="G26" s="12">
        <f t="shared" si="2"/>
        <v>1.4571929436242385E-2</v>
      </c>
    </row>
    <row r="27" spans="1:7" x14ac:dyDescent="0.25">
      <c r="A27" s="24">
        <v>1.1572266</v>
      </c>
      <c r="B27" s="23">
        <v>-5.8617651E-2</v>
      </c>
      <c r="C27" s="25">
        <v>0.55153406000000005</v>
      </c>
      <c r="D27" s="26">
        <v>-3.0714272999999998E-5</v>
      </c>
      <c r="E27" s="28">
        <f t="shared" si="0"/>
        <v>3.8216509999999995E-6</v>
      </c>
      <c r="F27" s="18">
        <f t="shared" si="1"/>
        <v>4.6646444545427913E-3</v>
      </c>
      <c r="G27" s="12">
        <f t="shared" si="2"/>
        <v>3.2161435090050906E-2</v>
      </c>
    </row>
    <row r="28" spans="1:7" x14ac:dyDescent="0.25">
      <c r="A28" s="24">
        <v>1.2070312999999999</v>
      </c>
      <c r="B28" s="23">
        <v>-4.6416391000000001E-2</v>
      </c>
      <c r="C28" s="25">
        <v>0.55077772999999997</v>
      </c>
      <c r="D28" s="26">
        <v>-2.7602911E-5</v>
      </c>
      <c r="E28" s="28">
        <f t="shared" si="0"/>
        <v>3.3030906666666666E-6</v>
      </c>
      <c r="F28" s="18">
        <f t="shared" si="1"/>
        <v>3.6936990340680816E-3</v>
      </c>
      <c r="G28" s="12">
        <f t="shared" si="2"/>
        <v>2.5467034601248748E-2</v>
      </c>
    </row>
    <row r="29" spans="1:7" x14ac:dyDescent="0.25">
      <c r="A29" s="24">
        <v>1.2568359</v>
      </c>
      <c r="B29" s="23">
        <v>-5.0783854000000003E-2</v>
      </c>
      <c r="C29" s="25">
        <v>0.55000627000000002</v>
      </c>
      <c r="D29" s="26">
        <v>-2.3412706E-5</v>
      </c>
      <c r="E29" s="28">
        <f t="shared" si="0"/>
        <v>2.6047231666666668E-6</v>
      </c>
      <c r="F29" s="18">
        <f t="shared" si="1"/>
        <v>4.0412506966785609E-3</v>
      </c>
      <c r="G29" s="12">
        <f t="shared" si="2"/>
        <v>2.7863307317511275E-2</v>
      </c>
    </row>
    <row r="30" spans="1:7" x14ac:dyDescent="0.25">
      <c r="A30" s="24">
        <v>1.3066405999999999</v>
      </c>
      <c r="B30" s="23">
        <v>-5.5906456E-2</v>
      </c>
      <c r="C30" s="25">
        <v>0.54905926999999999</v>
      </c>
      <c r="D30" s="26">
        <v>-2.6148557000000001E-5</v>
      </c>
      <c r="E30" s="28">
        <f t="shared" si="0"/>
        <v>3.0606983333333337E-6</v>
      </c>
      <c r="F30" s="18">
        <f t="shared" si="1"/>
        <v>4.4488944115747752E-3</v>
      </c>
      <c r="G30" s="12">
        <f t="shared" si="2"/>
        <v>3.0673898136224995E-2</v>
      </c>
    </row>
    <row r="31" spans="1:7" x14ac:dyDescent="0.25">
      <c r="A31" s="24">
        <v>1.3564453000000001</v>
      </c>
      <c r="B31" s="23">
        <v>-5.5526054999999998E-2</v>
      </c>
      <c r="C31" s="25">
        <v>0.54829483999999995</v>
      </c>
      <c r="D31" s="26">
        <v>-2.4461745999999999E-5</v>
      </c>
      <c r="E31" s="28">
        <f t="shared" si="0"/>
        <v>2.7795631666666666E-6</v>
      </c>
      <c r="F31" s="18">
        <f t="shared" si="1"/>
        <v>4.4186230618212252E-3</v>
      </c>
      <c r="G31" s="12">
        <f t="shared" si="2"/>
        <v>3.0465185540940503E-2</v>
      </c>
    </row>
    <row r="32" spans="1:7" x14ac:dyDescent="0.25">
      <c r="A32" s="24">
        <v>1.40625</v>
      </c>
      <c r="B32" s="23">
        <v>-4.7022614999999997E-2</v>
      </c>
      <c r="C32" s="25">
        <v>0.54722601000000004</v>
      </c>
      <c r="D32" s="26">
        <v>-2.6428696999999998E-5</v>
      </c>
      <c r="E32" s="28">
        <f t="shared" si="0"/>
        <v>3.1073883333333333E-6</v>
      </c>
      <c r="F32" s="18">
        <f t="shared" si="1"/>
        <v>3.7419408071785519E-3</v>
      </c>
      <c r="G32" s="12">
        <f t="shared" si="2"/>
        <v>2.5799648301958637E-2</v>
      </c>
    </row>
    <row r="33" spans="1:7" x14ac:dyDescent="0.25">
      <c r="A33" s="24">
        <v>1.4560546999999999</v>
      </c>
      <c r="B33" s="23">
        <v>-6.2080140999999998E-2</v>
      </c>
      <c r="C33" s="25">
        <v>0.54612201000000005</v>
      </c>
      <c r="D33" s="26">
        <v>-2.5033951E-5</v>
      </c>
      <c r="E33" s="28">
        <f t="shared" si="0"/>
        <v>2.8749306666666669E-6</v>
      </c>
      <c r="F33" s="18">
        <f t="shared" si="1"/>
        <v>4.9401806539959197E-3</v>
      </c>
      <c r="G33" s="12">
        <f t="shared" si="2"/>
        <v>3.4061181079274368E-2</v>
      </c>
    </row>
    <row r="34" spans="1:7" x14ac:dyDescent="0.25">
      <c r="A34" s="24">
        <v>1.5058594000000001</v>
      </c>
      <c r="B34" s="23">
        <v>-6.6873334000000006E-2</v>
      </c>
      <c r="C34" s="25">
        <v>0.54496615999999998</v>
      </c>
      <c r="D34" s="26">
        <v>-2.0366906E-5</v>
      </c>
      <c r="E34" s="28">
        <f t="shared" si="0"/>
        <v>2.0970898333333334E-6</v>
      </c>
      <c r="F34" s="18">
        <f t="shared" si="1"/>
        <v>5.3216108335676551E-3</v>
      </c>
      <c r="G34" s="12">
        <f t="shared" si="2"/>
        <v>3.6691036812380874E-2</v>
      </c>
    </row>
    <row r="35" spans="1:7" x14ac:dyDescent="0.25">
      <c r="A35" s="24">
        <v>1.5556641</v>
      </c>
      <c r="B35" s="23">
        <v>-7.1632511999999995E-2</v>
      </c>
      <c r="C35" s="25">
        <v>0.54379003999999997</v>
      </c>
      <c r="D35" s="26">
        <v>-2.6977062999999998E-5</v>
      </c>
      <c r="E35" s="28">
        <f t="shared" si="0"/>
        <v>3.1987826666666664E-6</v>
      </c>
      <c r="F35" s="18">
        <f t="shared" si="1"/>
        <v>5.7003341854447546E-3</v>
      </c>
      <c r="G35" s="12">
        <f t="shared" si="2"/>
        <v>3.9302229716187242E-2</v>
      </c>
    </row>
    <row r="36" spans="1:7" x14ac:dyDescent="0.25">
      <c r="A36" s="24">
        <v>1.6054687999999999</v>
      </c>
      <c r="B36" s="23">
        <v>-7.0984385999999997E-2</v>
      </c>
      <c r="C36" s="25">
        <v>0.54259508999999995</v>
      </c>
      <c r="D36" s="26">
        <v>-2.8240680000000001E-5</v>
      </c>
      <c r="E36" s="28">
        <f t="shared" si="0"/>
        <v>3.4093855000000003E-6</v>
      </c>
      <c r="F36" s="18">
        <f t="shared" si="1"/>
        <v>5.6487579571215659E-3</v>
      </c>
      <c r="G36" s="12">
        <f t="shared" si="2"/>
        <v>3.8946625867797374E-2</v>
      </c>
    </row>
    <row r="37" spans="1:7" x14ac:dyDescent="0.25">
      <c r="A37" s="24">
        <v>1.6552734</v>
      </c>
      <c r="B37" s="23">
        <v>-8.1928275999999994E-2</v>
      </c>
      <c r="C37" s="25">
        <v>0.54128425999999996</v>
      </c>
      <c r="D37" s="26">
        <v>-2.8002261000000001E-5</v>
      </c>
      <c r="E37" s="28">
        <f t="shared" si="0"/>
        <v>3.3696490000000002E-6</v>
      </c>
      <c r="F37" s="18">
        <f t="shared" si="1"/>
        <v>6.5196450521985468E-3</v>
      </c>
      <c r="G37" s="12">
        <f t="shared" si="2"/>
        <v>4.4951151840147523E-2</v>
      </c>
    </row>
    <row r="38" spans="1:7" x14ac:dyDescent="0.25">
      <c r="A38" s="24">
        <v>1.7050780999999999</v>
      </c>
      <c r="B38" s="23">
        <v>-8.0456211999999999E-2</v>
      </c>
      <c r="C38" s="25">
        <v>0.53984708000000003</v>
      </c>
      <c r="D38" s="26">
        <v>-3.2579897000000001E-5</v>
      </c>
      <c r="E38" s="28">
        <f t="shared" si="0"/>
        <v>4.1325883333333337E-6</v>
      </c>
      <c r="F38" s="18">
        <f t="shared" si="1"/>
        <v>6.4025019211247335E-3</v>
      </c>
      <c r="G38" s="12">
        <f t="shared" si="2"/>
        <v>4.4143482307562529E-2</v>
      </c>
    </row>
    <row r="39" spans="1:7" x14ac:dyDescent="0.25">
      <c r="A39" s="24">
        <v>1.7548828000000001</v>
      </c>
      <c r="B39" s="23">
        <v>-8.4094793000000001E-2</v>
      </c>
      <c r="C39" s="25">
        <v>0.53846192000000004</v>
      </c>
      <c r="D39" s="26">
        <v>-3.2418963999999997E-5</v>
      </c>
      <c r="E39" s="28">
        <f t="shared" si="0"/>
        <v>4.1057661666666666E-6</v>
      </c>
      <c r="F39" s="18">
        <f t="shared" si="1"/>
        <v>6.6920509971198595E-3</v>
      </c>
      <c r="G39" s="12">
        <f t="shared" si="2"/>
        <v>4.6139843210038688E-2</v>
      </c>
    </row>
    <row r="40" spans="1:7" x14ac:dyDescent="0.25">
      <c r="A40" s="24">
        <v>1.8046875</v>
      </c>
      <c r="B40" s="23">
        <v>-8.8710076999999998E-2</v>
      </c>
      <c r="C40" s="25">
        <v>0.53700817000000001</v>
      </c>
      <c r="D40" s="26">
        <v>-3.1375882999999999E-5</v>
      </c>
      <c r="E40" s="28">
        <f t="shared" si="0"/>
        <v>3.931919333333333E-6</v>
      </c>
      <c r="F40" s="18">
        <f t="shared" si="1"/>
        <v>7.0593236283063264E-3</v>
      </c>
      <c r="G40" s="12">
        <f t="shared" si="2"/>
        <v>4.8672086557493027E-2</v>
      </c>
    </row>
    <row r="41" spans="1:7" x14ac:dyDescent="0.25">
      <c r="A41" s="24">
        <v>1.8544921999999999</v>
      </c>
      <c r="B41" s="23">
        <v>-0.11105308999999999</v>
      </c>
      <c r="C41" s="25">
        <v>0.53545039999999999</v>
      </c>
      <c r="D41" s="26">
        <v>-3.3521654000000002E-5</v>
      </c>
      <c r="E41" s="28">
        <f t="shared" si="0"/>
        <v>4.2895478333333341E-6</v>
      </c>
      <c r="F41" s="18">
        <f t="shared" si="1"/>
        <v>8.8373241095645646E-3</v>
      </c>
      <c r="G41" s="12">
        <f t="shared" si="2"/>
        <v>6.0930908773273458E-2</v>
      </c>
    </row>
    <row r="42" spans="1:7" x14ac:dyDescent="0.25">
      <c r="A42" s="24">
        <v>1.9042969000000001</v>
      </c>
      <c r="B42" s="23">
        <v>-0.1162695</v>
      </c>
      <c r="C42" s="25">
        <v>0.53386902999999997</v>
      </c>
      <c r="D42" s="26">
        <v>-3.1524893999999997E-5</v>
      </c>
      <c r="E42" s="28">
        <f t="shared" si="0"/>
        <v>3.9567544999999997E-6</v>
      </c>
      <c r="F42" s="18">
        <f t="shared" si="1"/>
        <v>9.2524328279115619E-3</v>
      </c>
      <c r="G42" s="12">
        <f t="shared" si="2"/>
        <v>6.3792968728867597E-2</v>
      </c>
    </row>
    <row r="43" spans="1:7" x14ac:dyDescent="0.25">
      <c r="A43" s="24">
        <v>1.9541016</v>
      </c>
      <c r="B43" s="23">
        <v>-0.11244630999999999</v>
      </c>
      <c r="C43" s="25">
        <v>0.53219961999999998</v>
      </c>
      <c r="D43" s="26">
        <v>-3.1173229000000001E-5</v>
      </c>
      <c r="E43" s="28">
        <f t="shared" si="0"/>
        <v>3.8981436666666672E-6</v>
      </c>
      <c r="F43" s="18">
        <f t="shared" si="1"/>
        <v>8.9481930344718109E-3</v>
      </c>
      <c r="G43" s="12">
        <f t="shared" si="2"/>
        <v>6.1695319387341914E-2</v>
      </c>
    </row>
    <row r="44" spans="1:7" x14ac:dyDescent="0.25">
      <c r="A44" s="24">
        <v>2.0039063000000001</v>
      </c>
      <c r="B44" s="23">
        <v>-0.13414593</v>
      </c>
      <c r="C44" s="25">
        <v>0.53052157</v>
      </c>
      <c r="D44" s="26">
        <v>-2.8157233999999998E-5</v>
      </c>
      <c r="E44" s="28">
        <f t="shared" si="0"/>
        <v>3.3954778333333332E-6</v>
      </c>
      <c r="F44" s="18">
        <f t="shared" si="1"/>
        <v>1.0674993927579687E-2</v>
      </c>
      <c r="G44" s="12">
        <f t="shared" si="2"/>
        <v>7.3601134584692113E-2</v>
      </c>
    </row>
    <row r="45" spans="1:7" x14ac:dyDescent="0.25">
      <c r="A45" s="24">
        <v>2.0537109</v>
      </c>
      <c r="B45" s="23">
        <v>-0.13873062</v>
      </c>
      <c r="C45" s="25">
        <v>0.52872472999999998</v>
      </c>
      <c r="D45" s="26">
        <v>-1.5866757000000001E-5</v>
      </c>
      <c r="E45" s="28">
        <f t="shared" si="0"/>
        <v>1.3470650000000003E-6</v>
      </c>
      <c r="F45" s="18">
        <f t="shared" si="1"/>
        <v>1.1039831965601678E-2</v>
      </c>
      <c r="G45" s="12">
        <f t="shared" si="2"/>
        <v>7.6116592084737728E-2</v>
      </c>
    </row>
    <row r="46" spans="1:7" x14ac:dyDescent="0.25">
      <c r="A46" s="24">
        <v>2.1035156000000002</v>
      </c>
      <c r="B46" s="23">
        <v>-0.15064332999999999</v>
      </c>
      <c r="C46" s="25">
        <v>0.52695267999999995</v>
      </c>
      <c r="D46" s="26">
        <v>-1.9490719000000002E-5</v>
      </c>
      <c r="E46" s="28">
        <f t="shared" si="0"/>
        <v>1.9510586666666671E-6</v>
      </c>
      <c r="F46" s="18">
        <f t="shared" si="1"/>
        <v>1.1987815306661804E-2</v>
      </c>
      <c r="G46" s="12">
        <f t="shared" si="2"/>
        <v>8.2652675378344961E-2</v>
      </c>
    </row>
    <row r="47" spans="1:7" x14ac:dyDescent="0.25">
      <c r="A47" s="24">
        <v>2.1533202999999999</v>
      </c>
      <c r="B47" s="23">
        <v>-0.16010321999999999</v>
      </c>
      <c r="C47" s="25">
        <v>0.52494812000000002</v>
      </c>
      <c r="D47" s="26">
        <v>-2.6726721E-5</v>
      </c>
      <c r="E47" s="28">
        <f t="shared" si="0"/>
        <v>3.1570590000000002E-6</v>
      </c>
      <c r="F47" s="18">
        <f t="shared" si="1"/>
        <v>1.2740609433964599E-2</v>
      </c>
      <c r="G47" s="12">
        <f t="shared" si="2"/>
        <v>8.7842982956415974E-2</v>
      </c>
    </row>
    <row r="48" spans="1:7" x14ac:dyDescent="0.25">
      <c r="A48" s="24">
        <v>2.203125</v>
      </c>
      <c r="B48" s="23">
        <v>-0.17372011000000001</v>
      </c>
      <c r="C48" s="25">
        <v>0.52299309000000005</v>
      </c>
      <c r="D48" s="26">
        <v>-2.8371809E-5</v>
      </c>
      <c r="E48" s="28">
        <f t="shared" si="0"/>
        <v>3.4312403333333332E-6</v>
      </c>
      <c r="F48" s="18">
        <f t="shared" si="1"/>
        <v>1.38242071104839E-2</v>
      </c>
      <c r="G48" s="12">
        <f t="shared" si="2"/>
        <v>9.5314089634903731E-2</v>
      </c>
    </row>
    <row r="49" spans="1:7" x14ac:dyDescent="0.25">
      <c r="A49" s="24">
        <v>2.2529297000000001</v>
      </c>
      <c r="B49" s="23">
        <v>-0.18808047</v>
      </c>
      <c r="C49" s="25">
        <v>0.52096145999999999</v>
      </c>
      <c r="D49" s="26">
        <v>-3.2699106999999999E-5</v>
      </c>
      <c r="E49" s="28">
        <f t="shared" si="0"/>
        <v>4.1524566666666664E-6</v>
      </c>
      <c r="F49" s="18">
        <f t="shared" si="1"/>
        <v>1.4966968249773465E-2</v>
      </c>
      <c r="G49" s="12">
        <f t="shared" si="2"/>
        <v>0.10319311204761969</v>
      </c>
    </row>
    <row r="50" spans="1:7" x14ac:dyDescent="0.25">
      <c r="A50" s="24">
        <v>2.3027343999999998</v>
      </c>
      <c r="B50" s="23">
        <v>-0.19520265000000001</v>
      </c>
      <c r="C50" s="25">
        <v>0.51895075999999996</v>
      </c>
      <c r="D50" s="26">
        <v>-3.7676095000000003E-5</v>
      </c>
      <c r="E50" s="28">
        <f t="shared" si="0"/>
        <v>4.981954666666667E-6</v>
      </c>
      <c r="F50" s="18">
        <f t="shared" si="1"/>
        <v>1.5533733326068583E-2</v>
      </c>
      <c r="G50" s="12">
        <f t="shared" si="2"/>
        <v>0.10710080070217973</v>
      </c>
    </row>
    <row r="51" spans="1:7" x14ac:dyDescent="0.25">
      <c r="A51" s="24">
        <v>2.3525391</v>
      </c>
      <c r="B51" s="23">
        <v>-0.23058629</v>
      </c>
      <c r="C51" s="25">
        <v>0.51680011000000003</v>
      </c>
      <c r="D51" s="26">
        <v>-3.6519766999999999E-5</v>
      </c>
      <c r="E51" s="28">
        <f t="shared" si="0"/>
        <v>4.7892333333333332E-6</v>
      </c>
      <c r="F51" s="18">
        <f t="shared" si="1"/>
        <v>1.8349473931360639E-2</v>
      </c>
      <c r="G51" s="12">
        <f t="shared" si="2"/>
        <v>0.12651455443840037</v>
      </c>
    </row>
    <row r="52" spans="1:7" x14ac:dyDescent="0.25">
      <c r="A52" s="24">
        <v>2.4023438000000001</v>
      </c>
      <c r="B52" s="23">
        <v>-0.24435145999999999</v>
      </c>
      <c r="C52" s="25">
        <v>0.51457660999999999</v>
      </c>
      <c r="D52" s="26">
        <v>-4.1395422E-5</v>
      </c>
      <c r="E52" s="28">
        <f t="shared" si="0"/>
        <v>5.6018424999999999E-6</v>
      </c>
      <c r="F52" s="18">
        <f t="shared" si="1"/>
        <v>1.9444871355360771E-2</v>
      </c>
      <c r="G52" s="12">
        <f t="shared" si="2"/>
        <v>0.13406701711655369</v>
      </c>
    </row>
    <row r="53" spans="1:7" x14ac:dyDescent="0.25">
      <c r="A53" s="24">
        <v>2.4521484</v>
      </c>
      <c r="B53" s="23">
        <v>-0.27754818999999997</v>
      </c>
      <c r="C53" s="25">
        <v>0.51230180000000003</v>
      </c>
      <c r="D53" s="26">
        <v>-4.5216082E-5</v>
      </c>
      <c r="E53" s="28">
        <f t="shared" si="0"/>
        <v>6.2386191666666676E-6</v>
      </c>
      <c r="F53" s="18">
        <f t="shared" si="1"/>
        <v>2.2086583192354275E-2</v>
      </c>
      <c r="G53" s="12">
        <f t="shared" si="2"/>
        <v>0.15228089056393806</v>
      </c>
    </row>
    <row r="54" spans="1:7" x14ac:dyDescent="0.25">
      <c r="A54" s="24">
        <v>2.5019531000000002</v>
      </c>
      <c r="B54" s="23">
        <v>-0.30221152000000001</v>
      </c>
      <c r="C54" s="25">
        <v>0.51011461000000002</v>
      </c>
      <c r="D54" s="26">
        <v>-5.4824351999999998E-5</v>
      </c>
      <c r="E54" s="28">
        <f t="shared" si="0"/>
        <v>7.839997500000001E-6</v>
      </c>
      <c r="F54" s="18">
        <f t="shared" si="1"/>
        <v>2.4049228633657597E-2</v>
      </c>
      <c r="G54" s="12">
        <f t="shared" si="2"/>
        <v>0.16581278877834293</v>
      </c>
    </row>
    <row r="55" spans="1:7" x14ac:dyDescent="0.25">
      <c r="A55" s="24">
        <v>2.5517577999999999</v>
      </c>
      <c r="B55" s="23">
        <v>-0.33316624</v>
      </c>
      <c r="C55" s="25">
        <v>0.50763195999999999</v>
      </c>
      <c r="D55" s="26">
        <v>-6.2310696999999998E-5</v>
      </c>
      <c r="E55" s="28">
        <f t="shared" si="0"/>
        <v>9.0877216666666665E-6</v>
      </c>
      <c r="F55" s="18">
        <f t="shared" si="1"/>
        <v>2.6512526983670372E-2</v>
      </c>
      <c r="G55" s="12">
        <f t="shared" si="2"/>
        <v>0.18279655051268298</v>
      </c>
    </row>
    <row r="56" spans="1:7" x14ac:dyDescent="0.25">
      <c r="A56" s="24">
        <v>2.6015625</v>
      </c>
      <c r="B56" s="23">
        <v>-0.36772274999999999</v>
      </c>
      <c r="C56" s="25">
        <v>0.50533271000000002</v>
      </c>
      <c r="D56" s="26">
        <v>-5.7661531000000002E-5</v>
      </c>
      <c r="E56" s="28">
        <f t="shared" si="0"/>
        <v>8.3128606666666682E-6</v>
      </c>
      <c r="F56" s="18">
        <f t="shared" si="1"/>
        <v>2.9262446674922629E-2</v>
      </c>
      <c r="G56" s="12">
        <f t="shared" si="2"/>
        <v>0.20175648722703024</v>
      </c>
    </row>
    <row r="57" spans="1:7" x14ac:dyDescent="0.25">
      <c r="A57" s="24">
        <v>2.6513672000000001</v>
      </c>
      <c r="B57" s="23">
        <v>-0.40495235000000002</v>
      </c>
      <c r="C57" s="25">
        <v>0.50296991999999996</v>
      </c>
      <c r="D57" s="26">
        <v>-6.1500068000000003E-5</v>
      </c>
      <c r="E57" s="28">
        <f t="shared" si="0"/>
        <v>8.9526168333333329E-6</v>
      </c>
      <c r="F57" s="18">
        <f t="shared" si="1"/>
        <v>3.2225084109589644E-2</v>
      </c>
      <c r="G57" s="12">
        <f t="shared" si="2"/>
        <v>0.22218305402733687</v>
      </c>
    </row>
    <row r="58" spans="1:7" x14ac:dyDescent="0.25">
      <c r="A58" s="24">
        <v>2.7011718999999998</v>
      </c>
      <c r="B58" s="23">
        <v>-0.45424988999999999</v>
      </c>
      <c r="C58" s="25">
        <v>0.50039226000000003</v>
      </c>
      <c r="D58" s="26">
        <v>-6.5946579999999995E-5</v>
      </c>
      <c r="E58" s="28">
        <f t="shared" si="0"/>
        <v>9.6937021666666654E-6</v>
      </c>
      <c r="F58" s="18">
        <f t="shared" si="1"/>
        <v>3.614805769622486E-2</v>
      </c>
      <c r="G58" s="12">
        <f t="shared" si="2"/>
        <v>0.24923087334048519</v>
      </c>
    </row>
    <row r="59" spans="1:7" x14ac:dyDescent="0.25">
      <c r="A59" s="24">
        <v>2.7509766</v>
      </c>
      <c r="B59" s="23">
        <v>-0.51514344999999995</v>
      </c>
      <c r="C59" s="25">
        <v>0.49801844000000001</v>
      </c>
      <c r="D59" s="26">
        <v>-6.7716834999999998E-5</v>
      </c>
      <c r="E59" s="28">
        <f t="shared" si="0"/>
        <v>9.9887446666666664E-6</v>
      </c>
      <c r="F59" s="18">
        <f t="shared" si="1"/>
        <v>4.0993813234456312E-2</v>
      </c>
      <c r="G59" s="12">
        <f t="shared" si="2"/>
        <v>0.28264101932777697</v>
      </c>
    </row>
    <row r="60" spans="1:7" x14ac:dyDescent="0.25">
      <c r="A60" s="24">
        <v>2.8007813000000001</v>
      </c>
      <c r="B60" s="23">
        <v>-0.59946126</v>
      </c>
      <c r="C60" s="25">
        <v>0.49559652999999998</v>
      </c>
      <c r="D60" s="26">
        <v>-8.0543751999999995E-5</v>
      </c>
      <c r="E60" s="28">
        <f t="shared" si="0"/>
        <v>1.2126564166666665E-5</v>
      </c>
      <c r="F60" s="18">
        <f t="shared" si="1"/>
        <v>4.7703611360547939E-2</v>
      </c>
      <c r="G60" s="12">
        <f t="shared" si="2"/>
        <v>0.32890322409013167</v>
      </c>
    </row>
    <row r="61" spans="1:7" x14ac:dyDescent="0.25">
      <c r="A61" s="24">
        <v>2.8505859</v>
      </c>
      <c r="B61" s="23">
        <v>-0.66835475</v>
      </c>
      <c r="C61" s="25">
        <v>0.49309331000000001</v>
      </c>
      <c r="D61" s="26">
        <v>-8.9418885000000004E-5</v>
      </c>
      <c r="E61" s="28">
        <f t="shared" si="0"/>
        <v>1.3605753000000001E-5</v>
      </c>
      <c r="F61" s="18">
        <f t="shared" si="1"/>
        <v>5.3185981100723971E-2</v>
      </c>
      <c r="G61" s="12">
        <f t="shared" si="2"/>
        <v>0.3667026491602709</v>
      </c>
    </row>
    <row r="62" spans="1:7" x14ac:dyDescent="0.25">
      <c r="A62" s="24">
        <v>2.9003906000000002</v>
      </c>
      <c r="B62" s="23">
        <v>-0.77769100999999996</v>
      </c>
      <c r="C62" s="25">
        <v>0.49063674000000002</v>
      </c>
      <c r="D62" s="26">
        <v>-1.0305046E-4</v>
      </c>
      <c r="E62" s="28">
        <f t="shared" si="0"/>
        <v>1.5877682166666668E-5</v>
      </c>
      <c r="F62" s="18">
        <f t="shared" si="1"/>
        <v>6.1886684219814303E-2</v>
      </c>
      <c r="G62" s="12">
        <f t="shared" si="2"/>
        <v>0.42669159394038375</v>
      </c>
    </row>
    <row r="63" spans="1:7" x14ac:dyDescent="0.25">
      <c r="A63" s="24">
        <v>2.9501952999999999</v>
      </c>
      <c r="B63" s="23">
        <v>-0.92551797999999996</v>
      </c>
      <c r="C63" s="25">
        <v>0.48816799999999999</v>
      </c>
      <c r="D63" s="26">
        <v>-1.2903211999999999E-4</v>
      </c>
      <c r="E63" s="28">
        <f t="shared" si="0"/>
        <v>2.020795883333333E-5</v>
      </c>
      <c r="F63" s="18">
        <f t="shared" si="1"/>
        <v>7.3650380718712966E-2</v>
      </c>
      <c r="G63" s="12">
        <f t="shared" si="2"/>
        <v>0.50779903204318155</v>
      </c>
    </row>
    <row r="64" spans="1:7" x14ac:dyDescent="0.25">
      <c r="A64" s="24">
        <v>3</v>
      </c>
      <c r="B64" s="23">
        <v>-1.0986369</v>
      </c>
      <c r="C64" s="25">
        <v>0.4859038</v>
      </c>
      <c r="D64" s="26">
        <v>-1.5206932999999999E-4</v>
      </c>
      <c r="E64" s="28">
        <f t="shared" si="0"/>
        <v>2.4047493833333335E-5</v>
      </c>
      <c r="F64" s="18">
        <f t="shared" si="1"/>
        <v>8.7426746649078166E-2</v>
      </c>
      <c r="G64" s="12">
        <f t="shared" si="2"/>
        <v>0.60278326995540565</v>
      </c>
    </row>
    <row r="65" spans="1:7" x14ac:dyDescent="0.25">
      <c r="A65" s="24">
        <v>3.0498047000000001</v>
      </c>
      <c r="B65" s="23">
        <v>-1.2791798999999999</v>
      </c>
      <c r="C65" s="25">
        <v>0.48381953999999999</v>
      </c>
      <c r="D65" s="26">
        <v>-1.7874239999999999E-4</v>
      </c>
      <c r="E65" s="28">
        <f t="shared" si="0"/>
        <v>2.8493005500000002E-5</v>
      </c>
      <c r="F65" s="18">
        <f t="shared" si="1"/>
        <v>0.10179390209439818</v>
      </c>
      <c r="G65" s="12">
        <f t="shared" si="2"/>
        <v>0.70184083839094491</v>
      </c>
    </row>
    <row r="66" spans="1:7" x14ac:dyDescent="0.25">
      <c r="A66" s="24">
        <v>3.0996093999999998</v>
      </c>
      <c r="B66" s="23">
        <v>-1.4832234</v>
      </c>
      <c r="C66" s="25">
        <v>0.48192456</v>
      </c>
      <c r="D66" s="26">
        <v>-2.0347236999999999E-4</v>
      </c>
      <c r="E66" s="28">
        <f t="shared" si="0"/>
        <v>3.2614667166666669E-5</v>
      </c>
      <c r="F66" s="18">
        <f t="shared" si="1"/>
        <v>0.11803116790978375</v>
      </c>
      <c r="G66" s="12">
        <f t="shared" si="2"/>
        <v>0.8137923012838677</v>
      </c>
    </row>
    <row r="67" spans="1:7" x14ac:dyDescent="0.25">
      <c r="A67" s="24">
        <v>3.1494141</v>
      </c>
      <c r="B67" s="23">
        <v>-1.6879088</v>
      </c>
      <c r="C67" s="25">
        <v>0.4802728</v>
      </c>
      <c r="D67" s="26">
        <v>-2.2978781999999999E-4</v>
      </c>
      <c r="E67" s="28">
        <f t="shared" si="0"/>
        <v>3.7000575500000002E-5</v>
      </c>
      <c r="F67" s="18">
        <f t="shared" si="1"/>
        <v>0.13431951450415466</v>
      </c>
      <c r="G67" s="12">
        <f t="shared" si="2"/>
        <v>0.92609595203884443</v>
      </c>
    </row>
    <row r="68" spans="1:7" x14ac:dyDescent="0.25">
      <c r="A68" s="24">
        <v>3.1992188000000001</v>
      </c>
      <c r="B68" s="23">
        <v>-1.8864836</v>
      </c>
      <c r="C68" s="25">
        <v>0.47876751000000001</v>
      </c>
      <c r="D68" s="26">
        <v>-2.5635958000000002E-4</v>
      </c>
      <c r="E68" s="28">
        <f t="shared" si="0"/>
        <v>4.1429202166666674E-5</v>
      </c>
      <c r="F68" s="18">
        <f t="shared" si="1"/>
        <v>0.15012159500089692</v>
      </c>
      <c r="G68" s="12">
        <f t="shared" si="2"/>
        <v>1.0350469323624989</v>
      </c>
    </row>
    <row r="69" spans="1:7" x14ac:dyDescent="0.25">
      <c r="A69" s="24">
        <v>3.2490234</v>
      </c>
      <c r="B69" s="23">
        <v>-2.0633271</v>
      </c>
      <c r="C69" s="25">
        <v>0.47763786000000003</v>
      </c>
      <c r="D69" s="26">
        <v>-2.8080938999999999E-4</v>
      </c>
      <c r="E69" s="28">
        <f t="shared" ref="E69:E132" si="3" xml:space="preserve"> (delta_0 - D69) / L</f>
        <v>4.55041705E-5</v>
      </c>
      <c r="F69" s="18">
        <f t="shared" ref="F69:F132" si="4" xml:space="preserve"> -B69 / A_4x8_in2</f>
        <v>0.16419435359023271</v>
      </c>
      <c r="G69" s="12">
        <f t="shared" ref="G69:G132" si="5" xml:space="preserve"> -B69 * kip_to_N / A_4x8_mm2</f>
        <v>1.1320747157915452</v>
      </c>
    </row>
    <row r="70" spans="1:7" x14ac:dyDescent="0.25">
      <c r="A70" s="24">
        <v>3.2988281000000002</v>
      </c>
      <c r="B70" s="23">
        <v>-2.2182550000000001</v>
      </c>
      <c r="C70" s="25">
        <v>0.47661664999999998</v>
      </c>
      <c r="D70" s="26">
        <v>-2.9875638000000001E-4</v>
      </c>
      <c r="E70" s="28">
        <f t="shared" si="3"/>
        <v>4.8495335500000004E-5</v>
      </c>
      <c r="F70" s="18">
        <f t="shared" si="4"/>
        <v>0.17652312414415616</v>
      </c>
      <c r="G70" s="12">
        <f t="shared" si="5"/>
        <v>1.2170781834243218</v>
      </c>
    </row>
    <row r="71" spans="1:7" x14ac:dyDescent="0.25">
      <c r="A71" s="24">
        <v>3.3486327999999999</v>
      </c>
      <c r="B71" s="23">
        <v>-2.3297648</v>
      </c>
      <c r="C71" s="25">
        <v>0.47595220999999999</v>
      </c>
      <c r="D71" s="26">
        <v>-3.1517146E-4</v>
      </c>
      <c r="E71" s="28">
        <f t="shared" si="3"/>
        <v>5.1231182166666671E-5</v>
      </c>
      <c r="F71" s="18">
        <f t="shared" si="4"/>
        <v>0.18539679208075047</v>
      </c>
      <c r="G71" s="12">
        <f t="shared" si="5"/>
        <v>1.2782596728464168</v>
      </c>
    </row>
    <row r="72" spans="1:7" x14ac:dyDescent="0.25">
      <c r="A72" s="24">
        <v>3.3984375</v>
      </c>
      <c r="B72" s="23">
        <v>-2.4275104999999999</v>
      </c>
      <c r="C72" s="25">
        <v>0.47535691000000002</v>
      </c>
      <c r="D72" s="26">
        <v>-3.2440422000000002E-4</v>
      </c>
      <c r="E72" s="28">
        <f t="shared" si="3"/>
        <v>5.2769975500000008E-5</v>
      </c>
      <c r="F72" s="18">
        <f t="shared" si="4"/>
        <v>0.1931751477412392</v>
      </c>
      <c r="G72" s="12">
        <f t="shared" si="5"/>
        <v>1.3318892866615726</v>
      </c>
    </row>
    <row r="73" spans="1:7" x14ac:dyDescent="0.25">
      <c r="A73" s="24">
        <v>3.4482422000000001</v>
      </c>
      <c r="B73" s="23">
        <v>-2.4978780999999999</v>
      </c>
      <c r="C73" s="25">
        <v>0.47491568000000001</v>
      </c>
      <c r="D73" s="26">
        <v>-3.3702853000000001E-4</v>
      </c>
      <c r="E73" s="28">
        <f t="shared" si="3"/>
        <v>5.4874027166666672E-5</v>
      </c>
      <c r="F73" s="18">
        <f t="shared" si="4"/>
        <v>0.19877482342799582</v>
      </c>
      <c r="G73" s="12">
        <f t="shared" si="5"/>
        <v>1.3704975038322447</v>
      </c>
    </row>
    <row r="74" spans="1:7" x14ac:dyDescent="0.25">
      <c r="A74" s="24">
        <v>3.4980468999999998</v>
      </c>
      <c r="B74" s="23">
        <v>-2.5392163000000001</v>
      </c>
      <c r="C74" s="25">
        <v>0.47464895000000001</v>
      </c>
      <c r="D74" s="26">
        <v>-3.4343596999999998E-4</v>
      </c>
      <c r="E74" s="28">
        <f t="shared" si="3"/>
        <v>5.5941933833333332E-5</v>
      </c>
      <c r="F74" s="18">
        <f t="shared" si="4"/>
        <v>0.20206441286225654</v>
      </c>
      <c r="G74" s="12">
        <f t="shared" si="5"/>
        <v>1.3931783143621577</v>
      </c>
    </row>
    <row r="75" spans="1:7" x14ac:dyDescent="0.25">
      <c r="A75" s="24">
        <v>3.5478516</v>
      </c>
      <c r="B75" s="23">
        <v>-2.5865467</v>
      </c>
      <c r="C75" s="25">
        <v>0.47435548999999999</v>
      </c>
      <c r="D75" s="26">
        <v>-3.4786464000000002E-4</v>
      </c>
      <c r="E75" s="28">
        <f t="shared" si="3"/>
        <v>5.6680045500000007E-5</v>
      </c>
      <c r="F75" s="18">
        <f t="shared" si="4"/>
        <v>0.20583084642151483</v>
      </c>
      <c r="G75" s="12">
        <f t="shared" si="5"/>
        <v>1.4191468334245494</v>
      </c>
    </row>
    <row r="76" spans="1:7" x14ac:dyDescent="0.25">
      <c r="A76" s="24">
        <v>3.5976563000000001</v>
      </c>
      <c r="B76" s="23">
        <v>-2.597048</v>
      </c>
      <c r="C76" s="25">
        <v>0.47419032</v>
      </c>
      <c r="D76" s="26">
        <v>-3.4969446000000001E-4</v>
      </c>
      <c r="E76" s="28">
        <f t="shared" si="3"/>
        <v>5.6985015500000003E-5</v>
      </c>
      <c r="F76" s="18">
        <f t="shared" si="4"/>
        <v>0.20666651332346031</v>
      </c>
      <c r="G76" s="12">
        <f t="shared" si="5"/>
        <v>1.4249085258934469</v>
      </c>
    </row>
    <row r="77" spans="1:7" x14ac:dyDescent="0.25">
      <c r="A77" s="24">
        <v>3.6474609</v>
      </c>
      <c r="B77" s="23">
        <v>-2.6103618000000002</v>
      </c>
      <c r="C77" s="25">
        <v>0.47400295999999997</v>
      </c>
      <c r="D77" s="26">
        <v>-3.5645961E-4</v>
      </c>
      <c r="E77" s="28">
        <f t="shared" si="3"/>
        <v>5.8112540500000004E-5</v>
      </c>
      <c r="F77" s="18">
        <f t="shared" si="4"/>
        <v>0.20772599186412877</v>
      </c>
      <c r="G77" s="12">
        <f t="shared" si="5"/>
        <v>1.4322133377922028</v>
      </c>
    </row>
    <row r="78" spans="1:7" x14ac:dyDescent="0.25">
      <c r="A78" s="24">
        <v>3.6972656000000002</v>
      </c>
      <c r="B78" s="23">
        <v>-2.6208071999999998</v>
      </c>
      <c r="C78" s="25">
        <v>0.47406530000000002</v>
      </c>
      <c r="D78" s="26">
        <v>-3.5399196000000002E-4</v>
      </c>
      <c r="E78" s="28">
        <f t="shared" si="3"/>
        <v>5.7701265500000005E-5</v>
      </c>
      <c r="F78" s="18">
        <f t="shared" si="4"/>
        <v>0.20855721038541478</v>
      </c>
      <c r="G78" s="12">
        <f t="shared" si="5"/>
        <v>1.4379443599051429</v>
      </c>
    </row>
    <row r="79" spans="1:7" x14ac:dyDescent="0.25">
      <c r="A79" s="24">
        <v>3.7470702999999999</v>
      </c>
      <c r="B79" s="23">
        <v>-2.6254601000000002</v>
      </c>
      <c r="C79" s="25">
        <v>0.47388625000000001</v>
      </c>
      <c r="D79" s="26">
        <v>-3.5587546999999998E-4</v>
      </c>
      <c r="E79" s="28">
        <f t="shared" si="3"/>
        <v>5.8015183833333334E-5</v>
      </c>
      <c r="F79" s="18">
        <f t="shared" si="4"/>
        <v>0.20892747640277093</v>
      </c>
      <c r="G79" s="12">
        <f t="shared" si="5"/>
        <v>1.4404972418234325</v>
      </c>
    </row>
    <row r="80" spans="1:7" x14ac:dyDescent="0.25">
      <c r="A80" s="24">
        <v>3.796875</v>
      </c>
      <c r="B80" s="23">
        <v>-2.6147988</v>
      </c>
      <c r="C80" s="25">
        <v>0.47393208999999997</v>
      </c>
      <c r="D80" s="26">
        <v>-3.5301445000000001E-4</v>
      </c>
      <c r="E80" s="28">
        <f t="shared" si="3"/>
        <v>5.7538347166666668E-5</v>
      </c>
      <c r="F80" s="18">
        <f t="shared" si="4"/>
        <v>0.20807907710537812</v>
      </c>
      <c r="G80" s="12">
        <f t="shared" si="5"/>
        <v>1.4346477630047476</v>
      </c>
    </row>
    <row r="81" spans="1:7" x14ac:dyDescent="0.25">
      <c r="A81" s="24">
        <v>3.8466797000000001</v>
      </c>
      <c r="B81" s="23">
        <v>-2.5965455</v>
      </c>
      <c r="C81" s="25">
        <v>0.47394815000000001</v>
      </c>
      <c r="D81" s="26">
        <v>-3.5238266000000001E-4</v>
      </c>
      <c r="E81" s="28">
        <f t="shared" si="3"/>
        <v>5.7433048833333336E-5</v>
      </c>
      <c r="F81" s="18">
        <f t="shared" si="4"/>
        <v>0.20662652564400846</v>
      </c>
      <c r="G81" s="12">
        <f t="shared" si="5"/>
        <v>1.4246328218886453</v>
      </c>
    </row>
    <row r="82" spans="1:7" x14ac:dyDescent="0.25">
      <c r="A82" s="24">
        <v>3.8964843999999998</v>
      </c>
      <c r="B82" s="23">
        <v>-2.5902824</v>
      </c>
      <c r="C82" s="25">
        <v>0.47388983000000001</v>
      </c>
      <c r="D82" s="26">
        <v>-3.5018323000000001E-4</v>
      </c>
      <c r="E82" s="28">
        <f t="shared" si="3"/>
        <v>5.7066477166666672E-5</v>
      </c>
      <c r="F82" s="18">
        <f t="shared" si="4"/>
        <v>0.20612812398196903</v>
      </c>
      <c r="G82" s="12">
        <f t="shared" si="5"/>
        <v>1.421196480092682</v>
      </c>
    </row>
    <row r="83" spans="1:7" x14ac:dyDescent="0.25">
      <c r="A83" s="24">
        <v>3.9462891</v>
      </c>
      <c r="B83" s="23">
        <v>-2.5733866999999999</v>
      </c>
      <c r="C83" s="25">
        <v>0.47391664999999999</v>
      </c>
      <c r="D83" s="26">
        <v>-3.5170314000000001E-4</v>
      </c>
      <c r="E83" s="28">
        <f t="shared" si="3"/>
        <v>5.7319795500000004E-5</v>
      </c>
      <c r="F83" s="18">
        <f t="shared" si="4"/>
        <v>0.20478360689597017</v>
      </c>
      <c r="G83" s="12">
        <f t="shared" si="5"/>
        <v>1.4119264061545267</v>
      </c>
    </row>
    <row r="84" spans="1:7" x14ac:dyDescent="0.25">
      <c r="A84" s="24">
        <v>3.9960938000000001</v>
      </c>
      <c r="B84" s="23">
        <v>-2.5656656999999998</v>
      </c>
      <c r="C84" s="25">
        <v>0.47385286999999998</v>
      </c>
      <c r="D84" s="26">
        <v>-3.4934278999999998E-4</v>
      </c>
      <c r="E84" s="28">
        <f t="shared" si="3"/>
        <v>5.6926403833333334E-5</v>
      </c>
      <c r="F84" s="18">
        <f t="shared" si="4"/>
        <v>0.20416918923816391</v>
      </c>
      <c r="G84" s="12">
        <f t="shared" si="5"/>
        <v>1.4076901661125933</v>
      </c>
    </row>
    <row r="85" spans="1:7" x14ac:dyDescent="0.25">
      <c r="A85" s="24">
        <v>4.0458983999999996</v>
      </c>
      <c r="B85" s="23">
        <v>-2.5518793999999998</v>
      </c>
      <c r="C85" s="25">
        <v>0.47389027</v>
      </c>
      <c r="D85" s="26">
        <v>-3.4707188000000002E-4</v>
      </c>
      <c r="E85" s="28">
        <f t="shared" si="3"/>
        <v>5.6547918833333338E-5</v>
      </c>
      <c r="F85" s="18">
        <f t="shared" si="4"/>
        <v>0.20307211034219</v>
      </c>
      <c r="G85" s="12">
        <f t="shared" si="5"/>
        <v>1.400126110149621</v>
      </c>
    </row>
    <row r="86" spans="1:7" x14ac:dyDescent="0.25">
      <c r="A86" s="24">
        <v>4.0957030999999997</v>
      </c>
      <c r="B86" s="23">
        <v>-2.5376818000000001</v>
      </c>
      <c r="C86" s="25">
        <v>0.47385871000000002</v>
      </c>
      <c r="D86" s="26">
        <v>-3.4407972000000001E-4</v>
      </c>
      <c r="E86" s="28">
        <f t="shared" si="3"/>
        <v>5.6049225500000005E-5</v>
      </c>
      <c r="F86" s="18">
        <f t="shared" si="4"/>
        <v>0.20194230123216927</v>
      </c>
      <c r="G86" s="12">
        <f t="shared" si="5"/>
        <v>1.3923363884012268</v>
      </c>
    </row>
    <row r="87" spans="1:7" x14ac:dyDescent="0.25">
      <c r="A87" s="24">
        <v>4.1455077999999999</v>
      </c>
      <c r="B87" s="23">
        <v>-2.5178210999999999</v>
      </c>
      <c r="C87" s="25">
        <v>0.47393394</v>
      </c>
      <c r="D87" s="26">
        <v>-3.4386516000000001E-4</v>
      </c>
      <c r="E87" s="28">
        <f t="shared" si="3"/>
        <v>5.6013465500000004E-5</v>
      </c>
      <c r="F87" s="18">
        <f t="shared" si="4"/>
        <v>0.20036183694303666</v>
      </c>
      <c r="G87" s="12">
        <f t="shared" si="5"/>
        <v>1.3814395236685717</v>
      </c>
    </row>
    <row r="88" spans="1:7" x14ac:dyDescent="0.25">
      <c r="A88" s="24">
        <v>4.1953125</v>
      </c>
      <c r="B88" s="23">
        <v>-2.511301</v>
      </c>
      <c r="C88" s="25">
        <v>0.47390117999999998</v>
      </c>
      <c r="D88" s="26">
        <v>-3.4222602999999999E-4</v>
      </c>
      <c r="E88" s="28">
        <f t="shared" si="3"/>
        <v>5.5740277166666664E-5</v>
      </c>
      <c r="F88" s="18">
        <f t="shared" si="4"/>
        <v>0.19984298387080993</v>
      </c>
      <c r="G88" s="12">
        <f t="shared" si="5"/>
        <v>1.3778621750482622</v>
      </c>
    </row>
    <row r="89" spans="1:7" x14ac:dyDescent="0.25">
      <c r="A89" s="24">
        <v>4.2451172000000001</v>
      </c>
      <c r="B89" s="23">
        <v>-2.4978832999999998</v>
      </c>
      <c r="C89" s="25">
        <v>0.47389378999999998</v>
      </c>
      <c r="D89" s="26">
        <v>-3.4059881000000002E-4</v>
      </c>
      <c r="E89" s="28">
        <f t="shared" si="3"/>
        <v>5.5469073833333341E-5</v>
      </c>
      <c r="F89" s="18">
        <f t="shared" si="4"/>
        <v>0.19877523723084786</v>
      </c>
      <c r="G89" s="12">
        <f t="shared" si="5"/>
        <v>1.3705003568886127</v>
      </c>
    </row>
    <row r="90" spans="1:7" x14ac:dyDescent="0.25">
      <c r="A90" s="24">
        <v>4.2949219000000003</v>
      </c>
      <c r="B90" s="23">
        <v>-2.5003549999999999</v>
      </c>
      <c r="C90" s="25">
        <v>0.47387093000000002</v>
      </c>
      <c r="D90" s="26">
        <v>-3.4002065999999998E-4</v>
      </c>
      <c r="E90" s="28">
        <f t="shared" si="3"/>
        <v>5.5372715499999998E-5</v>
      </c>
      <c r="F90" s="18">
        <f t="shared" si="4"/>
        <v>0.19897192886726797</v>
      </c>
      <c r="G90" s="12">
        <f t="shared" si="5"/>
        <v>1.3718564913934241</v>
      </c>
    </row>
    <row r="91" spans="1:7" x14ac:dyDescent="0.25">
      <c r="A91" s="24">
        <v>4.3447266000000004</v>
      </c>
      <c r="B91" s="23">
        <v>-2.4741143999999999</v>
      </c>
      <c r="C91" s="25">
        <v>0.47389021999999997</v>
      </c>
      <c r="D91" s="26">
        <v>-3.3588408E-4</v>
      </c>
      <c r="E91" s="28">
        <f t="shared" si="3"/>
        <v>5.4683285500000002E-5</v>
      </c>
      <c r="F91" s="18">
        <f t="shared" si="4"/>
        <v>0.19688376826741938</v>
      </c>
      <c r="G91" s="12">
        <f t="shared" si="5"/>
        <v>1.3574592008294608</v>
      </c>
    </row>
    <row r="92" spans="1:7" x14ac:dyDescent="0.25">
      <c r="A92" s="24">
        <v>4.3945312999999997</v>
      </c>
      <c r="B92" s="23">
        <v>-2.4769912000000001</v>
      </c>
      <c r="C92" s="25">
        <v>0.47387277999999999</v>
      </c>
      <c r="D92" s="26">
        <v>-3.3704637000000001E-4</v>
      </c>
      <c r="E92" s="28">
        <f t="shared" si="3"/>
        <v>5.4877000500000001E-5</v>
      </c>
      <c r="F92" s="18">
        <f t="shared" si="4"/>
        <v>0.19711269673756279</v>
      </c>
      <c r="G92" s="12">
        <f t="shared" si="5"/>
        <v>1.3590375993986403</v>
      </c>
    </row>
    <row r="93" spans="1:7" x14ac:dyDescent="0.25">
      <c r="A93" s="24">
        <v>4.4443358999999996</v>
      </c>
      <c r="B93" s="23">
        <v>-2.4625010000000001</v>
      </c>
      <c r="C93" s="25">
        <v>0.47393598999999997</v>
      </c>
      <c r="D93" s="26">
        <v>-3.3950209000000001E-4</v>
      </c>
      <c r="E93" s="28">
        <f t="shared" si="3"/>
        <v>5.5286287166666672E-5</v>
      </c>
      <c r="F93" s="18">
        <f t="shared" si="4"/>
        <v>0.19595960325936768</v>
      </c>
      <c r="G93" s="12">
        <f t="shared" si="5"/>
        <v>1.3510873383630719</v>
      </c>
    </row>
    <row r="94" spans="1:7" x14ac:dyDescent="0.25">
      <c r="A94" s="24">
        <v>4.4941405999999997</v>
      </c>
      <c r="B94" s="23">
        <v>-2.4566748</v>
      </c>
      <c r="C94" s="25">
        <v>0.47387372999999999</v>
      </c>
      <c r="D94" s="26">
        <v>-3.3488867000000002E-4</v>
      </c>
      <c r="E94" s="28">
        <f t="shared" si="3"/>
        <v>5.4517383833333336E-5</v>
      </c>
      <c r="F94" s="18">
        <f t="shared" si="4"/>
        <v>0.19549596899464669</v>
      </c>
      <c r="G94" s="12">
        <f t="shared" si="5"/>
        <v>1.3478907081684968</v>
      </c>
    </row>
    <row r="95" spans="1:7" x14ac:dyDescent="0.25">
      <c r="A95" s="24">
        <v>4.5439452999999999</v>
      </c>
      <c r="B95" s="23">
        <v>-2.4420092000000002</v>
      </c>
      <c r="C95" s="25">
        <v>0.47389968999999998</v>
      </c>
      <c r="D95" s="26">
        <v>-3.3603308999999998E-4</v>
      </c>
      <c r="E95" s="28">
        <f t="shared" si="3"/>
        <v>5.4708120499999998E-5</v>
      </c>
      <c r="F95" s="18">
        <f t="shared" si="4"/>
        <v>0.19432891762794247</v>
      </c>
      <c r="G95" s="12">
        <f t="shared" si="5"/>
        <v>1.339844211346974</v>
      </c>
    </row>
    <row r="96" spans="1:7" x14ac:dyDescent="0.25">
      <c r="A96" s="24">
        <v>4.59375</v>
      </c>
      <c r="B96" s="23">
        <v>-2.4434632999999999</v>
      </c>
      <c r="C96" s="25">
        <v>0.47384164000000001</v>
      </c>
      <c r="D96" s="26">
        <v>-3.3477544999999998E-4</v>
      </c>
      <c r="E96" s="28">
        <f t="shared" si="3"/>
        <v>5.449851383333333E-5</v>
      </c>
      <c r="F96" s="18">
        <f t="shared" si="4"/>
        <v>0.19444463122931738</v>
      </c>
      <c r="G96" s="12">
        <f t="shared" si="5"/>
        <v>1.3406420246671362</v>
      </c>
    </row>
    <row r="97" spans="1:7" x14ac:dyDescent="0.25">
      <c r="A97" s="24">
        <v>4.6435547000000001</v>
      </c>
      <c r="B97" s="23">
        <v>-2.4479384</v>
      </c>
      <c r="C97" s="25">
        <v>0.47391432999999999</v>
      </c>
      <c r="D97" s="26">
        <v>-3.3456681000000002E-4</v>
      </c>
      <c r="E97" s="28">
        <f t="shared" si="3"/>
        <v>5.4463740500000006E-5</v>
      </c>
      <c r="F97" s="18">
        <f t="shared" si="4"/>
        <v>0.19480074837223266</v>
      </c>
      <c r="G97" s="12">
        <f t="shared" si="5"/>
        <v>1.3430973540042244</v>
      </c>
    </row>
    <row r="98" spans="1:7" x14ac:dyDescent="0.25">
      <c r="A98" s="24">
        <v>4.6933594000000003</v>
      </c>
      <c r="B98" s="23">
        <v>-2.4471959999999999</v>
      </c>
      <c r="C98" s="25">
        <v>0.47394090999999999</v>
      </c>
      <c r="D98" s="26">
        <v>-3.3158657999999999E-4</v>
      </c>
      <c r="E98" s="28">
        <f t="shared" si="3"/>
        <v>5.3967035500000001E-5</v>
      </c>
      <c r="F98" s="18">
        <f t="shared" si="4"/>
        <v>0.19474167005735696</v>
      </c>
      <c r="G98" s="12">
        <f t="shared" si="5"/>
        <v>1.3426900253412104</v>
      </c>
    </row>
    <row r="99" spans="1:7" x14ac:dyDescent="0.25">
      <c r="A99" s="24">
        <v>4.7431641000000004</v>
      </c>
      <c r="B99" s="23">
        <v>-2.4404609000000002</v>
      </c>
      <c r="C99" s="25">
        <v>0.47391865</v>
      </c>
      <c r="D99" s="26">
        <v>-3.3194422999999998E-4</v>
      </c>
      <c r="E99" s="28">
        <f t="shared" si="3"/>
        <v>5.4026643833333334E-5</v>
      </c>
      <c r="F99" s="18">
        <f t="shared" si="4"/>
        <v>0.19420570782874785</v>
      </c>
      <c r="G99" s="12">
        <f t="shared" si="5"/>
        <v>1.3389947138133738</v>
      </c>
    </row>
    <row r="100" spans="1:7" x14ac:dyDescent="0.25">
      <c r="A100" s="24">
        <v>4.7929687999999997</v>
      </c>
      <c r="B100" s="23">
        <v>-2.4515424000000001</v>
      </c>
      <c r="C100" s="25">
        <v>0.47400390999999997</v>
      </c>
      <c r="D100" s="26">
        <v>-3.3147336000000001E-4</v>
      </c>
      <c r="E100" s="28">
        <f t="shared" si="3"/>
        <v>5.3948165500000002E-5</v>
      </c>
      <c r="F100" s="18">
        <f t="shared" si="4"/>
        <v>0.19508754557968427</v>
      </c>
      <c r="G100" s="12">
        <f t="shared" si="5"/>
        <v>1.3450747415331881</v>
      </c>
    </row>
    <row r="101" spans="1:7" x14ac:dyDescent="0.25">
      <c r="A101" s="24">
        <v>4.8427733999999996</v>
      </c>
      <c r="B101" s="23">
        <v>-2.4430871000000001</v>
      </c>
      <c r="C101" s="25">
        <v>0.47386578000000001</v>
      </c>
      <c r="D101" s="26">
        <v>-3.3473371999999998E-4</v>
      </c>
      <c r="E101" s="28">
        <f t="shared" si="3"/>
        <v>5.4491558833333331E-5</v>
      </c>
      <c r="F101" s="18">
        <f t="shared" si="4"/>
        <v>0.19441469418452181</v>
      </c>
      <c r="G101" s="12">
        <f t="shared" si="5"/>
        <v>1.3404356170121985</v>
      </c>
    </row>
    <row r="102" spans="1:7" x14ac:dyDescent="0.25">
      <c r="A102" s="24">
        <v>4.8925780999999997</v>
      </c>
      <c r="B102" s="23">
        <v>-2.4506652</v>
      </c>
      <c r="C102" s="25">
        <v>0.47391939</v>
      </c>
      <c r="D102" s="26">
        <v>-3.3302305000000002E-4</v>
      </c>
      <c r="E102" s="28">
        <f t="shared" si="3"/>
        <v>5.4206447166666674E-5</v>
      </c>
      <c r="F102" s="18">
        <f t="shared" si="4"/>
        <v>0.19501774022164417</v>
      </c>
      <c r="G102" s="12">
        <f t="shared" si="5"/>
        <v>1.3445934528704779</v>
      </c>
    </row>
    <row r="103" spans="1:7" x14ac:dyDescent="0.25">
      <c r="A103" s="24">
        <v>4.9423827999999999</v>
      </c>
      <c r="B103" s="23">
        <v>-2.4516977999999998</v>
      </c>
      <c r="C103" s="25">
        <v>0.47389013000000002</v>
      </c>
      <c r="D103" s="26">
        <v>-3.3497810000000002E-4</v>
      </c>
      <c r="E103" s="28">
        <f t="shared" si="3"/>
        <v>5.4532288833333341E-5</v>
      </c>
      <c r="F103" s="18">
        <f t="shared" si="4"/>
        <v>0.1950999119187625</v>
      </c>
      <c r="G103" s="12">
        <f t="shared" si="5"/>
        <v>1.345160004025419</v>
      </c>
    </row>
    <row r="104" spans="1:7" x14ac:dyDescent="0.25">
      <c r="A104" s="24">
        <v>4.9921875</v>
      </c>
      <c r="B104" s="23">
        <v>-2.4631655000000001</v>
      </c>
      <c r="C104" s="25">
        <v>0.47379246000000003</v>
      </c>
      <c r="D104" s="26">
        <v>-3.3416746999999998E-4</v>
      </c>
      <c r="E104" s="28">
        <f t="shared" si="3"/>
        <v>5.4397183833333329E-5</v>
      </c>
      <c r="F104" s="18">
        <f t="shared" si="4"/>
        <v>0.19601248248920997</v>
      </c>
      <c r="G104" s="12">
        <f t="shared" si="5"/>
        <v>1.351451926047033</v>
      </c>
    </row>
    <row r="105" spans="1:7" x14ac:dyDescent="0.25">
      <c r="A105" s="24">
        <v>5.0419922000000001</v>
      </c>
      <c r="B105" s="23">
        <v>-2.4701772000000002</v>
      </c>
      <c r="C105" s="25">
        <v>0.47385648000000002</v>
      </c>
      <c r="D105" s="26">
        <v>-3.3779143000000001E-4</v>
      </c>
      <c r="E105" s="28">
        <f t="shared" si="3"/>
        <v>5.500117716666667E-5</v>
      </c>
      <c r="F105" s="18">
        <f t="shared" si="4"/>
        <v>0.19657045584644869</v>
      </c>
      <c r="G105" s="12">
        <f t="shared" si="5"/>
        <v>1.3552989982270649</v>
      </c>
    </row>
    <row r="106" spans="1:7" x14ac:dyDescent="0.25">
      <c r="A106" s="24">
        <v>5.0917969000000003</v>
      </c>
      <c r="B106" s="23">
        <v>-2.4625040999999999</v>
      </c>
      <c r="C106" s="25">
        <v>0.47388887000000002</v>
      </c>
      <c r="D106" s="26">
        <v>-3.3409594E-4</v>
      </c>
      <c r="E106" s="28">
        <f t="shared" si="3"/>
        <v>5.4385262166666667E-5</v>
      </c>
      <c r="F106" s="18">
        <f t="shared" si="4"/>
        <v>0.19595984994952947</v>
      </c>
      <c r="G106" s="12">
        <f t="shared" si="5"/>
        <v>1.3510890392235988</v>
      </c>
    </row>
    <row r="107" spans="1:7" x14ac:dyDescent="0.25">
      <c r="A107" s="24">
        <v>5.1416016000000004</v>
      </c>
      <c r="B107" s="23">
        <v>-2.4776010999999998</v>
      </c>
      <c r="C107" s="25">
        <v>0.47385722000000002</v>
      </c>
      <c r="D107" s="26">
        <v>-3.3708217000000002E-4</v>
      </c>
      <c r="E107" s="28">
        <f t="shared" si="3"/>
        <v>5.4882967166666674E-5</v>
      </c>
      <c r="F107" s="18">
        <f t="shared" si="4"/>
        <v>0.19716123103745864</v>
      </c>
      <c r="G107" s="12">
        <f t="shared" si="5"/>
        <v>1.3593722299907365</v>
      </c>
    </row>
    <row r="108" spans="1:7" x14ac:dyDescent="0.25">
      <c r="A108" s="24">
        <v>5.1914062999999997</v>
      </c>
      <c r="B108" s="23">
        <v>-2.4811150999999998</v>
      </c>
      <c r="C108" s="25">
        <v>0.47384593000000003</v>
      </c>
      <c r="D108" s="26">
        <v>-3.3836963000000002E-4</v>
      </c>
      <c r="E108" s="28">
        <f t="shared" si="3"/>
        <v>5.5097543833333338E-5</v>
      </c>
      <c r="F108" s="18">
        <f t="shared" si="4"/>
        <v>0.19744086627247109</v>
      </c>
      <c r="G108" s="12">
        <f t="shared" si="5"/>
        <v>1.3613002376979446</v>
      </c>
    </row>
    <row r="109" spans="1:7" x14ac:dyDescent="0.25">
      <c r="A109" s="24">
        <v>5.2412108999999996</v>
      </c>
      <c r="B109" s="23">
        <v>-2.4942411999999998</v>
      </c>
      <c r="C109" s="25">
        <v>0.47384461999999999</v>
      </c>
      <c r="D109" s="26">
        <v>-3.3613445999999998E-4</v>
      </c>
      <c r="E109" s="28">
        <f t="shared" si="3"/>
        <v>5.4725015500000001E-5</v>
      </c>
      <c r="F109" s="18">
        <f t="shared" si="4"/>
        <v>0.19848540812173035</v>
      </c>
      <c r="G109" s="12">
        <f t="shared" si="5"/>
        <v>1.3685020652351061</v>
      </c>
    </row>
    <row r="110" spans="1:7" x14ac:dyDescent="0.25">
      <c r="A110" s="24">
        <v>5.2910155999999997</v>
      </c>
      <c r="B110" s="23">
        <v>-2.5022738000000002</v>
      </c>
      <c r="C110" s="25">
        <v>0.47384568999999999</v>
      </c>
      <c r="D110" s="26">
        <v>-3.3986568000000001E-4</v>
      </c>
      <c r="E110" s="28">
        <f t="shared" si="3"/>
        <v>5.5346885500000001E-5</v>
      </c>
      <c r="F110" s="18">
        <f t="shared" si="4"/>
        <v>0.19912462211967036</v>
      </c>
      <c r="G110" s="12">
        <f t="shared" si="5"/>
        <v>1.3729092691932507</v>
      </c>
    </row>
    <row r="111" spans="1:7" x14ac:dyDescent="0.25">
      <c r="A111" s="24">
        <v>5.3408202999999999</v>
      </c>
      <c r="B111" s="23">
        <v>-2.5136223000000002</v>
      </c>
      <c r="C111" s="25">
        <v>0.47382647</v>
      </c>
      <c r="D111" s="26">
        <v>-3.4274461000000003E-4</v>
      </c>
      <c r="E111" s="28">
        <f t="shared" si="3"/>
        <v>5.5826707166666673E-5</v>
      </c>
      <c r="F111" s="18">
        <f t="shared" si="4"/>
        <v>0.20002770705550957</v>
      </c>
      <c r="G111" s="12">
        <f t="shared" si="5"/>
        <v>1.3791357903842731</v>
      </c>
    </row>
    <row r="112" spans="1:7" x14ac:dyDescent="0.25">
      <c r="A112" s="24">
        <v>5.390625</v>
      </c>
      <c r="B112" s="23">
        <v>-2.5328829000000002</v>
      </c>
      <c r="C112" s="25">
        <v>0.47385191999999998</v>
      </c>
      <c r="D112" s="26">
        <v>-3.4371614999999998E-4</v>
      </c>
      <c r="E112" s="28">
        <f t="shared" si="3"/>
        <v>5.5988630500000001E-5</v>
      </c>
      <c r="F112" s="18">
        <f t="shared" si="4"/>
        <v>0.20156041690396742</v>
      </c>
      <c r="G112" s="12">
        <f t="shared" si="5"/>
        <v>1.3897034014387561</v>
      </c>
    </row>
    <row r="113" spans="1:7" x14ac:dyDescent="0.25">
      <c r="A113" s="24">
        <v>5.4404297000000001</v>
      </c>
      <c r="B113" s="23">
        <v>-2.5477778999999998</v>
      </c>
      <c r="C113" s="25">
        <v>0.47385951999999998</v>
      </c>
      <c r="D113" s="26">
        <v>-3.4263727000000003E-4</v>
      </c>
      <c r="E113" s="28">
        <f t="shared" si="3"/>
        <v>5.5808817166666675E-5</v>
      </c>
      <c r="F113" s="18">
        <f t="shared" si="4"/>
        <v>0.20274572334264429</v>
      </c>
      <c r="G113" s="12">
        <f t="shared" si="5"/>
        <v>1.397875761939287</v>
      </c>
    </row>
    <row r="114" spans="1:7" x14ac:dyDescent="0.25">
      <c r="A114" s="24">
        <v>5.4902344000000003</v>
      </c>
      <c r="B114" s="23">
        <v>-2.5506611000000001</v>
      </c>
      <c r="C114" s="25">
        <v>0.47387993</v>
      </c>
      <c r="D114" s="26">
        <v>-3.4645200000000002E-4</v>
      </c>
      <c r="E114" s="28">
        <f t="shared" si="3"/>
        <v>5.6444605500000003E-5</v>
      </c>
      <c r="F114" s="18">
        <f t="shared" si="4"/>
        <v>0.20297516110860558</v>
      </c>
      <c r="G114" s="12">
        <f t="shared" si="5"/>
        <v>1.3994576719624581</v>
      </c>
    </row>
    <row r="115" spans="1:7" x14ac:dyDescent="0.25">
      <c r="A115" s="24">
        <v>5.5400391000000004</v>
      </c>
      <c r="B115" s="23">
        <v>-2.5591754999999998</v>
      </c>
      <c r="C115" s="25">
        <v>0.47380176000000002</v>
      </c>
      <c r="D115" s="26">
        <v>-3.4877060999999998E-4</v>
      </c>
      <c r="E115" s="28">
        <f t="shared" si="3"/>
        <v>5.6831040499999999E-5</v>
      </c>
      <c r="F115" s="18">
        <f t="shared" si="4"/>
        <v>0.20365271553233638</v>
      </c>
      <c r="G115" s="12">
        <f t="shared" si="5"/>
        <v>1.4041292225664002</v>
      </c>
    </row>
    <row r="116" spans="1:7" x14ac:dyDescent="0.25">
      <c r="A116" s="24">
        <v>5.5898437999999997</v>
      </c>
      <c r="B116" s="23">
        <v>-2.5752237</v>
      </c>
      <c r="C116" s="25">
        <v>0.47369846999999998</v>
      </c>
      <c r="D116" s="26">
        <v>-3.5228728999999999E-4</v>
      </c>
      <c r="E116" s="28">
        <f t="shared" si="3"/>
        <v>5.7417153833333336E-5</v>
      </c>
      <c r="F116" s="18">
        <f t="shared" si="4"/>
        <v>0.20492979071120007</v>
      </c>
      <c r="G116" s="12">
        <f t="shared" si="5"/>
        <v>1.4129343031830248</v>
      </c>
    </row>
    <row r="117" spans="1:7" x14ac:dyDescent="0.25">
      <c r="A117" s="24">
        <v>5.6396483999999996</v>
      </c>
      <c r="B117" s="23">
        <v>-2.5927954</v>
      </c>
      <c r="C117" s="25">
        <v>0.47358009000000001</v>
      </c>
      <c r="D117" s="26">
        <v>-3.5493375999999998E-4</v>
      </c>
      <c r="E117" s="28">
        <f t="shared" si="3"/>
        <v>5.7858232166666663E-5</v>
      </c>
      <c r="F117" s="18">
        <f t="shared" si="4"/>
        <v>0.20632810216796402</v>
      </c>
      <c r="G117" s="12">
        <f t="shared" si="5"/>
        <v>1.4225752744490321</v>
      </c>
    </row>
    <row r="118" spans="1:7" x14ac:dyDescent="0.25">
      <c r="A118" s="24">
        <v>5.6894530999999997</v>
      </c>
      <c r="B118" s="23">
        <v>-2.6257647999999998</v>
      </c>
      <c r="C118" s="25">
        <v>0.47349988999999998</v>
      </c>
      <c r="D118" s="26">
        <v>-3.5592910999999999E-4</v>
      </c>
      <c r="E118" s="28">
        <f t="shared" si="3"/>
        <v>5.8024123833333336E-5</v>
      </c>
      <c r="F118" s="18">
        <f t="shared" si="4"/>
        <v>0.20895172365835096</v>
      </c>
      <c r="G118" s="12">
        <f t="shared" si="5"/>
        <v>1.440664419953309</v>
      </c>
    </row>
    <row r="119" spans="1:7" x14ac:dyDescent="0.25">
      <c r="A119" s="24">
        <v>5.7392577999999999</v>
      </c>
      <c r="B119" s="23">
        <v>-2.6488366000000001</v>
      </c>
      <c r="C119" s="25">
        <v>0.47341567000000001</v>
      </c>
      <c r="D119" s="26">
        <v>-3.5926699999999997E-4</v>
      </c>
      <c r="E119" s="28">
        <f t="shared" si="3"/>
        <v>5.8580438833333331E-5</v>
      </c>
      <c r="F119" s="18">
        <f t="shared" si="4"/>
        <v>0.21078771916636477</v>
      </c>
      <c r="G119" s="12">
        <f t="shared" si="5"/>
        <v>1.4533231018597306</v>
      </c>
    </row>
    <row r="120" spans="1:7" x14ac:dyDescent="0.25">
      <c r="A120" s="24">
        <v>5.7890625</v>
      </c>
      <c r="B120" s="23">
        <v>-2.6787909999999999</v>
      </c>
      <c r="C120" s="25">
        <v>0.47331645999999999</v>
      </c>
      <c r="D120" s="26">
        <v>-3.6465525E-4</v>
      </c>
      <c r="E120" s="28">
        <f t="shared" si="3"/>
        <v>5.94784805E-5</v>
      </c>
      <c r="F120" s="18">
        <f t="shared" si="4"/>
        <v>0.21317141458004071</v>
      </c>
      <c r="G120" s="12">
        <f t="shared" si="5"/>
        <v>1.4697580233351992</v>
      </c>
    </row>
    <row r="121" spans="1:7" x14ac:dyDescent="0.25">
      <c r="A121" s="24">
        <v>5.8388672000000001</v>
      </c>
      <c r="B121" s="23">
        <v>-2.7024572</v>
      </c>
      <c r="C121" s="25">
        <v>0.47326987999999998</v>
      </c>
      <c r="D121" s="26">
        <v>-3.6464930999999999E-4</v>
      </c>
      <c r="E121" s="28">
        <f t="shared" si="3"/>
        <v>5.9477490499999998E-5</v>
      </c>
      <c r="F121" s="18">
        <f t="shared" si="4"/>
        <v>0.2150547109371414</v>
      </c>
      <c r="G121" s="12">
        <f t="shared" si="5"/>
        <v>1.4827428315310813</v>
      </c>
    </row>
    <row r="122" spans="1:7" x14ac:dyDescent="0.25">
      <c r="A122" s="24">
        <v>5.8886719000000003</v>
      </c>
      <c r="B122" s="23">
        <v>-2.7347538</v>
      </c>
      <c r="C122" s="25">
        <v>0.47313094</v>
      </c>
      <c r="D122" s="26">
        <v>-3.6935804999999999E-4</v>
      </c>
      <c r="E122" s="28">
        <f t="shared" si="3"/>
        <v>6.0262280499999997E-5</v>
      </c>
      <c r="F122" s="18">
        <f t="shared" si="4"/>
        <v>0.21762479270467228</v>
      </c>
      <c r="G122" s="12">
        <f t="shared" si="5"/>
        <v>1.5004628354345018</v>
      </c>
    </row>
    <row r="123" spans="1:7" x14ac:dyDescent="0.25">
      <c r="A123" s="24">
        <v>5.9384766000000004</v>
      </c>
      <c r="B123" s="23">
        <v>-2.7569644000000002</v>
      </c>
      <c r="C123" s="25">
        <v>0.47301884999999999</v>
      </c>
      <c r="D123" s="26">
        <v>-3.7288068999999997E-4</v>
      </c>
      <c r="E123" s="28">
        <f t="shared" si="3"/>
        <v>6.0849387166666667E-5</v>
      </c>
      <c r="F123" s="18">
        <f t="shared" si="4"/>
        <v>0.21939225609419072</v>
      </c>
      <c r="G123" s="12">
        <f t="shared" si="5"/>
        <v>1.5126490073131922</v>
      </c>
    </row>
    <row r="124" spans="1:7" x14ac:dyDescent="0.25">
      <c r="A124" s="24">
        <v>5.9882812999999997</v>
      </c>
      <c r="B124" s="23">
        <v>-2.7705362</v>
      </c>
      <c r="C124" s="25">
        <v>0.47302191999999998</v>
      </c>
      <c r="D124" s="26">
        <v>-3.7308928000000002E-4</v>
      </c>
      <c r="E124" s="28">
        <f t="shared" si="3"/>
        <v>6.0884152166666673E-5</v>
      </c>
      <c r="F124" s="18">
        <f t="shared" si="4"/>
        <v>0.22047226562251798</v>
      </c>
      <c r="G124" s="12">
        <f t="shared" si="5"/>
        <v>1.5200953747009804</v>
      </c>
    </row>
    <row r="125" spans="1:7" x14ac:dyDescent="0.25">
      <c r="A125" s="24">
        <v>6.0380858999999996</v>
      </c>
      <c r="B125" s="23">
        <v>-2.7867199999999999</v>
      </c>
      <c r="C125" s="25">
        <v>0.47282450999999998</v>
      </c>
      <c r="D125" s="26">
        <v>-3.7916301999999999E-4</v>
      </c>
      <c r="E125" s="28">
        <f t="shared" si="3"/>
        <v>6.1896442166666662E-5</v>
      </c>
      <c r="F125" s="18">
        <f t="shared" si="4"/>
        <v>0.22176013150652329</v>
      </c>
      <c r="G125" s="12">
        <f t="shared" si="5"/>
        <v>1.5289748542490498</v>
      </c>
    </row>
    <row r="126" spans="1:7" x14ac:dyDescent="0.25">
      <c r="A126" s="24">
        <v>6.0878905999999997</v>
      </c>
      <c r="B126" s="23">
        <v>-2.7949017999999999</v>
      </c>
      <c r="C126" s="25">
        <v>0.47283015</v>
      </c>
      <c r="D126" s="26">
        <v>-3.7892463000000002E-4</v>
      </c>
      <c r="E126" s="28">
        <f t="shared" si="3"/>
        <v>6.1856710500000006E-5</v>
      </c>
      <c r="F126" s="18">
        <f t="shared" si="4"/>
        <v>0.22241121846321793</v>
      </c>
      <c r="G126" s="12">
        <f t="shared" si="5"/>
        <v>1.5334639189783712</v>
      </c>
    </row>
    <row r="127" spans="1:7" x14ac:dyDescent="0.25">
      <c r="A127" s="24">
        <v>6.1376952999999999</v>
      </c>
      <c r="B127" s="23">
        <v>-2.8167662999999998</v>
      </c>
      <c r="C127" s="25">
        <v>0.47266134999999998</v>
      </c>
      <c r="D127" s="26">
        <v>-3.7912728000000001E-4</v>
      </c>
      <c r="E127" s="28">
        <f t="shared" si="3"/>
        <v>6.1890485500000003E-5</v>
      </c>
      <c r="F127" s="18">
        <f t="shared" si="4"/>
        <v>0.22415114008983428</v>
      </c>
      <c r="G127" s="12">
        <f t="shared" si="5"/>
        <v>1.5454601980091776</v>
      </c>
    </row>
    <row r="128" spans="1:7" x14ac:dyDescent="0.25">
      <c r="A128" s="24">
        <v>6.1875</v>
      </c>
      <c r="B128" s="23">
        <v>-2.8336538999999998</v>
      </c>
      <c r="C128" s="25">
        <v>0.47261651999999998</v>
      </c>
      <c r="D128" s="26">
        <v>-3.8281083000000002E-4</v>
      </c>
      <c r="E128" s="28">
        <f t="shared" si="3"/>
        <v>6.250441050000001E-5</v>
      </c>
      <c r="F128" s="18">
        <f t="shared" si="4"/>
        <v>0.22549501259831364</v>
      </c>
      <c r="G128" s="12">
        <f t="shared" si="5"/>
        <v>1.5547258277633746</v>
      </c>
    </row>
    <row r="129" spans="1:7" x14ac:dyDescent="0.25">
      <c r="A129" s="24">
        <v>6.2373047000000001</v>
      </c>
      <c r="B129" s="23">
        <v>-2.8661132</v>
      </c>
      <c r="C129" s="25">
        <v>0.47250140000000002</v>
      </c>
      <c r="D129" s="26">
        <v>-3.8611888999999999E-4</v>
      </c>
      <c r="E129" s="28">
        <f t="shared" si="3"/>
        <v>6.3055753833333333E-5</v>
      </c>
      <c r="F129" s="18">
        <f t="shared" si="4"/>
        <v>0.22807804162046502</v>
      </c>
      <c r="G129" s="12">
        <f t="shared" si="5"/>
        <v>1.5725350994112353</v>
      </c>
    </row>
    <row r="130" spans="1:7" x14ac:dyDescent="0.25">
      <c r="A130" s="24">
        <v>6.2871094000000003</v>
      </c>
      <c r="B130" s="23">
        <v>-2.8622782</v>
      </c>
      <c r="C130" s="25">
        <v>0.47253281000000003</v>
      </c>
      <c r="D130" s="26">
        <v>-3.8782952E-4</v>
      </c>
      <c r="E130" s="28">
        <f t="shared" si="3"/>
        <v>6.3340858833333335E-5</v>
      </c>
      <c r="F130" s="18">
        <f t="shared" si="4"/>
        <v>0.22777286201708632</v>
      </c>
      <c r="G130" s="12">
        <f t="shared" si="5"/>
        <v>1.5704309703397659</v>
      </c>
    </row>
    <row r="131" spans="1:7" x14ac:dyDescent="0.25">
      <c r="A131" s="24">
        <v>6.3369141000000004</v>
      </c>
      <c r="B131" s="23">
        <v>-2.8935863999999998</v>
      </c>
      <c r="C131" s="25">
        <v>0.47242555000000003</v>
      </c>
      <c r="D131" s="26">
        <v>-3.9108394000000001E-4</v>
      </c>
      <c r="E131" s="28">
        <f t="shared" si="3"/>
        <v>6.388326216666667E-5</v>
      </c>
      <c r="F131" s="18">
        <f t="shared" si="4"/>
        <v>0.23026428941174115</v>
      </c>
      <c r="G131" s="12">
        <f t="shared" si="5"/>
        <v>1.5876086740673738</v>
      </c>
    </row>
    <row r="132" spans="1:7" x14ac:dyDescent="0.25">
      <c r="A132" s="24">
        <v>6.3867187999999997</v>
      </c>
      <c r="B132" s="23">
        <v>-2.9080091000000001</v>
      </c>
      <c r="C132" s="25">
        <v>0.47232311999999999</v>
      </c>
      <c r="D132" s="26">
        <v>-3.9183497E-4</v>
      </c>
      <c r="E132" s="28">
        <f t="shared" si="3"/>
        <v>6.400843383333334E-5</v>
      </c>
      <c r="F132" s="18">
        <f t="shared" si="4"/>
        <v>0.23141201141060691</v>
      </c>
      <c r="G132" s="12">
        <f t="shared" si="5"/>
        <v>1.5955219002366261</v>
      </c>
    </row>
    <row r="133" spans="1:7" x14ac:dyDescent="0.25">
      <c r="A133" s="24">
        <v>6.4365233999999996</v>
      </c>
      <c r="B133" s="23">
        <v>-2.9182486999999999</v>
      </c>
      <c r="C133" s="25">
        <v>0.47228061999999998</v>
      </c>
      <c r="D133" s="26">
        <v>-3.9707421E-4</v>
      </c>
      <c r="E133" s="28">
        <f t="shared" ref="E133:E196" si="6" xml:space="preserve"> (delta_0 - D133) / L</f>
        <v>6.4881640500000007E-5</v>
      </c>
      <c r="F133" s="18">
        <f t="shared" ref="F133:F196" si="7" xml:space="preserve"> -B133 / A_4x8_in2</f>
        <v>0.23222685288824876</v>
      </c>
      <c r="G133" s="12">
        <f t="shared" ref="G133:G196" si="8" xml:space="preserve"> -B133 * kip_to_N / A_4x8_mm2</f>
        <v>1.601140007157152</v>
      </c>
    </row>
    <row r="134" spans="1:7" x14ac:dyDescent="0.25">
      <c r="A134" s="24">
        <v>6.4863280999999997</v>
      </c>
      <c r="B134" s="23">
        <v>-2.9285109</v>
      </c>
      <c r="C134" s="25">
        <v>0.47211692</v>
      </c>
      <c r="D134" s="26">
        <v>-3.9934515E-4</v>
      </c>
      <c r="E134" s="28">
        <f t="shared" si="6"/>
        <v>6.5260130500000002E-5</v>
      </c>
      <c r="F134" s="18">
        <f t="shared" si="7"/>
        <v>0.2330434928167476</v>
      </c>
      <c r="G134" s="12">
        <f t="shared" si="8"/>
        <v>1.6067705138995858</v>
      </c>
    </row>
    <row r="135" spans="1:7" x14ac:dyDescent="0.25">
      <c r="A135" s="24">
        <v>6.5361327999999999</v>
      </c>
      <c r="B135" s="23">
        <v>-2.9502153</v>
      </c>
      <c r="C135" s="25">
        <v>0.47208154000000002</v>
      </c>
      <c r="D135" s="26">
        <v>-4.0097234999999999E-4</v>
      </c>
      <c r="E135" s="28">
        <f t="shared" si="6"/>
        <v>6.5531330500000001E-5</v>
      </c>
      <c r="F135" s="18">
        <f t="shared" si="7"/>
        <v>0.23477067409016947</v>
      </c>
      <c r="G135" s="12">
        <f t="shared" si="8"/>
        <v>1.6186789517141358</v>
      </c>
    </row>
    <row r="136" spans="1:7" x14ac:dyDescent="0.25">
      <c r="A136" s="24">
        <v>6.5859375</v>
      </c>
      <c r="B136" s="23">
        <v>-2.9746671</v>
      </c>
      <c r="C136" s="25">
        <v>0.47200882</v>
      </c>
      <c r="D136" s="26">
        <v>-4.0551423E-4</v>
      </c>
      <c r="E136" s="28">
        <f t="shared" si="6"/>
        <v>6.6288310500000006E-5</v>
      </c>
      <c r="F136" s="18">
        <f t="shared" si="7"/>
        <v>0.23671648650891666</v>
      </c>
      <c r="G136" s="12">
        <f t="shared" si="8"/>
        <v>1.6320947908874748</v>
      </c>
    </row>
    <row r="137" spans="1:7" x14ac:dyDescent="0.25">
      <c r="A137" s="24">
        <v>6.6357422000000001</v>
      </c>
      <c r="B137" s="23">
        <v>-2.9926710000000001</v>
      </c>
      <c r="C137" s="25">
        <v>0.47190765000000001</v>
      </c>
      <c r="D137" s="26">
        <v>-4.0490627999999998E-4</v>
      </c>
      <c r="E137" s="28">
        <f t="shared" si="6"/>
        <v>6.6186985499999999E-5</v>
      </c>
      <c r="F137" s="18">
        <f t="shared" si="7"/>
        <v>0.23814919134888277</v>
      </c>
      <c r="G137" s="12">
        <f t="shared" si="8"/>
        <v>1.6419728950308456</v>
      </c>
    </row>
    <row r="138" spans="1:7" x14ac:dyDescent="0.25">
      <c r="A138" s="24">
        <v>6.6855469000000003</v>
      </c>
      <c r="B138" s="23">
        <v>-3.0110111000000002</v>
      </c>
      <c r="C138" s="25">
        <v>0.47176911999999999</v>
      </c>
      <c r="D138" s="26">
        <v>-4.0732620999999998E-4</v>
      </c>
      <c r="E138" s="28">
        <f t="shared" si="6"/>
        <v>6.6590307166666666E-5</v>
      </c>
      <c r="F138" s="18">
        <f t="shared" si="7"/>
        <v>0.23960865013478261</v>
      </c>
      <c r="G138" s="12">
        <f t="shared" si="8"/>
        <v>1.6520354602417076</v>
      </c>
    </row>
    <row r="139" spans="1:7" x14ac:dyDescent="0.25">
      <c r="A139" s="24">
        <v>6.7353516000000004</v>
      </c>
      <c r="B139" s="23">
        <v>-3.0109024</v>
      </c>
      <c r="C139" s="25">
        <v>0.47179177</v>
      </c>
      <c r="D139" s="26">
        <v>-4.1130185E-4</v>
      </c>
      <c r="E139" s="28">
        <f t="shared" si="6"/>
        <v>6.7252913833333331E-5</v>
      </c>
      <c r="F139" s="18">
        <f t="shared" si="7"/>
        <v>0.23960000006362556</v>
      </c>
      <c r="G139" s="12">
        <f t="shared" si="8"/>
        <v>1.6519758203903205</v>
      </c>
    </row>
    <row r="140" spans="1:7" x14ac:dyDescent="0.25">
      <c r="A140" s="24">
        <v>6.7851562999999997</v>
      </c>
      <c r="B140" s="23">
        <v>-3.0346255000000002</v>
      </c>
      <c r="C140" s="25">
        <v>0.47163053999999999</v>
      </c>
      <c r="D140" s="26">
        <v>-4.1285154000000001E-4</v>
      </c>
      <c r="E140" s="28">
        <f t="shared" si="6"/>
        <v>6.7511195500000003E-5</v>
      </c>
      <c r="F140" s="18">
        <f t="shared" si="7"/>
        <v>0.24148782437885724</v>
      </c>
      <c r="G140" s="12">
        <f t="shared" si="8"/>
        <v>1.6649918476068459</v>
      </c>
    </row>
    <row r="141" spans="1:7" x14ac:dyDescent="0.25">
      <c r="A141" s="24">
        <v>6.8349608999999996</v>
      </c>
      <c r="B141" s="23">
        <v>-3.0564350999999998</v>
      </c>
      <c r="C141" s="25">
        <v>0.47151503</v>
      </c>
      <c r="D141" s="26">
        <v>-4.1480062999999998E-4</v>
      </c>
      <c r="E141" s="28">
        <f t="shared" si="6"/>
        <v>6.7836043833333331E-5</v>
      </c>
      <c r="F141" s="18">
        <f t="shared" si="7"/>
        <v>0.24322337720228571</v>
      </c>
      <c r="G141" s="12">
        <f t="shared" si="8"/>
        <v>1.6769580049463813</v>
      </c>
    </row>
    <row r="142" spans="1:7" x14ac:dyDescent="0.25">
      <c r="A142" s="24">
        <v>6.8847655999999997</v>
      </c>
      <c r="B142" s="23">
        <v>-3.0650632</v>
      </c>
      <c r="C142" s="25">
        <v>0.47145608</v>
      </c>
      <c r="D142" s="26">
        <v>-4.1882394000000001E-4</v>
      </c>
      <c r="E142" s="28">
        <f t="shared" si="6"/>
        <v>6.8506595500000003E-5</v>
      </c>
      <c r="F142" s="18">
        <f t="shared" si="7"/>
        <v>0.24390997958453131</v>
      </c>
      <c r="G142" s="12">
        <f t="shared" si="8"/>
        <v>1.6816919387251414</v>
      </c>
    </row>
    <row r="143" spans="1:7" x14ac:dyDescent="0.25">
      <c r="A143" s="24">
        <v>6.9345702999999999</v>
      </c>
      <c r="B143" s="23">
        <v>-3.0868381999999999</v>
      </c>
      <c r="C143" s="25">
        <v>0.47135054999999998</v>
      </c>
      <c r="D143" s="26">
        <v>-4.2200681999999997E-4</v>
      </c>
      <c r="E143" s="28">
        <f t="shared" si="6"/>
        <v>6.9037075499999993E-5</v>
      </c>
      <c r="F143" s="18">
        <f t="shared" si="7"/>
        <v>0.2456427790274443</v>
      </c>
      <c r="G143" s="12">
        <f t="shared" si="8"/>
        <v>1.6936391122665351</v>
      </c>
    </row>
    <row r="144" spans="1:7" x14ac:dyDescent="0.25">
      <c r="A144" s="24">
        <v>6.984375</v>
      </c>
      <c r="B144" s="23">
        <v>-3.1123264000000002</v>
      </c>
      <c r="C144" s="25">
        <v>0.47127727000000003</v>
      </c>
      <c r="D144" s="26">
        <v>-4.2437909999999999E-4</v>
      </c>
      <c r="E144" s="28">
        <f t="shared" si="6"/>
        <v>6.9432455500000005E-5</v>
      </c>
      <c r="F144" s="18">
        <f t="shared" si="7"/>
        <v>0.24767106553770177</v>
      </c>
      <c r="G144" s="12">
        <f t="shared" si="8"/>
        <v>1.7076235875206229</v>
      </c>
    </row>
    <row r="145" spans="1:7" x14ac:dyDescent="0.25">
      <c r="A145" s="24">
        <v>7.0341797000000001</v>
      </c>
      <c r="B145" s="23">
        <v>-3.1187421999999998</v>
      </c>
      <c r="C145" s="25">
        <v>0.47124245999999997</v>
      </c>
      <c r="D145" s="26">
        <v>-4.2635201999999999E-4</v>
      </c>
      <c r="E145" s="28">
        <f t="shared" si="6"/>
        <v>6.9761275499999995E-5</v>
      </c>
      <c r="F145" s="18">
        <f t="shared" si="7"/>
        <v>0.24818161867964622</v>
      </c>
      <c r="G145" s="12">
        <f t="shared" si="8"/>
        <v>1.7111437104141645</v>
      </c>
    </row>
    <row r="146" spans="1:7" x14ac:dyDescent="0.25">
      <c r="A146" s="24">
        <v>7.0839844000000003</v>
      </c>
      <c r="B146" s="23">
        <v>-3.1589301000000001</v>
      </c>
      <c r="C146" s="25">
        <v>0.47112015000000002</v>
      </c>
      <c r="D146" s="26">
        <v>-4.2997004000000001E-4</v>
      </c>
      <c r="E146" s="28">
        <f t="shared" si="6"/>
        <v>7.0364278833333341E-5</v>
      </c>
      <c r="F146" s="18">
        <f t="shared" si="7"/>
        <v>0.25137967014838764</v>
      </c>
      <c r="G146" s="12">
        <f t="shared" si="8"/>
        <v>1.7331933919555738</v>
      </c>
    </row>
    <row r="147" spans="1:7" x14ac:dyDescent="0.25">
      <c r="A147" s="24">
        <v>7.1337891000000004</v>
      </c>
      <c r="B147" s="23">
        <v>-3.1670257999999998</v>
      </c>
      <c r="C147" s="25">
        <v>0.47106034000000002</v>
      </c>
      <c r="D147" s="26">
        <v>-4.3214558E-4</v>
      </c>
      <c r="E147" s="28">
        <f t="shared" si="6"/>
        <v>7.0726868833333336E-5</v>
      </c>
      <c r="F147" s="18">
        <f t="shared" si="7"/>
        <v>0.25202390548478215</v>
      </c>
      <c r="G147" s="12">
        <f t="shared" si="8"/>
        <v>1.7376352166554156</v>
      </c>
    </row>
    <row r="148" spans="1:7" x14ac:dyDescent="0.25">
      <c r="A148" s="24">
        <v>7.1835937999999997</v>
      </c>
      <c r="B148" s="23">
        <v>-3.1815250000000002</v>
      </c>
      <c r="C148" s="25">
        <v>0.47093582</v>
      </c>
      <c r="D148" s="26">
        <v>-4.3563842000000002E-4</v>
      </c>
      <c r="E148" s="28">
        <f t="shared" si="6"/>
        <v>7.1309008833333334E-5</v>
      </c>
      <c r="F148" s="18">
        <f t="shared" si="7"/>
        <v>0.2531777151602212</v>
      </c>
      <c r="G148" s="12">
        <f t="shared" si="8"/>
        <v>1.7455904156731599</v>
      </c>
    </row>
    <row r="149" spans="1:7" x14ac:dyDescent="0.25">
      <c r="A149" s="24">
        <v>7.2333983999999996</v>
      </c>
      <c r="B149" s="23">
        <v>-3.2056384000000002</v>
      </c>
      <c r="C149" s="25">
        <v>0.47088087000000001</v>
      </c>
      <c r="D149" s="26">
        <v>-4.4026968000000002E-4</v>
      </c>
      <c r="E149" s="28">
        <f t="shared" si="6"/>
        <v>7.20808855E-5</v>
      </c>
      <c r="F149" s="18">
        <f t="shared" si="7"/>
        <v>0.25509659856259725</v>
      </c>
      <c r="G149" s="12">
        <f t="shared" si="8"/>
        <v>1.7588205867166984</v>
      </c>
    </row>
    <row r="150" spans="1:7" x14ac:dyDescent="0.25">
      <c r="A150" s="24">
        <v>7.2832030999999997</v>
      </c>
      <c r="B150" s="23">
        <v>-3.2306914</v>
      </c>
      <c r="C150" s="25">
        <v>0.47074524000000001</v>
      </c>
      <c r="D150" s="26">
        <v>-4.4270753000000003E-4</v>
      </c>
      <c r="E150" s="28">
        <f t="shared" si="6"/>
        <v>7.2487193833333335E-5</v>
      </c>
      <c r="F150" s="18">
        <f t="shared" si="7"/>
        <v>0.25709025295723786</v>
      </c>
      <c r="G150" s="12">
        <f t="shared" si="8"/>
        <v>1.7725662830993636</v>
      </c>
    </row>
    <row r="151" spans="1:7" x14ac:dyDescent="0.25">
      <c r="A151" s="24">
        <v>7.3330077999999999</v>
      </c>
      <c r="B151" s="23">
        <v>-3.2457012999999999</v>
      </c>
      <c r="C151" s="25">
        <v>0.47066414000000001</v>
      </c>
      <c r="D151" s="26">
        <v>-4.4407247000000002E-4</v>
      </c>
      <c r="E151" s="28">
        <f t="shared" si="6"/>
        <v>7.2714683833333338E-5</v>
      </c>
      <c r="F151" s="18">
        <f t="shared" si="7"/>
        <v>0.25828470284739535</v>
      </c>
      <c r="G151" s="12">
        <f t="shared" si="8"/>
        <v>1.7808016851723356</v>
      </c>
    </row>
    <row r="152" spans="1:7" x14ac:dyDescent="0.25">
      <c r="A152" s="24">
        <v>7.3828125</v>
      </c>
      <c r="B152" s="23">
        <v>-3.2731495000000002</v>
      </c>
      <c r="C152" s="25">
        <v>0.47052487999999998</v>
      </c>
      <c r="D152" s="26">
        <v>-4.4739242999999998E-4</v>
      </c>
      <c r="E152" s="28">
        <f t="shared" si="6"/>
        <v>7.3268010500000003E-5</v>
      </c>
      <c r="F152" s="18">
        <f t="shared" si="7"/>
        <v>0.26046896120188284</v>
      </c>
      <c r="G152" s="12">
        <f t="shared" si="8"/>
        <v>1.7958615432113203</v>
      </c>
    </row>
    <row r="153" spans="1:7" x14ac:dyDescent="0.25">
      <c r="A153" s="24">
        <v>7.4326172000000001</v>
      </c>
      <c r="B153" s="23">
        <v>-3.2953136000000001</v>
      </c>
      <c r="C153" s="25">
        <v>0.47043415999999999</v>
      </c>
      <c r="D153" s="26">
        <v>-4.5194624999999998E-4</v>
      </c>
      <c r="E153" s="28">
        <f t="shared" si="6"/>
        <v>7.4026980499999998E-5</v>
      </c>
      <c r="F153" s="18">
        <f t="shared" si="7"/>
        <v>0.26223272423897437</v>
      </c>
      <c r="G153" s="12">
        <f t="shared" si="8"/>
        <v>1.8080222021821035</v>
      </c>
    </row>
    <row r="154" spans="1:7" x14ac:dyDescent="0.25">
      <c r="A154" s="24">
        <v>7.4824219000000003</v>
      </c>
      <c r="B154" s="23">
        <v>-3.3143129</v>
      </c>
      <c r="C154" s="25">
        <v>0.47045716999999998</v>
      </c>
      <c r="D154" s="26">
        <v>-4.5353171E-4</v>
      </c>
      <c r="E154" s="28">
        <f t="shared" si="6"/>
        <v>7.4291223833333335E-5</v>
      </c>
      <c r="F154" s="18">
        <f t="shared" si="7"/>
        <v>0.26374464049411733</v>
      </c>
      <c r="G154" s="12">
        <f t="shared" si="8"/>
        <v>1.81844644715409</v>
      </c>
    </row>
    <row r="155" spans="1:7" x14ac:dyDescent="0.25">
      <c r="A155" s="24">
        <v>7.5322266000000004</v>
      </c>
      <c r="B155" s="23">
        <v>-3.3379268999999998</v>
      </c>
      <c r="C155" s="25">
        <v>0.47021290999999998</v>
      </c>
      <c r="D155" s="26">
        <v>-4.5860410000000002E-4</v>
      </c>
      <c r="E155" s="28">
        <f t="shared" si="6"/>
        <v>7.5136622166666677E-5</v>
      </c>
      <c r="F155" s="18">
        <f t="shared" si="7"/>
        <v>0.26562378290720329</v>
      </c>
      <c r="G155" s="12">
        <f t="shared" si="8"/>
        <v>1.831402615053354</v>
      </c>
    </row>
    <row r="156" spans="1:7" x14ac:dyDescent="0.25">
      <c r="A156" s="24">
        <v>7.5820312999999997</v>
      </c>
      <c r="B156" s="23">
        <v>-3.3613119</v>
      </c>
      <c r="C156" s="25">
        <v>0.47022402000000002</v>
      </c>
      <c r="D156" s="26">
        <v>-4.6003458999999998E-4</v>
      </c>
      <c r="E156" s="28">
        <f t="shared" si="6"/>
        <v>7.5375037166666665E-5</v>
      </c>
      <c r="F156" s="18">
        <f t="shared" si="7"/>
        <v>0.2674847020793053</v>
      </c>
      <c r="G156" s="12">
        <f t="shared" si="8"/>
        <v>1.8442331387394848</v>
      </c>
    </row>
    <row r="157" spans="1:7" x14ac:dyDescent="0.25">
      <c r="A157" s="24">
        <v>7.6318358999999996</v>
      </c>
      <c r="B157" s="23">
        <v>-3.3717670000000002</v>
      </c>
      <c r="C157" s="25">
        <v>0.47007992999999998</v>
      </c>
      <c r="D157" s="26">
        <v>-4.6483875000000001E-4</v>
      </c>
      <c r="E157" s="28">
        <f t="shared" si="6"/>
        <v>7.6175730500000003E-5</v>
      </c>
      <c r="F157" s="18">
        <f t="shared" si="7"/>
        <v>0.26831669250206536</v>
      </c>
      <c r="G157" s="12">
        <f t="shared" si="8"/>
        <v>1.8499694828998807</v>
      </c>
    </row>
    <row r="158" spans="1:7" x14ac:dyDescent="0.25">
      <c r="A158" s="24">
        <v>7.6816405999999997</v>
      </c>
      <c r="B158" s="23">
        <v>-3.3960881000000001</v>
      </c>
      <c r="C158" s="25">
        <v>0.46996336999999999</v>
      </c>
      <c r="D158" s="26">
        <v>-4.6759246999999998E-4</v>
      </c>
      <c r="E158" s="28">
        <f t="shared" si="6"/>
        <v>7.6634683833333328E-5</v>
      </c>
      <c r="F158" s="18">
        <f t="shared" si="7"/>
        <v>0.2702521041452815</v>
      </c>
      <c r="G158" s="12">
        <f t="shared" si="8"/>
        <v>1.8633136115987372</v>
      </c>
    </row>
    <row r="159" spans="1:7" x14ac:dyDescent="0.25">
      <c r="A159" s="24">
        <v>7.7314452999999999</v>
      </c>
      <c r="B159" s="23">
        <v>-3.4270382000000001</v>
      </c>
      <c r="C159" s="25">
        <v>0.46995451999999999</v>
      </c>
      <c r="D159" s="26">
        <v>-4.7077535E-4</v>
      </c>
      <c r="E159" s="28">
        <f t="shared" si="6"/>
        <v>7.7165163833333331E-5</v>
      </c>
      <c r="F159" s="18">
        <f t="shared" si="7"/>
        <v>0.27271503484737575</v>
      </c>
      <c r="G159" s="12">
        <f t="shared" si="8"/>
        <v>1.8802948385022271</v>
      </c>
    </row>
    <row r="160" spans="1:7" x14ac:dyDescent="0.25">
      <c r="A160" s="24">
        <v>7.78125</v>
      </c>
      <c r="B160" s="23">
        <v>-3.4384812999999999</v>
      </c>
      <c r="C160" s="25">
        <v>0.46977564999999999</v>
      </c>
      <c r="D160" s="26">
        <v>-4.7291515999999998E-4</v>
      </c>
      <c r="E160" s="28">
        <f t="shared" si="6"/>
        <v>7.7521798833333336E-5</v>
      </c>
      <c r="F160" s="18">
        <f t="shared" si="7"/>
        <v>0.27362564781202314</v>
      </c>
      <c r="G160" s="12">
        <f t="shared" si="8"/>
        <v>1.8865732633725609</v>
      </c>
    </row>
    <row r="161" spans="1:7" x14ac:dyDescent="0.25">
      <c r="A161" s="24">
        <v>7.8310547000000001</v>
      </c>
      <c r="B161" s="23">
        <v>-3.4663643999999998</v>
      </c>
      <c r="C161" s="25">
        <v>0.46970456999999999</v>
      </c>
      <c r="D161" s="26">
        <v>-4.7517418999999997E-4</v>
      </c>
      <c r="E161" s="28">
        <f t="shared" si="6"/>
        <v>7.7898303833333335E-5</v>
      </c>
      <c r="F161" s="18">
        <f t="shared" si="7"/>
        <v>0.27584451440888597</v>
      </c>
      <c r="G161" s="12">
        <f t="shared" si="8"/>
        <v>1.9018717356835615</v>
      </c>
    </row>
    <row r="162" spans="1:7" x14ac:dyDescent="0.25">
      <c r="A162" s="24">
        <v>7.8808594000000003</v>
      </c>
      <c r="B162" s="23">
        <v>-3.4855680000000002</v>
      </c>
      <c r="C162" s="25">
        <v>0.46964215999999998</v>
      </c>
      <c r="D162" s="26">
        <v>-4.8273799000000001E-4</v>
      </c>
      <c r="E162" s="28">
        <f t="shared" si="6"/>
        <v>7.9158937166666675E-5</v>
      </c>
      <c r="F162" s="18">
        <f t="shared" si="7"/>
        <v>0.27737268834146572</v>
      </c>
      <c r="G162" s="12">
        <f t="shared" si="8"/>
        <v>1.9124080728509332</v>
      </c>
    </row>
    <row r="163" spans="1:7" x14ac:dyDescent="0.25">
      <c r="A163" s="24">
        <v>7.9306641000000004</v>
      </c>
      <c r="B163" s="23">
        <v>-3.5055660999999998</v>
      </c>
      <c r="C163" s="25">
        <v>0.46955492999999998</v>
      </c>
      <c r="D163" s="26">
        <v>-4.8283936000000001E-4</v>
      </c>
      <c r="E163" s="28">
        <f t="shared" si="6"/>
        <v>7.9175832166666671E-5</v>
      </c>
      <c r="F163" s="18">
        <f t="shared" si="7"/>
        <v>0.27896408657518873</v>
      </c>
      <c r="G163" s="12">
        <f t="shared" si="8"/>
        <v>1.9233803241114678</v>
      </c>
    </row>
    <row r="164" spans="1:7" x14ac:dyDescent="0.25">
      <c r="A164" s="24">
        <v>7.9804687999999997</v>
      </c>
      <c r="B164" s="23">
        <v>-3.5319531</v>
      </c>
      <c r="C164" s="25">
        <v>0.46941020999999999</v>
      </c>
      <c r="D164" s="26">
        <v>-4.8910977999999997E-4</v>
      </c>
      <c r="E164" s="28">
        <f t="shared" si="6"/>
        <v>8.0220902166666663E-5</v>
      </c>
      <c r="F164" s="18">
        <f t="shared" si="7"/>
        <v>0.28106389731687165</v>
      </c>
      <c r="G164" s="12">
        <f t="shared" si="8"/>
        <v>1.9378579391854867</v>
      </c>
    </row>
    <row r="165" spans="1:7" x14ac:dyDescent="0.25">
      <c r="A165" s="24">
        <v>8.0302734000000004</v>
      </c>
      <c r="B165" s="23">
        <v>-3.5535131</v>
      </c>
      <c r="C165" s="25">
        <v>0.46939215000000001</v>
      </c>
      <c r="D165" s="26">
        <v>-4.8878189E-4</v>
      </c>
      <c r="E165" s="28">
        <f t="shared" si="6"/>
        <v>8.0166253833333331E-5</v>
      </c>
      <c r="F165" s="18">
        <f t="shared" si="7"/>
        <v>0.28277958760340227</v>
      </c>
      <c r="G165" s="12">
        <f t="shared" si="8"/>
        <v>1.9496871498193535</v>
      </c>
    </row>
    <row r="166" spans="1:7" x14ac:dyDescent="0.25">
      <c r="A166" s="24">
        <v>8.0800780999999997</v>
      </c>
      <c r="B166" s="23">
        <v>-3.5643945000000001</v>
      </c>
      <c r="C166" s="25">
        <v>0.46926558000000002</v>
      </c>
      <c r="D166" s="26">
        <v>-4.9222109000000001E-4</v>
      </c>
      <c r="E166" s="28">
        <f t="shared" si="6"/>
        <v>8.0739453833333341E-5</v>
      </c>
      <c r="F166" s="18">
        <f t="shared" si="7"/>
        <v>0.28364550190228238</v>
      </c>
      <c r="G166" s="12">
        <f t="shared" si="8"/>
        <v>1.9556573897354648</v>
      </c>
    </row>
    <row r="167" spans="1:7" x14ac:dyDescent="0.25">
      <c r="A167" s="24">
        <v>8.1298828000000007</v>
      </c>
      <c r="B167" s="23">
        <v>-3.5872777</v>
      </c>
      <c r="C167" s="25">
        <v>0.46921553999999999</v>
      </c>
      <c r="D167" s="26">
        <v>-4.9518939000000001E-4</v>
      </c>
      <c r="E167" s="28">
        <f t="shared" si="6"/>
        <v>8.1234170499999998E-5</v>
      </c>
      <c r="F167" s="18">
        <f t="shared" si="7"/>
        <v>0.28546648909916261</v>
      </c>
      <c r="G167" s="12">
        <f t="shared" si="8"/>
        <v>1.9682125934820744</v>
      </c>
    </row>
    <row r="168" spans="1:7" x14ac:dyDescent="0.25">
      <c r="A168" s="24">
        <v>8.1796875</v>
      </c>
      <c r="B168" s="23">
        <v>-3.6035609000000002</v>
      </c>
      <c r="C168" s="25">
        <v>0.46905186999999998</v>
      </c>
      <c r="D168" s="26">
        <v>-5.0078030000000003E-4</v>
      </c>
      <c r="E168" s="28">
        <f t="shared" si="6"/>
        <v>8.2165988833333341E-5</v>
      </c>
      <c r="F168" s="18">
        <f t="shared" si="7"/>
        <v>0.28676226498383961</v>
      </c>
      <c r="G168" s="12">
        <f t="shared" si="8"/>
        <v>1.9771466102999493</v>
      </c>
    </row>
    <row r="169" spans="1:7" x14ac:dyDescent="0.25">
      <c r="A169" s="24">
        <v>8.2294921999999993</v>
      </c>
      <c r="B169" s="23">
        <v>-3.6255326000000001</v>
      </c>
      <c r="C169" s="25">
        <v>0.46896454999999998</v>
      </c>
      <c r="D169" s="26">
        <v>-5.0318841E-4</v>
      </c>
      <c r="E169" s="28">
        <f t="shared" si="6"/>
        <v>8.2567340500000006E-5</v>
      </c>
      <c r="F169" s="18">
        <f t="shared" si="7"/>
        <v>0.28851071731540567</v>
      </c>
      <c r="G169" s="12">
        <f t="shared" si="8"/>
        <v>1.9892017061851133</v>
      </c>
    </row>
    <row r="170" spans="1:7" x14ac:dyDescent="0.25">
      <c r="A170" s="24">
        <v>8.2792969000000003</v>
      </c>
      <c r="B170" s="23">
        <v>-3.6448795999999999</v>
      </c>
      <c r="C170" s="25">
        <v>0.46890303</v>
      </c>
      <c r="D170" s="26">
        <v>-5.0560833000000004E-4</v>
      </c>
      <c r="E170" s="28">
        <f t="shared" si="6"/>
        <v>8.2970660500000004E-5</v>
      </c>
      <c r="F170" s="18">
        <f t="shared" si="7"/>
        <v>0.29005030265740511</v>
      </c>
      <c r="G170" s="12">
        <f t="shared" si="8"/>
        <v>1.9998167218684815</v>
      </c>
    </row>
    <row r="171" spans="1:7" x14ac:dyDescent="0.25">
      <c r="A171" s="24">
        <v>8.3291015999999996</v>
      </c>
      <c r="B171" s="23">
        <v>-3.6727698000000002</v>
      </c>
      <c r="C171" s="25">
        <v>0.46885951999999997</v>
      </c>
      <c r="D171" s="26">
        <v>-5.1151512999999995E-4</v>
      </c>
      <c r="E171" s="28">
        <f t="shared" si="6"/>
        <v>8.3955127166666661E-5</v>
      </c>
      <c r="F171" s="18">
        <f t="shared" si="7"/>
        <v>0.29226973425431596</v>
      </c>
      <c r="G171" s="12">
        <f t="shared" si="8"/>
        <v>2.0151190896987541</v>
      </c>
    </row>
    <row r="172" spans="1:7" x14ac:dyDescent="0.25">
      <c r="A172" s="24">
        <v>8.3789063000000006</v>
      </c>
      <c r="B172" s="23">
        <v>-3.6969618999999998</v>
      </c>
      <c r="C172" s="25">
        <v>0.46882068999999998</v>
      </c>
      <c r="D172" s="26">
        <v>-5.1218271000000001E-4</v>
      </c>
      <c r="E172" s="28">
        <f t="shared" si="6"/>
        <v>8.4066390500000003E-5</v>
      </c>
      <c r="F172" s="18">
        <f t="shared" si="7"/>
        <v>0.29419488040370262</v>
      </c>
      <c r="G172" s="12">
        <f t="shared" si="8"/>
        <v>2.0283924406530942</v>
      </c>
    </row>
    <row r="173" spans="1:7" x14ac:dyDescent="0.25">
      <c r="A173" s="24">
        <v>8.4287109000000004</v>
      </c>
      <c r="B173" s="23">
        <v>-3.7248465999999998</v>
      </c>
      <c r="C173" s="25">
        <v>0.46869248000000002</v>
      </c>
      <c r="D173" s="26">
        <v>-5.1410199000000005E-4</v>
      </c>
      <c r="E173" s="28">
        <f t="shared" si="6"/>
        <v>8.4386270500000005E-5</v>
      </c>
      <c r="F173" s="18">
        <f t="shared" si="7"/>
        <v>0.29641387432451993</v>
      </c>
      <c r="G173" s="12">
        <f t="shared" si="8"/>
        <v>2.0436917908275927</v>
      </c>
    </row>
    <row r="174" spans="1:7" x14ac:dyDescent="0.25">
      <c r="A174" s="24">
        <v>8.4785155999999997</v>
      </c>
      <c r="B174" s="23">
        <v>-3.7426710000000001</v>
      </c>
      <c r="C174" s="25">
        <v>0.46858314000000001</v>
      </c>
      <c r="D174" s="26">
        <v>-5.1877496000000002E-4</v>
      </c>
      <c r="E174" s="28">
        <f t="shared" si="6"/>
        <v>8.5165098833333338E-5</v>
      </c>
      <c r="F174" s="18">
        <f t="shared" si="7"/>
        <v>0.29783229500834352</v>
      </c>
      <c r="G174" s="12">
        <f t="shared" si="8"/>
        <v>2.0534714096597955</v>
      </c>
    </row>
    <row r="175" spans="1:7" x14ac:dyDescent="0.25">
      <c r="A175" s="24">
        <v>8.5283203000000007</v>
      </c>
      <c r="B175" s="23">
        <v>-3.7648435</v>
      </c>
      <c r="C175" s="25">
        <v>0.46849379000000002</v>
      </c>
      <c r="D175" s="26">
        <v>-5.2259566000000001E-4</v>
      </c>
      <c r="E175" s="28">
        <f t="shared" si="6"/>
        <v>8.5801882166666675E-5</v>
      </c>
      <c r="F175" s="18">
        <f t="shared" si="7"/>
        <v>0.29959672649619606</v>
      </c>
      <c r="G175" s="12">
        <f t="shared" si="8"/>
        <v>2.0656366774139427</v>
      </c>
    </row>
    <row r="176" spans="1:7" x14ac:dyDescent="0.25">
      <c r="A176" s="24">
        <v>8.578125</v>
      </c>
      <c r="B176" s="23">
        <v>-3.7946632</v>
      </c>
      <c r="C176" s="25">
        <v>0.46845927999999998</v>
      </c>
      <c r="D176" s="26">
        <v>-5.2736996000000004E-4</v>
      </c>
      <c r="E176" s="28">
        <f t="shared" si="6"/>
        <v>8.6597598833333342E-5</v>
      </c>
      <c r="F176" s="18">
        <f t="shared" si="7"/>
        <v>0.30196970282445473</v>
      </c>
      <c r="G176" s="12">
        <f t="shared" si="8"/>
        <v>2.0819976937561839</v>
      </c>
    </row>
    <row r="177" spans="1:7" x14ac:dyDescent="0.25">
      <c r="A177" s="24">
        <v>8.6279296999999993</v>
      </c>
      <c r="B177" s="23">
        <v>-3.8055762999999998</v>
      </c>
      <c r="C177" s="25">
        <v>0.46837385999999998</v>
      </c>
      <c r="D177" s="26">
        <v>-5.2798388000000005E-4</v>
      </c>
      <c r="E177" s="28">
        <f t="shared" si="6"/>
        <v>8.6699918833333344E-5</v>
      </c>
      <c r="F177" s="18">
        <f t="shared" si="7"/>
        <v>0.30283813972918278</v>
      </c>
      <c r="G177" s="12">
        <f t="shared" si="8"/>
        <v>2.0879853263428467</v>
      </c>
    </row>
    <row r="178" spans="1:7" x14ac:dyDescent="0.25">
      <c r="A178" s="24">
        <v>8.6777344000000003</v>
      </c>
      <c r="B178" s="23">
        <v>-3.8325589</v>
      </c>
      <c r="C178" s="25">
        <v>0.46820362999999998</v>
      </c>
      <c r="D178" s="26">
        <v>-5.3282378999999996E-4</v>
      </c>
      <c r="E178" s="28">
        <f t="shared" si="6"/>
        <v>8.7506570499999996E-5</v>
      </c>
      <c r="F178" s="18">
        <f t="shared" si="7"/>
        <v>0.3049853468129185</v>
      </c>
      <c r="G178" s="12">
        <f t="shared" si="8"/>
        <v>2.1027897261039494</v>
      </c>
    </row>
    <row r="179" spans="1:7" x14ac:dyDescent="0.25">
      <c r="A179" s="24">
        <v>8.7275390999999996</v>
      </c>
      <c r="B179" s="23">
        <v>-3.8671646000000002</v>
      </c>
      <c r="C179" s="25">
        <v>0.46809446999999998</v>
      </c>
      <c r="D179" s="26">
        <v>-5.3516030000000001E-4</v>
      </c>
      <c r="E179" s="28">
        <f t="shared" si="6"/>
        <v>8.7895988833333342E-5</v>
      </c>
      <c r="F179" s="18">
        <f t="shared" si="7"/>
        <v>0.30773918091999614</v>
      </c>
      <c r="G179" s="12">
        <f t="shared" si="8"/>
        <v>2.1217766516342098</v>
      </c>
    </row>
    <row r="180" spans="1:7" x14ac:dyDescent="0.25">
      <c r="A180" s="24">
        <v>8.7773438000000006</v>
      </c>
      <c r="B180" s="23">
        <v>-3.8745780000000001</v>
      </c>
      <c r="C180" s="25">
        <v>0.46813145</v>
      </c>
      <c r="D180" s="26">
        <v>-5.3721067000000002E-4</v>
      </c>
      <c r="E180" s="28">
        <f t="shared" si="6"/>
        <v>8.8237717166666672E-5</v>
      </c>
      <c r="F180" s="18">
        <f t="shared" si="7"/>
        <v>0.30832912054755485</v>
      </c>
      <c r="G180" s="12">
        <f t="shared" si="8"/>
        <v>2.1258441224186764</v>
      </c>
    </row>
    <row r="181" spans="1:7" x14ac:dyDescent="0.25">
      <c r="A181" s="24">
        <v>8.8271484000000004</v>
      </c>
      <c r="B181" s="23">
        <v>-3.8982656000000002</v>
      </c>
      <c r="C181" s="25">
        <v>0.46798465</v>
      </c>
      <c r="D181" s="26">
        <v>-5.4261681999999997E-4</v>
      </c>
      <c r="E181" s="28">
        <f t="shared" si="6"/>
        <v>8.9138742166666664E-5</v>
      </c>
      <c r="F181" s="18">
        <f t="shared" si="7"/>
        <v>0.31021411986254666</v>
      </c>
      <c r="G181" s="12">
        <f t="shared" si="8"/>
        <v>2.1388406720388429</v>
      </c>
    </row>
    <row r="182" spans="1:7" x14ac:dyDescent="0.25">
      <c r="A182" s="24">
        <v>8.8769530999999997</v>
      </c>
      <c r="B182" s="23">
        <v>-3.9126946999999999</v>
      </c>
      <c r="C182" s="25">
        <v>0.46789231999999997</v>
      </c>
      <c r="D182" s="26">
        <v>-5.4317712999999996E-4</v>
      </c>
      <c r="E182" s="28">
        <f t="shared" si="6"/>
        <v>8.9232127166666658E-5</v>
      </c>
      <c r="F182" s="18">
        <f t="shared" si="7"/>
        <v>0.31136235115723027</v>
      </c>
      <c r="G182" s="12">
        <f t="shared" si="8"/>
        <v>2.1467574096620865</v>
      </c>
    </row>
    <row r="183" spans="1:7" x14ac:dyDescent="0.25">
      <c r="A183" s="24">
        <v>8.9267578000000007</v>
      </c>
      <c r="B183" s="23">
        <v>-3.9367909000000001</v>
      </c>
      <c r="C183" s="25">
        <v>0.46780315</v>
      </c>
      <c r="D183" s="26">
        <v>-5.4945348999999998E-4</v>
      </c>
      <c r="E183" s="28">
        <f t="shared" si="6"/>
        <v>9.0278187166666665E-5</v>
      </c>
      <c r="F183" s="18">
        <f t="shared" si="7"/>
        <v>0.31327986582709572</v>
      </c>
      <c r="G183" s="12">
        <f t="shared" si="8"/>
        <v>2.1599781436730225</v>
      </c>
    </row>
    <row r="184" spans="1:7" x14ac:dyDescent="0.25">
      <c r="A184" s="24">
        <v>8.9765625</v>
      </c>
      <c r="B184" s="23">
        <v>-3.9542335999999998</v>
      </c>
      <c r="C184" s="25">
        <v>0.46772145999999998</v>
      </c>
      <c r="D184" s="26">
        <v>-5.5083631999999999E-4</v>
      </c>
      <c r="E184" s="28">
        <f t="shared" si="6"/>
        <v>9.0508658833333329E-5</v>
      </c>
      <c r="F184" s="18">
        <f t="shared" si="7"/>
        <v>0.31466791179003023</v>
      </c>
      <c r="G184" s="12">
        <f t="shared" si="8"/>
        <v>2.1695483371945135</v>
      </c>
    </row>
    <row r="185" spans="1:7" x14ac:dyDescent="0.25">
      <c r="A185" s="24">
        <v>9.0263671999999993</v>
      </c>
      <c r="B185" s="23">
        <v>-3.9928715000000001</v>
      </c>
      <c r="C185" s="25">
        <v>0.4676767</v>
      </c>
      <c r="D185" s="26">
        <v>-5.5778027000000002E-4</v>
      </c>
      <c r="E185" s="28">
        <f t="shared" si="6"/>
        <v>9.1665983833333334E-5</v>
      </c>
      <c r="F185" s="18">
        <f t="shared" si="7"/>
        <v>0.31774261817787541</v>
      </c>
      <c r="G185" s="12">
        <f t="shared" si="8"/>
        <v>2.1907475884723566</v>
      </c>
    </row>
    <row r="186" spans="1:7" x14ac:dyDescent="0.25">
      <c r="A186" s="24">
        <v>9.0761719000000003</v>
      </c>
      <c r="B186" s="23">
        <v>-4.0070968000000002</v>
      </c>
      <c r="C186" s="25">
        <v>0.46758482000000001</v>
      </c>
      <c r="D186" s="26">
        <v>-5.5943132999999997E-4</v>
      </c>
      <c r="E186" s="28">
        <f t="shared" si="6"/>
        <v>9.1941160500000002E-5</v>
      </c>
      <c r="F186" s="18">
        <f t="shared" si="7"/>
        <v>0.31887463158385798</v>
      </c>
      <c r="G186" s="12">
        <f t="shared" si="8"/>
        <v>2.1985525082325581</v>
      </c>
    </row>
    <row r="187" spans="1:7" x14ac:dyDescent="0.25">
      <c r="A187" s="24">
        <v>9.1259765999999996</v>
      </c>
      <c r="B187" s="23">
        <v>-4.0244498000000002</v>
      </c>
      <c r="C187" s="25">
        <v>0.46753955000000003</v>
      </c>
      <c r="D187" s="26">
        <v>-5.6211353999999995E-4</v>
      </c>
      <c r="E187" s="28">
        <f t="shared" si="6"/>
        <v>9.2388195499999988E-5</v>
      </c>
      <c r="F187" s="18">
        <f t="shared" si="7"/>
        <v>0.32025553944759483</v>
      </c>
      <c r="G187" s="12">
        <f t="shared" si="8"/>
        <v>2.2080734865316995</v>
      </c>
    </row>
    <row r="188" spans="1:7" x14ac:dyDescent="0.25">
      <c r="A188" s="24">
        <v>9.1757813000000006</v>
      </c>
      <c r="B188" s="23">
        <v>-4.0442805000000002</v>
      </c>
      <c r="C188" s="25">
        <v>0.46736100000000003</v>
      </c>
      <c r="D188" s="26">
        <v>-5.6354997999999998E-4</v>
      </c>
      <c r="E188" s="28">
        <f t="shared" si="6"/>
        <v>9.2627602166666661E-5</v>
      </c>
      <c r="F188" s="18">
        <f t="shared" si="7"/>
        <v>0.32183361641258101</v>
      </c>
      <c r="G188" s="12">
        <f t="shared" si="8"/>
        <v>2.218953891323769</v>
      </c>
    </row>
    <row r="189" spans="1:7" x14ac:dyDescent="0.25">
      <c r="A189" s="24">
        <v>9.2255859000000004</v>
      </c>
      <c r="B189" s="23">
        <v>-4.0788155000000001</v>
      </c>
      <c r="C189" s="25">
        <v>0.46736598000000001</v>
      </c>
      <c r="D189" s="26">
        <v>-5.7204958E-4</v>
      </c>
      <c r="E189" s="28">
        <f t="shared" si="6"/>
        <v>9.4044202166666664E-5</v>
      </c>
      <c r="F189" s="18">
        <f t="shared" si="7"/>
        <v>0.32458182439242034</v>
      </c>
      <c r="G189" s="12">
        <f t="shared" si="8"/>
        <v>2.2379020262607168</v>
      </c>
    </row>
    <row r="190" spans="1:7" x14ac:dyDescent="0.25">
      <c r="A190" s="24">
        <v>9.2753905999999997</v>
      </c>
      <c r="B190" s="23">
        <v>-4.0934625000000002</v>
      </c>
      <c r="C190" s="25">
        <v>0.46725154000000002</v>
      </c>
      <c r="D190" s="26">
        <v>-5.7244895000000003E-4</v>
      </c>
      <c r="E190" s="28">
        <f t="shared" si="6"/>
        <v>9.411076383333334E-5</v>
      </c>
      <c r="F190" s="18">
        <f t="shared" si="7"/>
        <v>0.32574739561815386</v>
      </c>
      <c r="G190" s="12">
        <f t="shared" si="8"/>
        <v>2.2459383179190775</v>
      </c>
    </row>
    <row r="191" spans="1:7" x14ac:dyDescent="0.25">
      <c r="A191" s="24">
        <v>9.3251953000000007</v>
      </c>
      <c r="B191" s="23">
        <v>-4.1252947000000004</v>
      </c>
      <c r="C191" s="25">
        <v>0.46723667000000002</v>
      </c>
      <c r="D191" s="26">
        <v>-5.7491659999999996E-4</v>
      </c>
      <c r="E191" s="28">
        <f t="shared" si="6"/>
        <v>9.4522038833333332E-5</v>
      </c>
      <c r="F191" s="18">
        <f t="shared" si="7"/>
        <v>0.32828052160789878</v>
      </c>
      <c r="G191" s="12">
        <f t="shared" si="8"/>
        <v>2.2634035219422399</v>
      </c>
    </row>
    <row r="192" spans="1:7" x14ac:dyDescent="0.25">
      <c r="A192" s="24">
        <v>9.375</v>
      </c>
      <c r="B192" s="23">
        <v>-4.1344810000000001</v>
      </c>
      <c r="C192" s="25">
        <v>0.46706966</v>
      </c>
      <c r="D192" s="26">
        <v>-5.7991740000000003E-4</v>
      </c>
      <c r="E192" s="28">
        <f t="shared" si="6"/>
        <v>9.5355505500000011E-5</v>
      </c>
      <c r="F192" s="18">
        <f t="shared" si="7"/>
        <v>0.3290115441347613</v>
      </c>
      <c r="G192" s="12">
        <f t="shared" si="8"/>
        <v>2.2684437203488206</v>
      </c>
    </row>
    <row r="193" spans="1:7" x14ac:dyDescent="0.25">
      <c r="A193" s="24">
        <v>9.4248046999999993</v>
      </c>
      <c r="B193" s="23">
        <v>-4.1476139999999999</v>
      </c>
      <c r="C193" s="25">
        <v>0.46702274999999999</v>
      </c>
      <c r="D193" s="26">
        <v>-5.8295129999999995E-4</v>
      </c>
      <c r="E193" s="28">
        <f t="shared" si="6"/>
        <v>9.5861155499999998E-5</v>
      </c>
      <c r="F193" s="18">
        <f t="shared" si="7"/>
        <v>0.33005663506857419</v>
      </c>
      <c r="G193" s="12">
        <f t="shared" si="8"/>
        <v>2.2756493336723165</v>
      </c>
    </row>
    <row r="194" spans="1:7" x14ac:dyDescent="0.25">
      <c r="A194" s="24">
        <v>9.4746094000000003</v>
      </c>
      <c r="B194" s="23">
        <v>-4.1775985000000002</v>
      </c>
      <c r="C194" s="25">
        <v>0.46696457000000002</v>
      </c>
      <c r="D194" s="26">
        <v>-5.8636663000000003E-4</v>
      </c>
      <c r="E194" s="28">
        <f t="shared" si="6"/>
        <v>9.643037716666667E-5</v>
      </c>
      <c r="F194" s="18">
        <f t="shared" si="7"/>
        <v>0.33244272576414369</v>
      </c>
      <c r="G194" s="12">
        <f t="shared" si="8"/>
        <v>2.292100769954839</v>
      </c>
    </row>
    <row r="195" spans="1:7" x14ac:dyDescent="0.25">
      <c r="A195" s="24">
        <v>9.5244140999999996</v>
      </c>
      <c r="B195" s="23">
        <v>-4.1987871999999999</v>
      </c>
      <c r="C195" s="25">
        <v>0.46686777000000002</v>
      </c>
      <c r="D195" s="26">
        <v>-5.8862566999999999E-4</v>
      </c>
      <c r="E195" s="28">
        <f t="shared" si="6"/>
        <v>9.6806883833333338E-5</v>
      </c>
      <c r="F195" s="18">
        <f t="shared" si="7"/>
        <v>0.33412886893548926</v>
      </c>
      <c r="G195" s="12">
        <f t="shared" si="8"/>
        <v>2.3037262613907306</v>
      </c>
    </row>
    <row r="196" spans="1:7" x14ac:dyDescent="0.25">
      <c r="A196" s="24">
        <v>9.5742188000000006</v>
      </c>
      <c r="B196" s="23">
        <v>-4.2183913999999998</v>
      </c>
      <c r="C196" s="25">
        <v>0.46672975999999999</v>
      </c>
      <c r="D196" s="26">
        <v>-5.9466361E-4</v>
      </c>
      <c r="E196" s="28">
        <f t="shared" si="6"/>
        <v>9.7813207166666668E-5</v>
      </c>
      <c r="F196" s="18">
        <f t="shared" si="7"/>
        <v>0.33568892160317032</v>
      </c>
      <c r="G196" s="12">
        <f t="shared" si="8"/>
        <v>2.3144823936313821</v>
      </c>
    </row>
    <row r="197" spans="1:7" x14ac:dyDescent="0.25">
      <c r="A197" s="24">
        <v>9.6240234000000004</v>
      </c>
      <c r="B197" s="23">
        <v>-4.2532247999999999</v>
      </c>
      <c r="C197" s="25">
        <v>0.46667364</v>
      </c>
      <c r="D197" s="26">
        <v>-5.9713720000000004E-4</v>
      </c>
      <c r="E197" s="28">
        <f t="shared" ref="E197:E260" si="9" xml:space="preserve"> (delta_0 - D197) / L</f>
        <v>9.8225472166666675E-5</v>
      </c>
      <c r="F197" s="18">
        <f t="shared" ref="F197:F260" si="10" xml:space="preserve"> -B197 / A_4x8_in2</f>
        <v>0.33846087550051895</v>
      </c>
      <c r="G197" s="12">
        <f t="shared" ref="G197:G260" si="11" xml:space="preserve"> -B197 * kip_to_N / A_4x8_mm2</f>
        <v>2.3335942501106834</v>
      </c>
    </row>
    <row r="198" spans="1:7" x14ac:dyDescent="0.25">
      <c r="A198" s="24">
        <v>9.6738280999999997</v>
      </c>
      <c r="B198" s="23">
        <v>-4.2894626000000002</v>
      </c>
      <c r="C198" s="25">
        <v>0.46665182999999999</v>
      </c>
      <c r="D198" s="26">
        <v>-5.9975980999999996E-4</v>
      </c>
      <c r="E198" s="28">
        <f t="shared" si="9"/>
        <v>9.8662573833333334E-5</v>
      </c>
      <c r="F198" s="18">
        <f t="shared" si="10"/>
        <v>0.34134458799890671</v>
      </c>
      <c r="G198" s="12">
        <f t="shared" si="11"/>
        <v>2.3534766512752445</v>
      </c>
    </row>
    <row r="199" spans="1:7" x14ac:dyDescent="0.25">
      <c r="A199" s="24">
        <v>9.7236328000000007</v>
      </c>
      <c r="B199" s="23">
        <v>-4.2907133000000002</v>
      </c>
      <c r="C199" s="25">
        <v>0.46655464000000002</v>
      </c>
      <c r="D199" s="26">
        <v>-6.0142279999999995E-4</v>
      </c>
      <c r="E199" s="28">
        <f t="shared" si="9"/>
        <v>9.8939738833333322E-5</v>
      </c>
      <c r="F199" s="18">
        <f t="shared" si="10"/>
        <v>0.34144411554256926</v>
      </c>
      <c r="G199" s="12">
        <f t="shared" si="11"/>
        <v>2.3541628661982403</v>
      </c>
    </row>
    <row r="200" spans="1:7" x14ac:dyDescent="0.25">
      <c r="A200" s="24">
        <v>9.7734375</v>
      </c>
      <c r="B200" s="23">
        <v>-4.321733</v>
      </c>
      <c r="C200" s="25">
        <v>0.46648127</v>
      </c>
      <c r="D200" s="26">
        <v>-6.0830113999999998E-4</v>
      </c>
      <c r="E200" s="28">
        <f t="shared" si="9"/>
        <v>1.0008612883333333E-4</v>
      </c>
      <c r="F200" s="18">
        <f t="shared" si="10"/>
        <v>0.34391258483668308</v>
      </c>
      <c r="G200" s="12">
        <f t="shared" si="11"/>
        <v>2.3711822801638873</v>
      </c>
    </row>
    <row r="201" spans="1:7" x14ac:dyDescent="0.25">
      <c r="A201" s="24">
        <v>9.8232421999999993</v>
      </c>
      <c r="B201" s="23">
        <v>-4.3402118999999999</v>
      </c>
      <c r="C201" s="25">
        <v>0.46636176000000001</v>
      </c>
      <c r="D201" s="26">
        <v>-6.0801504999999996E-4</v>
      </c>
      <c r="E201" s="28">
        <f t="shared" si="9"/>
        <v>1.0003844716666666E-4</v>
      </c>
      <c r="F201" s="18">
        <f t="shared" si="10"/>
        <v>0.34538308897563347</v>
      </c>
      <c r="G201" s="12">
        <f t="shared" si="11"/>
        <v>2.3813210000331897</v>
      </c>
    </row>
    <row r="202" spans="1:7" x14ac:dyDescent="0.25">
      <c r="A202" s="24">
        <v>9.8730469000000003</v>
      </c>
      <c r="B202" s="23">
        <v>-4.3644999999999996</v>
      </c>
      <c r="C202" s="25">
        <v>0.46626568000000002</v>
      </c>
      <c r="D202" s="26">
        <v>-6.1143038000000005E-4</v>
      </c>
      <c r="E202" s="28">
        <f t="shared" si="9"/>
        <v>1.0060766883333334E-4</v>
      </c>
      <c r="F202" s="18">
        <f t="shared" si="10"/>
        <v>0.34731587456228857</v>
      </c>
      <c r="G202" s="12">
        <f t="shared" si="11"/>
        <v>2.3946470227974022</v>
      </c>
    </row>
    <row r="203" spans="1:7" x14ac:dyDescent="0.25">
      <c r="A203" s="24">
        <v>9.9228515999999996</v>
      </c>
      <c r="B203" s="23">
        <v>-4.392633</v>
      </c>
      <c r="C203" s="25">
        <v>0.46629052999999998</v>
      </c>
      <c r="D203" s="26">
        <v>-6.1576958999999998E-4</v>
      </c>
      <c r="E203" s="28">
        <f t="shared" si="9"/>
        <v>1.013308705E-4</v>
      </c>
      <c r="F203" s="18">
        <f t="shared" si="10"/>
        <v>0.34955462756929073</v>
      </c>
      <c r="G203" s="12">
        <f t="shared" si="11"/>
        <v>2.4100826064134777</v>
      </c>
    </row>
    <row r="204" spans="1:7" x14ac:dyDescent="0.25">
      <c r="A204" s="24">
        <v>9.9726563000000006</v>
      </c>
      <c r="B204" s="23">
        <v>-4.413259</v>
      </c>
      <c r="C204" s="25">
        <v>0.46609919999999999</v>
      </c>
      <c r="D204" s="26">
        <v>-6.2049622999999995E-4</v>
      </c>
      <c r="E204" s="28">
        <f t="shared" si="9"/>
        <v>1.0211864383333333E-4</v>
      </c>
      <c r="F204" s="18">
        <f t="shared" si="10"/>
        <v>0.35119599249739747</v>
      </c>
      <c r="G204" s="12">
        <f t="shared" si="11"/>
        <v>2.4213993642304596</v>
      </c>
    </row>
    <row r="205" spans="1:7" x14ac:dyDescent="0.25">
      <c r="A205" s="24">
        <v>10.022461</v>
      </c>
      <c r="B205" s="23">
        <v>-4.4377250999999998</v>
      </c>
      <c r="C205" s="25">
        <v>0.46599480999999998</v>
      </c>
      <c r="D205" s="26">
        <v>-6.2188505999999995E-4</v>
      </c>
      <c r="E205" s="28">
        <f t="shared" si="9"/>
        <v>1.0235011549999999E-4</v>
      </c>
      <c r="F205" s="18">
        <f t="shared" si="10"/>
        <v>0.35314294287398779</v>
      </c>
      <c r="G205" s="12">
        <f t="shared" si="11"/>
        <v>2.4348230493088105</v>
      </c>
    </row>
    <row r="206" spans="1:7" x14ac:dyDescent="0.25">
      <c r="A206" s="24">
        <v>10.072266000000001</v>
      </c>
      <c r="B206" s="23">
        <v>-4.4477015</v>
      </c>
      <c r="C206" s="25">
        <v>0.46592253</v>
      </c>
      <c r="D206" s="26">
        <v>-6.2724348000000002E-4</v>
      </c>
      <c r="E206" s="28">
        <f t="shared" si="9"/>
        <v>1.032431855E-4</v>
      </c>
      <c r="F206" s="18">
        <f t="shared" si="10"/>
        <v>0.35393683956111877</v>
      </c>
      <c r="G206" s="12">
        <f t="shared" si="11"/>
        <v>2.4402967476839366</v>
      </c>
    </row>
    <row r="207" spans="1:7" x14ac:dyDescent="0.25">
      <c r="A207" s="24">
        <v>10.122070000000001</v>
      </c>
      <c r="B207" s="23">
        <v>-4.4711508999999996</v>
      </c>
      <c r="C207" s="25">
        <v>0.46590640999999999</v>
      </c>
      <c r="D207" s="26">
        <v>-6.2862631999999999E-4</v>
      </c>
      <c r="E207" s="28">
        <f t="shared" si="9"/>
        <v>1.0347365883333334E-4</v>
      </c>
      <c r="F207" s="18">
        <f t="shared" si="10"/>
        <v>0.35580288352238831</v>
      </c>
      <c r="G207" s="12">
        <f t="shared" si="11"/>
        <v>2.4531626053758568</v>
      </c>
    </row>
    <row r="208" spans="1:7" x14ac:dyDescent="0.25">
      <c r="A208" s="24">
        <v>10.171875</v>
      </c>
      <c r="B208" s="23">
        <v>-4.4991097</v>
      </c>
      <c r="C208" s="25">
        <v>0.46581367000000001</v>
      </c>
      <c r="D208" s="26">
        <v>-6.3220259999999999E-4</v>
      </c>
      <c r="E208" s="28">
        <f t="shared" si="9"/>
        <v>1.040697055E-4</v>
      </c>
      <c r="F208" s="18">
        <f t="shared" si="10"/>
        <v>0.35802777413384718</v>
      </c>
      <c r="G208" s="12">
        <f t="shared" si="11"/>
        <v>2.4685026116036006</v>
      </c>
    </row>
    <row r="209" spans="1:7" x14ac:dyDescent="0.25">
      <c r="A209" s="24">
        <v>10.221679999999999</v>
      </c>
      <c r="B209" s="23">
        <v>-4.5039153000000001</v>
      </c>
      <c r="C209" s="25">
        <v>0.46577632000000002</v>
      </c>
      <c r="D209" s="26">
        <v>-6.3493253999999996E-4</v>
      </c>
      <c r="E209" s="28">
        <f t="shared" si="9"/>
        <v>1.0452469549999999E-4</v>
      </c>
      <c r="F209" s="18">
        <f t="shared" si="10"/>
        <v>0.35841019163110838</v>
      </c>
      <c r="G209" s="12">
        <f t="shared" si="11"/>
        <v>2.4711392746194689</v>
      </c>
    </row>
    <row r="210" spans="1:7" x14ac:dyDescent="0.25">
      <c r="A210" s="24">
        <v>10.271483999999999</v>
      </c>
      <c r="B210" s="23">
        <v>-4.5374460000000001</v>
      </c>
      <c r="C210" s="25">
        <v>0.46563512000000001</v>
      </c>
      <c r="D210" s="26">
        <v>-6.4299698000000005E-4</v>
      </c>
      <c r="E210" s="28">
        <f t="shared" si="9"/>
        <v>1.0586876883333334E-4</v>
      </c>
      <c r="F210" s="18">
        <f t="shared" si="10"/>
        <v>0.36107847995627407</v>
      </c>
      <c r="G210" s="12">
        <f t="shared" si="11"/>
        <v>2.489536385612094</v>
      </c>
    </row>
    <row r="211" spans="1:7" x14ac:dyDescent="0.25">
      <c r="A211" s="24">
        <v>10.321289</v>
      </c>
      <c r="B211" s="23">
        <v>-4.5570579000000002</v>
      </c>
      <c r="C211" s="25">
        <v>0.46552684999999999</v>
      </c>
      <c r="D211" s="26">
        <v>-6.4413546E-4</v>
      </c>
      <c r="E211" s="28">
        <f t="shared" si="9"/>
        <v>1.0605851550000001E-4</v>
      </c>
      <c r="F211" s="18">
        <f t="shared" si="10"/>
        <v>0.36263914537048608</v>
      </c>
      <c r="G211" s="12">
        <f t="shared" si="11"/>
        <v>2.5002967425708293</v>
      </c>
    </row>
    <row r="212" spans="1:7" x14ac:dyDescent="0.25">
      <c r="A212" s="24">
        <v>10.371093999999999</v>
      </c>
      <c r="B212" s="23">
        <v>-4.5524588000000001</v>
      </c>
      <c r="C212" s="25">
        <v>0.46550335999999998</v>
      </c>
      <c r="D212" s="26">
        <v>-6.4730050999999998E-4</v>
      </c>
      <c r="E212" s="28">
        <f t="shared" si="9"/>
        <v>1.0658602383333334E-4</v>
      </c>
      <c r="F212" s="18">
        <f t="shared" si="10"/>
        <v>0.3622731606210991</v>
      </c>
      <c r="G212" s="12">
        <f t="shared" si="11"/>
        <v>2.4977733788126559</v>
      </c>
    </row>
    <row r="213" spans="1:7" x14ac:dyDescent="0.25">
      <c r="A213" s="24">
        <v>10.420897999999999</v>
      </c>
      <c r="B213" s="23">
        <v>-4.5801848999999999</v>
      </c>
      <c r="C213" s="25">
        <v>0.46544319000000001</v>
      </c>
      <c r="D213" s="26">
        <v>-6.5172912000000004E-4</v>
      </c>
      <c r="E213" s="28">
        <f t="shared" si="9"/>
        <v>1.073241255E-4</v>
      </c>
      <c r="F213" s="18">
        <f t="shared" si="10"/>
        <v>0.36447953355492918</v>
      </c>
      <c r="G213" s="12">
        <f t="shared" si="11"/>
        <v>2.5129857107679272</v>
      </c>
    </row>
    <row r="214" spans="1:7" x14ac:dyDescent="0.25">
      <c r="A214" s="24">
        <v>10.470703</v>
      </c>
      <c r="B214" s="23">
        <v>-4.6062431000000004</v>
      </c>
      <c r="C214" s="25">
        <v>0.46533607999999999</v>
      </c>
      <c r="D214" s="26">
        <v>-6.5270059999999997E-4</v>
      </c>
      <c r="E214" s="28">
        <f t="shared" si="9"/>
        <v>1.0748603883333333E-4</v>
      </c>
      <c r="F214" s="18">
        <f t="shared" si="10"/>
        <v>0.3665531792239678</v>
      </c>
      <c r="G214" s="12">
        <f t="shared" si="11"/>
        <v>2.5272829248931332</v>
      </c>
    </row>
    <row r="215" spans="1:7" x14ac:dyDescent="0.25">
      <c r="A215" s="24">
        <v>10.520508</v>
      </c>
      <c r="B215" s="23">
        <v>-4.6310352999999997</v>
      </c>
      <c r="C215" s="25">
        <v>0.46529016000000001</v>
      </c>
      <c r="D215" s="26">
        <v>-6.5654516000000003E-4</v>
      </c>
      <c r="E215" s="28">
        <f t="shared" si="9"/>
        <v>1.0812679883333335E-4</v>
      </c>
      <c r="F215" s="18">
        <f t="shared" si="10"/>
        <v>0.36852607981402924</v>
      </c>
      <c r="G215" s="12">
        <f t="shared" si="11"/>
        <v>2.5408855295256445</v>
      </c>
    </row>
    <row r="216" spans="1:7" x14ac:dyDescent="0.25">
      <c r="A216" s="24">
        <v>10.570313000000001</v>
      </c>
      <c r="B216" s="23">
        <v>-4.6487888999999996</v>
      </c>
      <c r="C216" s="25">
        <v>0.46525881000000002</v>
      </c>
      <c r="D216" s="26">
        <v>-6.5929884999999997E-4</v>
      </c>
      <c r="E216" s="28">
        <f t="shared" si="9"/>
        <v>1.0858574716666666E-4</v>
      </c>
      <c r="F216" s="18">
        <f t="shared" si="10"/>
        <v>0.36993886641286733</v>
      </c>
      <c r="G216" s="12">
        <f t="shared" si="11"/>
        <v>2.5506263028980665</v>
      </c>
    </row>
    <row r="217" spans="1:7" x14ac:dyDescent="0.25">
      <c r="A217" s="24">
        <v>10.620117</v>
      </c>
      <c r="B217" s="23">
        <v>-4.6789575000000001</v>
      </c>
      <c r="C217" s="25">
        <v>0.46520539999999999</v>
      </c>
      <c r="D217" s="26">
        <v>-6.6177244000000001E-4</v>
      </c>
      <c r="E217" s="28">
        <f t="shared" si="9"/>
        <v>1.0899801216666667E-4</v>
      </c>
      <c r="F217" s="18">
        <f t="shared" si="10"/>
        <v>0.37233960732094845</v>
      </c>
      <c r="G217" s="12">
        <f t="shared" si="11"/>
        <v>2.5671787483493129</v>
      </c>
    </row>
    <row r="218" spans="1:7" x14ac:dyDescent="0.25">
      <c r="A218" s="24">
        <v>10.669922</v>
      </c>
      <c r="B218" s="23">
        <v>-4.7031980000000004</v>
      </c>
      <c r="C218" s="25">
        <v>0.46509883000000002</v>
      </c>
      <c r="D218" s="26">
        <v>-6.6811439999999995E-4</v>
      </c>
      <c r="E218" s="28">
        <f t="shared" si="9"/>
        <v>1.1005500549999999E-4</v>
      </c>
      <c r="F218" s="18">
        <f t="shared" si="10"/>
        <v>0.37426860501995801</v>
      </c>
      <c r="G218" s="12">
        <f t="shared" si="11"/>
        <v>2.5804786546744642</v>
      </c>
    </row>
    <row r="219" spans="1:7" x14ac:dyDescent="0.25">
      <c r="A219" s="24">
        <v>10.719727000000001</v>
      </c>
      <c r="B219" s="23">
        <v>-4.7326632000000002</v>
      </c>
      <c r="C219" s="25">
        <v>0.46497234999999998</v>
      </c>
      <c r="D219" s="26">
        <v>-6.6738721E-4</v>
      </c>
      <c r="E219" s="28">
        <f t="shared" si="9"/>
        <v>1.0993380716666667E-4</v>
      </c>
      <c r="F219" s="18">
        <f t="shared" si="10"/>
        <v>0.37661337113455368</v>
      </c>
      <c r="G219" s="12">
        <f t="shared" si="11"/>
        <v>2.5966451693854578</v>
      </c>
    </row>
    <row r="220" spans="1:7" x14ac:dyDescent="0.25">
      <c r="A220" s="24">
        <v>10.769531000000001</v>
      </c>
      <c r="B220" s="23">
        <v>-4.7568288000000001</v>
      </c>
      <c r="C220" s="25">
        <v>0.46499538000000001</v>
      </c>
      <c r="D220" s="26">
        <v>-6.7467090999999999E-4</v>
      </c>
      <c r="E220" s="28">
        <f t="shared" si="9"/>
        <v>1.1114775716666667E-4</v>
      </c>
      <c r="F220" s="18">
        <f t="shared" si="10"/>
        <v>0.37853640848094439</v>
      </c>
      <c r="G220" s="12">
        <f t="shared" si="11"/>
        <v>2.6099039807256137</v>
      </c>
    </row>
    <row r="221" spans="1:7" x14ac:dyDescent="0.25">
      <c r="A221" s="24">
        <v>10.819336</v>
      </c>
      <c r="B221" s="23">
        <v>-4.7673888</v>
      </c>
      <c r="C221" s="25">
        <v>0.46493208000000003</v>
      </c>
      <c r="D221" s="26">
        <v>-6.7639950000000001E-4</v>
      </c>
      <c r="E221" s="28">
        <f t="shared" si="9"/>
        <v>1.114358555E-4</v>
      </c>
      <c r="F221" s="18">
        <f t="shared" si="10"/>
        <v>0.3793767465804696</v>
      </c>
      <c r="G221" s="12">
        <f t="shared" si="11"/>
        <v>2.6156978798115893</v>
      </c>
    </row>
    <row r="222" spans="1:7" x14ac:dyDescent="0.25">
      <c r="A222" s="24">
        <v>10.869141000000001</v>
      </c>
      <c r="B222" s="23">
        <v>-4.7879313999999997</v>
      </c>
      <c r="C222" s="25">
        <v>0.46482109999999999</v>
      </c>
      <c r="D222" s="26">
        <v>-6.8139429999999998E-4</v>
      </c>
      <c r="E222" s="28">
        <f t="shared" si="9"/>
        <v>1.1226832216666667E-4</v>
      </c>
      <c r="F222" s="18">
        <f t="shared" si="10"/>
        <v>0.3810114747474494</v>
      </c>
      <c r="G222" s="12">
        <f t="shared" si="11"/>
        <v>2.6269688789937446</v>
      </c>
    </row>
    <row r="223" spans="1:7" x14ac:dyDescent="0.25">
      <c r="A223" s="24">
        <v>10.918945000000001</v>
      </c>
      <c r="B223" s="23">
        <v>-4.8153381</v>
      </c>
      <c r="C223" s="25">
        <v>0.46473560000000003</v>
      </c>
      <c r="D223" s="26">
        <v>-6.8337319000000003E-4</v>
      </c>
      <c r="E223" s="28">
        <f t="shared" si="9"/>
        <v>1.1259813716666668E-4</v>
      </c>
      <c r="F223" s="18">
        <f t="shared" si="10"/>
        <v>0.3831924306368677</v>
      </c>
      <c r="G223" s="12">
        <f t="shared" si="11"/>
        <v>2.6420059674482532</v>
      </c>
    </row>
    <row r="224" spans="1:7" x14ac:dyDescent="0.25">
      <c r="A224" s="24">
        <v>10.96875</v>
      </c>
      <c r="B224" s="23">
        <v>-4.8396872999999996</v>
      </c>
      <c r="C224" s="25">
        <v>0.46465530999999999</v>
      </c>
      <c r="D224" s="26">
        <v>-6.8646663999999999E-4</v>
      </c>
      <c r="E224" s="28">
        <f t="shared" si="9"/>
        <v>1.1311371216666666E-4</v>
      </c>
      <c r="F224" s="18">
        <f t="shared" si="10"/>
        <v>0.38513007840703428</v>
      </c>
      <c r="G224" s="12">
        <f t="shared" si="11"/>
        <v>2.6553655136247909</v>
      </c>
    </row>
    <row r="225" spans="1:7" x14ac:dyDescent="0.25">
      <c r="A225" s="24">
        <v>11.018554999999999</v>
      </c>
      <c r="B225" s="23">
        <v>-4.8630294999999997</v>
      </c>
      <c r="C225" s="25">
        <v>0.46456775</v>
      </c>
      <c r="D225" s="26">
        <v>-6.9091317999999996E-4</v>
      </c>
      <c r="E225" s="28">
        <f t="shared" si="9"/>
        <v>1.1385480216666667E-4</v>
      </c>
      <c r="F225" s="18">
        <f t="shared" si="10"/>
        <v>0.38698759166335411</v>
      </c>
      <c r="G225" s="12">
        <f t="shared" si="11"/>
        <v>2.6681725544623531</v>
      </c>
    </row>
    <row r="226" spans="1:7" x14ac:dyDescent="0.25">
      <c r="A226" s="24">
        <v>11.068358999999999</v>
      </c>
      <c r="B226" s="23">
        <v>-4.8713932</v>
      </c>
      <c r="C226" s="25">
        <v>0.46448159</v>
      </c>
      <c r="D226" s="26">
        <v>-6.9605705000000005E-4</v>
      </c>
      <c r="E226" s="28">
        <f t="shared" si="9"/>
        <v>1.1471211383333334E-4</v>
      </c>
      <c r="F226" s="18">
        <f t="shared" si="10"/>
        <v>0.38765315376212295</v>
      </c>
      <c r="G226" s="12">
        <f t="shared" si="11"/>
        <v>2.6727614212980897</v>
      </c>
    </row>
    <row r="227" spans="1:7" x14ac:dyDescent="0.25">
      <c r="A227" s="24">
        <v>11.118164</v>
      </c>
      <c r="B227" s="23">
        <v>-4.9124746000000004</v>
      </c>
      <c r="C227" s="25">
        <v>0.46439167999999997</v>
      </c>
      <c r="D227" s="26">
        <v>-6.9865583999999996E-4</v>
      </c>
      <c r="E227" s="28">
        <f t="shared" si="9"/>
        <v>1.1514524549999999E-4</v>
      </c>
      <c r="F227" s="18">
        <f t="shared" si="10"/>
        <v>0.39092230770169067</v>
      </c>
      <c r="G227" s="12">
        <f t="shared" si="11"/>
        <v>2.6953013347365933</v>
      </c>
    </row>
    <row r="228" spans="1:7" x14ac:dyDescent="0.25">
      <c r="A228" s="24">
        <v>11.167968999999999</v>
      </c>
      <c r="B228" s="23">
        <v>-4.9219679999999997</v>
      </c>
      <c r="C228" s="25">
        <v>0.46435978999999999</v>
      </c>
      <c r="D228" s="26">
        <v>-7.0303084999999996E-4</v>
      </c>
      <c r="E228" s="28">
        <f t="shared" si="9"/>
        <v>1.1587441383333333E-4</v>
      </c>
      <c r="F228" s="18">
        <f t="shared" si="10"/>
        <v>0.39167776847006491</v>
      </c>
      <c r="G228" s="12">
        <f t="shared" si="11"/>
        <v>2.7005100280682979</v>
      </c>
    </row>
    <row r="229" spans="1:7" x14ac:dyDescent="0.25">
      <c r="A229" s="24">
        <v>11.217772999999999</v>
      </c>
      <c r="B229" s="23">
        <v>-4.9446516000000003</v>
      </c>
      <c r="C229" s="25">
        <v>0.46428707000000002</v>
      </c>
      <c r="D229" s="26">
        <v>-7.0385331999999997E-4</v>
      </c>
      <c r="E229" s="28">
        <f t="shared" si="9"/>
        <v>1.1601149216666666E-4</v>
      </c>
      <c r="F229" s="18">
        <f t="shared" si="10"/>
        <v>0.39348287200362464</v>
      </c>
      <c r="G229" s="12">
        <f t="shared" si="11"/>
        <v>2.7129557183435478</v>
      </c>
    </row>
    <row r="230" spans="1:7" x14ac:dyDescent="0.25">
      <c r="A230" s="24">
        <v>11.267578</v>
      </c>
      <c r="B230" s="23">
        <v>-4.9763545999999996</v>
      </c>
      <c r="C230" s="25">
        <v>0.46426796999999997</v>
      </c>
      <c r="D230" s="26">
        <v>-7.0976611000000002E-4</v>
      </c>
      <c r="E230" s="28">
        <f t="shared" si="9"/>
        <v>1.1699695716666668E-4</v>
      </c>
      <c r="F230" s="18">
        <f t="shared" si="10"/>
        <v>0.39600571658404576</v>
      </c>
      <c r="G230" s="12">
        <f t="shared" si="11"/>
        <v>2.730350034889256</v>
      </c>
    </row>
    <row r="231" spans="1:7" x14ac:dyDescent="0.25">
      <c r="A231" s="24">
        <v>11.317383</v>
      </c>
      <c r="B231" s="23">
        <v>-4.9940381</v>
      </c>
      <c r="C231" s="25">
        <v>0.46411662999999997</v>
      </c>
      <c r="D231" s="26">
        <v>-7.1250798999999997E-4</v>
      </c>
      <c r="E231" s="28">
        <f t="shared" si="9"/>
        <v>1.1745393716666666E-4</v>
      </c>
      <c r="F231" s="18">
        <f t="shared" si="10"/>
        <v>0.39741292480212859</v>
      </c>
      <c r="G231" s="12">
        <f t="shared" si="11"/>
        <v>2.7400523468671776</v>
      </c>
    </row>
    <row r="232" spans="1:7" x14ac:dyDescent="0.25">
      <c r="A232" s="24">
        <v>11.367188000000001</v>
      </c>
      <c r="B232" s="23">
        <v>-5.0058826999999999</v>
      </c>
      <c r="C232" s="25">
        <v>0.46418201999999997</v>
      </c>
      <c r="D232" s="26">
        <v>-7.1468943000000003E-4</v>
      </c>
      <c r="E232" s="28">
        <f t="shared" si="9"/>
        <v>1.1781751050000001E-4</v>
      </c>
      <c r="F232" s="18">
        <f t="shared" si="10"/>
        <v>0.39835548812160171</v>
      </c>
      <c r="G232" s="12">
        <f t="shared" si="11"/>
        <v>2.74655106060901</v>
      </c>
    </row>
    <row r="233" spans="1:7" x14ac:dyDescent="0.25">
      <c r="A233" s="24">
        <v>11.416992</v>
      </c>
      <c r="B233" s="23">
        <v>-5.0281434000000003</v>
      </c>
      <c r="C233" s="25">
        <v>0.46400016999999999</v>
      </c>
      <c r="D233" s="26">
        <v>-7.1943400000000002E-4</v>
      </c>
      <c r="E233" s="28">
        <f t="shared" si="9"/>
        <v>1.1860827216666667E-4</v>
      </c>
      <c r="F233" s="18">
        <f t="shared" si="10"/>
        <v>0.40012693834244462</v>
      </c>
      <c r="G233" s="12">
        <f t="shared" si="11"/>
        <v>2.7587647205884771</v>
      </c>
    </row>
    <row r="234" spans="1:7" x14ac:dyDescent="0.25">
      <c r="A234" s="24">
        <v>11.466797</v>
      </c>
      <c r="B234" s="23">
        <v>-5.0569487000000004</v>
      </c>
      <c r="C234" s="25">
        <v>0.46402869000000002</v>
      </c>
      <c r="D234" s="26">
        <v>-7.2228902999999997E-4</v>
      </c>
      <c r="E234" s="28">
        <f t="shared" si="9"/>
        <v>1.1908411049999999E-4</v>
      </c>
      <c r="F234" s="18">
        <f t="shared" si="10"/>
        <v>0.40241919128356712</v>
      </c>
      <c r="G234" s="12">
        <f t="shared" si="11"/>
        <v>2.774569171473066</v>
      </c>
    </row>
    <row r="235" spans="1:7" x14ac:dyDescent="0.25">
      <c r="A235" s="24">
        <v>11.516602000000001</v>
      </c>
      <c r="B235" s="23">
        <v>-5.0732736999999997</v>
      </c>
      <c r="C235" s="25">
        <v>0.46396923000000001</v>
      </c>
      <c r="D235" s="26">
        <v>-7.2671770000000001E-4</v>
      </c>
      <c r="E235" s="28">
        <f t="shared" si="9"/>
        <v>1.1982222216666667E-4</v>
      </c>
      <c r="F235" s="18">
        <f t="shared" si="10"/>
        <v>0.40371829350655464</v>
      </c>
      <c r="G235" s="12">
        <f t="shared" si="11"/>
        <v>2.7835261224748225</v>
      </c>
    </row>
    <row r="236" spans="1:7" x14ac:dyDescent="0.25">
      <c r="A236" s="24">
        <v>11.566406000000001</v>
      </c>
      <c r="B236" s="23">
        <v>-5.0903311000000002</v>
      </c>
      <c r="C236" s="25">
        <v>0.46388703999999997</v>
      </c>
      <c r="D236" s="26">
        <v>-7.2935223999999997E-4</v>
      </c>
      <c r="E236" s="28">
        <f t="shared" si="9"/>
        <v>1.2026131216666667E-4</v>
      </c>
      <c r="F236" s="18">
        <f t="shared" si="10"/>
        <v>0.40507567826970253</v>
      </c>
      <c r="G236" s="12">
        <f t="shared" si="11"/>
        <v>2.7928849154927318</v>
      </c>
    </row>
    <row r="237" spans="1:7" x14ac:dyDescent="0.25">
      <c r="A237" s="24">
        <v>11.616211</v>
      </c>
      <c r="B237" s="23">
        <v>-5.1185308000000003</v>
      </c>
      <c r="C237" s="25">
        <v>0.46387696</v>
      </c>
      <c r="D237" s="26">
        <v>-7.3224306000000002E-4</v>
      </c>
      <c r="E237" s="28">
        <f t="shared" si="9"/>
        <v>1.2074311550000001E-4</v>
      </c>
      <c r="F237" s="18">
        <f t="shared" si="10"/>
        <v>0.40731973909405678</v>
      </c>
      <c r="G237" s="12">
        <f t="shared" si="11"/>
        <v>2.8083570950433745</v>
      </c>
    </row>
    <row r="238" spans="1:7" x14ac:dyDescent="0.25">
      <c r="A238" s="24">
        <v>11.666016000000001</v>
      </c>
      <c r="B238" s="23">
        <v>-5.1336259999999996</v>
      </c>
      <c r="C238" s="25">
        <v>0.46370318999999999</v>
      </c>
      <c r="D238" s="26">
        <v>-7.3500268999999996E-4</v>
      </c>
      <c r="E238" s="28">
        <f t="shared" si="9"/>
        <v>1.2120305383333332E-4</v>
      </c>
      <c r="F238" s="18">
        <f t="shared" si="10"/>
        <v>0.40852097694253714</v>
      </c>
      <c r="G238" s="12">
        <f t="shared" si="11"/>
        <v>2.8166392982140769</v>
      </c>
    </row>
    <row r="239" spans="1:7" x14ac:dyDescent="0.25">
      <c r="A239" s="24">
        <v>11.715820000000001</v>
      </c>
      <c r="B239" s="23">
        <v>-5.1680779000000001</v>
      </c>
      <c r="C239" s="25">
        <v>0.46367279</v>
      </c>
      <c r="D239" s="26">
        <v>-7.4111216000000005E-4</v>
      </c>
      <c r="E239" s="28">
        <f t="shared" si="9"/>
        <v>1.2222129883333334E-4</v>
      </c>
      <c r="F239" s="18">
        <f t="shared" si="10"/>
        <v>0.41126257203449101</v>
      </c>
      <c r="G239" s="12">
        <f t="shared" si="11"/>
        <v>2.8355418391156038</v>
      </c>
    </row>
    <row r="240" spans="1:7" x14ac:dyDescent="0.25">
      <c r="A240" s="24">
        <v>11.765625</v>
      </c>
      <c r="B240" s="23">
        <v>-5.1788454000000002</v>
      </c>
      <c r="C240" s="25">
        <v>0.46360493000000003</v>
      </c>
      <c r="D240" s="26">
        <v>-7.4268575000000002E-4</v>
      </c>
      <c r="E240" s="28">
        <f t="shared" si="9"/>
        <v>1.2248356383333335E-4</v>
      </c>
      <c r="F240" s="18">
        <f t="shared" si="10"/>
        <v>0.41211942245936201</v>
      </c>
      <c r="G240" s="12">
        <f t="shared" si="11"/>
        <v>2.8414495861239599</v>
      </c>
    </row>
    <row r="241" spans="1:7" x14ac:dyDescent="0.25">
      <c r="A241" s="24">
        <v>11.815429999999999</v>
      </c>
      <c r="B241" s="23">
        <v>-5.2067785000000004</v>
      </c>
      <c r="C241" s="25">
        <v>0.46353316</v>
      </c>
      <c r="D241" s="26">
        <v>-7.4902770999999996E-4</v>
      </c>
      <c r="E241" s="28">
        <f t="shared" si="9"/>
        <v>1.2354055716666667E-4</v>
      </c>
      <c r="F241" s="18">
        <f t="shared" si="10"/>
        <v>0.41434226792980211</v>
      </c>
      <c r="G241" s="12">
        <f t="shared" si="11"/>
        <v>2.8567754916692696</v>
      </c>
    </row>
    <row r="242" spans="1:7" x14ac:dyDescent="0.25">
      <c r="A242" s="24">
        <v>11.865233999999999</v>
      </c>
      <c r="B242" s="23">
        <v>-5.2303876999999996</v>
      </c>
      <c r="C242" s="25">
        <v>0.46345990999999997</v>
      </c>
      <c r="D242" s="26">
        <v>-7.5116159999999996E-4</v>
      </c>
      <c r="E242" s="28">
        <f t="shared" si="9"/>
        <v>1.2389620549999999E-4</v>
      </c>
      <c r="F242" s="18">
        <f t="shared" si="10"/>
        <v>0.41622102837102465</v>
      </c>
      <c r="G242" s="12">
        <f t="shared" si="11"/>
        <v>2.8697290259780392</v>
      </c>
    </row>
    <row r="243" spans="1:7" x14ac:dyDescent="0.25">
      <c r="A243" s="24">
        <v>11.915039</v>
      </c>
      <c r="B243" s="23">
        <v>-5.2507834000000004</v>
      </c>
      <c r="C243" s="25">
        <v>0.46349375999999998</v>
      </c>
      <c r="D243" s="26">
        <v>-7.5494050000000001E-4</v>
      </c>
      <c r="E243" s="28">
        <f t="shared" si="9"/>
        <v>1.2452602216666666E-4</v>
      </c>
      <c r="F243" s="18">
        <f t="shared" si="10"/>
        <v>0.41784406660743439</v>
      </c>
      <c r="G243" s="12">
        <f t="shared" si="11"/>
        <v>2.8809194263177966</v>
      </c>
    </row>
    <row r="244" spans="1:7" x14ac:dyDescent="0.25">
      <c r="A244" s="24">
        <v>11.964843999999999</v>
      </c>
      <c r="B244" s="23">
        <v>-5.2691587999999996</v>
      </c>
      <c r="C244" s="25">
        <v>0.46348250000000002</v>
      </c>
      <c r="D244" s="26">
        <v>-7.5656170000000002E-4</v>
      </c>
      <c r="E244" s="28">
        <f t="shared" si="9"/>
        <v>1.2479622216666667E-4</v>
      </c>
      <c r="F244" s="18">
        <f t="shared" si="10"/>
        <v>0.41930633447807975</v>
      </c>
      <c r="G244" s="12">
        <f t="shared" si="11"/>
        <v>2.8910013593920798</v>
      </c>
    </row>
    <row r="245" spans="1:7" x14ac:dyDescent="0.25">
      <c r="A245" s="24">
        <v>12.014647999999999</v>
      </c>
      <c r="B245" s="23">
        <v>-5.2863335999999999</v>
      </c>
      <c r="C245" s="25">
        <v>0.46334922000000001</v>
      </c>
      <c r="D245" s="26">
        <v>-7.6149107000000004E-4</v>
      </c>
      <c r="E245" s="28">
        <f t="shared" si="9"/>
        <v>1.2561778383333335E-4</v>
      </c>
      <c r="F245" s="18">
        <f t="shared" si="10"/>
        <v>0.42067306163638712</v>
      </c>
      <c r="G245" s="12">
        <f t="shared" si="11"/>
        <v>2.9004245656441463</v>
      </c>
    </row>
    <row r="246" spans="1:7" x14ac:dyDescent="0.25">
      <c r="A246" s="24">
        <v>12.064453</v>
      </c>
      <c r="B246" s="23">
        <v>-5.3172440999999999</v>
      </c>
      <c r="C246" s="25">
        <v>0.46330642999999999</v>
      </c>
      <c r="D246" s="26">
        <v>-7.6491834000000001E-4</v>
      </c>
      <c r="E246" s="28">
        <f t="shared" si="9"/>
        <v>1.2618899550000001E-4</v>
      </c>
      <c r="F246" s="18">
        <f t="shared" si="10"/>
        <v>0.42313284107060811</v>
      </c>
      <c r="G246" s="12">
        <f t="shared" si="11"/>
        <v>2.9173840654260639</v>
      </c>
    </row>
    <row r="247" spans="1:7" x14ac:dyDescent="0.25">
      <c r="A247" s="24">
        <v>12.114258</v>
      </c>
      <c r="B247" s="23">
        <v>-5.3362569999999998</v>
      </c>
      <c r="C247" s="25">
        <v>0.46311711999999999</v>
      </c>
      <c r="D247" s="26">
        <v>-7.6705217000000003E-4</v>
      </c>
      <c r="E247" s="28">
        <f t="shared" si="9"/>
        <v>1.2654463383333334E-4</v>
      </c>
      <c r="F247" s="18">
        <f t="shared" si="10"/>
        <v>0.42464583957936408</v>
      </c>
      <c r="G247" s="12">
        <f t="shared" si="11"/>
        <v>2.9278157722377816</v>
      </c>
    </row>
    <row r="248" spans="1:7" x14ac:dyDescent="0.25">
      <c r="A248" s="24">
        <v>12.164063000000001</v>
      </c>
      <c r="B248" s="23">
        <v>-5.3698826000000004</v>
      </c>
      <c r="C248" s="25">
        <v>0.46322158000000002</v>
      </c>
      <c r="D248" s="26">
        <v>-7.7072385000000003E-4</v>
      </c>
      <c r="E248" s="28">
        <f t="shared" si="9"/>
        <v>1.271565805E-4</v>
      </c>
      <c r="F248" s="18">
        <f t="shared" si="10"/>
        <v>0.42732167980657954</v>
      </c>
      <c r="G248" s="12">
        <f t="shared" si="11"/>
        <v>2.946264951509125</v>
      </c>
    </row>
    <row r="249" spans="1:7" x14ac:dyDescent="0.25">
      <c r="A249" s="24">
        <v>12.213867</v>
      </c>
      <c r="B249" s="23">
        <v>-5.3946737999999996</v>
      </c>
      <c r="C249" s="25">
        <v>0.46308117999999998</v>
      </c>
      <c r="D249" s="26">
        <v>-7.7630283000000003E-4</v>
      </c>
      <c r="E249" s="28">
        <f t="shared" si="9"/>
        <v>1.2808641050000001E-4</v>
      </c>
      <c r="F249" s="18">
        <f t="shared" si="10"/>
        <v>0.42929450081916937</v>
      </c>
      <c r="G249" s="12">
        <f t="shared" si="11"/>
        <v>2.9598670074769502</v>
      </c>
    </row>
    <row r="250" spans="1:7" x14ac:dyDescent="0.25">
      <c r="A250" s="24">
        <v>12.263672</v>
      </c>
      <c r="B250" s="23">
        <v>-5.4065288999999996</v>
      </c>
      <c r="C250" s="25">
        <v>0.46302763000000002</v>
      </c>
      <c r="D250" s="26">
        <v>-7.7829951999999997E-4</v>
      </c>
      <c r="E250" s="28">
        <f t="shared" si="9"/>
        <v>1.2841919216666667E-4</v>
      </c>
      <c r="F250" s="18">
        <f t="shared" si="10"/>
        <v>0.43023789970209375</v>
      </c>
      <c r="G250" s="12">
        <f t="shared" si="11"/>
        <v>2.966371482197987</v>
      </c>
    </row>
    <row r="251" spans="1:7" x14ac:dyDescent="0.25">
      <c r="A251" s="24">
        <v>12.313477000000001</v>
      </c>
      <c r="B251" s="23">
        <v>-5.4224867999999997</v>
      </c>
      <c r="C251" s="25">
        <v>0.46292235999999998</v>
      </c>
      <c r="D251" s="26">
        <v>-7.8177452000000004E-4</v>
      </c>
      <c r="E251" s="28">
        <f t="shared" si="9"/>
        <v>1.2899835883333334E-4</v>
      </c>
      <c r="F251" s="18">
        <f t="shared" si="10"/>
        <v>0.43150778903527681</v>
      </c>
      <c r="G251" s="12">
        <f t="shared" si="11"/>
        <v>2.9751270183934504</v>
      </c>
    </row>
    <row r="252" spans="1:7" x14ac:dyDescent="0.25">
      <c r="A252" s="24">
        <v>12.363281000000001</v>
      </c>
      <c r="B252" s="23">
        <v>-5.4519185999999999</v>
      </c>
      <c r="C252" s="25">
        <v>0.46293044</v>
      </c>
      <c r="D252" s="26">
        <v>-7.8607798999999999E-4</v>
      </c>
      <c r="E252" s="28">
        <f t="shared" si="9"/>
        <v>1.2971560383333332E-4</v>
      </c>
      <c r="F252" s="18">
        <f t="shared" si="10"/>
        <v>0.43384989726232287</v>
      </c>
      <c r="G252" s="12">
        <f t="shared" si="11"/>
        <v>2.9912752077039255</v>
      </c>
    </row>
    <row r="253" spans="1:7" x14ac:dyDescent="0.25">
      <c r="A253" s="24">
        <v>12.413086</v>
      </c>
      <c r="B253" s="23">
        <v>-5.4763041000000001</v>
      </c>
      <c r="C253" s="25">
        <v>0.46291310000000002</v>
      </c>
      <c r="D253" s="26">
        <v>-7.8909390000000002E-4</v>
      </c>
      <c r="E253" s="28">
        <f t="shared" si="9"/>
        <v>1.3021825550000001E-4</v>
      </c>
      <c r="F253" s="18">
        <f t="shared" si="10"/>
        <v>0.4357904336947066</v>
      </c>
      <c r="G253" s="12">
        <f t="shared" si="11"/>
        <v>3.0046546704085713</v>
      </c>
    </row>
    <row r="254" spans="1:7" x14ac:dyDescent="0.25">
      <c r="A254" s="24">
        <v>12.462891000000001</v>
      </c>
      <c r="B254" s="23">
        <v>-5.4834250999999998</v>
      </c>
      <c r="C254" s="25">
        <v>0.46278149000000002</v>
      </c>
      <c r="D254" s="26">
        <v>-7.9197885E-4</v>
      </c>
      <c r="E254" s="28">
        <f t="shared" si="9"/>
        <v>1.3069908049999999E-4</v>
      </c>
      <c r="F254" s="18">
        <f t="shared" si="10"/>
        <v>0.43635710486958523</v>
      </c>
      <c r="G254" s="12">
        <f t="shared" si="11"/>
        <v>3.0085617116388015</v>
      </c>
    </row>
    <row r="255" spans="1:7" x14ac:dyDescent="0.25">
      <c r="A255" s="24">
        <v>12.512695000000001</v>
      </c>
      <c r="B255" s="23">
        <v>-5.5159434999999997</v>
      </c>
      <c r="C255" s="25">
        <v>0.46268632999999998</v>
      </c>
      <c r="D255" s="26">
        <v>-7.9663395000000004E-4</v>
      </c>
      <c r="E255" s="28">
        <f t="shared" si="9"/>
        <v>1.3147493050000002E-4</v>
      </c>
      <c r="F255" s="18">
        <f t="shared" si="10"/>
        <v>0.438944836920305</v>
      </c>
      <c r="G255" s="12">
        <f t="shared" si="11"/>
        <v>3.0264034093696148</v>
      </c>
    </row>
    <row r="256" spans="1:7" x14ac:dyDescent="0.25">
      <c r="A256" s="24">
        <v>12.5625</v>
      </c>
      <c r="B256" s="23">
        <v>-5.5343761000000002</v>
      </c>
      <c r="C256" s="25">
        <v>0.46264586000000002</v>
      </c>
      <c r="D256" s="26">
        <v>-8.0143806E-4</v>
      </c>
      <c r="E256" s="28">
        <f t="shared" si="9"/>
        <v>1.3227561550000001E-4</v>
      </c>
      <c r="F256" s="18">
        <f t="shared" si="10"/>
        <v>0.44041165662232284</v>
      </c>
      <c r="G256" s="12">
        <f t="shared" si="11"/>
        <v>3.0365167260639478</v>
      </c>
    </row>
    <row r="257" spans="1:7" x14ac:dyDescent="0.25">
      <c r="A257" s="24">
        <v>12.612304999999999</v>
      </c>
      <c r="B257" s="23">
        <v>-5.5574082999999996</v>
      </c>
      <c r="C257" s="25">
        <v>0.46263107999999997</v>
      </c>
      <c r="D257" s="26">
        <v>-8.0087780999999999E-4</v>
      </c>
      <c r="E257" s="28">
        <f t="shared" si="9"/>
        <v>1.3218224049999999E-4</v>
      </c>
      <c r="F257" s="18">
        <f t="shared" si="10"/>
        <v>0.44224450086246336</v>
      </c>
      <c r="G257" s="12">
        <f t="shared" si="11"/>
        <v>3.0491536808487965</v>
      </c>
    </row>
    <row r="258" spans="1:7" x14ac:dyDescent="0.25">
      <c r="A258" s="24">
        <v>12.662108999999999</v>
      </c>
      <c r="B258" s="23">
        <v>-5.5717758999999996</v>
      </c>
      <c r="C258" s="25">
        <v>0.46255645000000001</v>
      </c>
      <c r="D258" s="26">
        <v>-8.0531836000000004E-4</v>
      </c>
      <c r="E258" s="28">
        <f t="shared" si="9"/>
        <v>1.3292233216666668E-4</v>
      </c>
      <c r="F258" s="18">
        <f t="shared" si="10"/>
        <v>0.44338783814264693</v>
      </c>
      <c r="G258" s="12">
        <f t="shared" si="11"/>
        <v>3.0570366755938405</v>
      </c>
    </row>
    <row r="259" spans="1:7" x14ac:dyDescent="0.25">
      <c r="A259" s="24">
        <v>12.711914</v>
      </c>
      <c r="B259" s="23">
        <v>-5.6076360000000003</v>
      </c>
      <c r="C259" s="25">
        <v>0.46251672999999999</v>
      </c>
      <c r="D259" s="26">
        <v>-8.0942513999999999E-4</v>
      </c>
      <c r="E259" s="28">
        <f t="shared" si="9"/>
        <v>1.336067955E-4</v>
      </c>
      <c r="F259" s="18">
        <f t="shared" si="10"/>
        <v>0.44624149423003184</v>
      </c>
      <c r="G259" s="12">
        <f t="shared" si="11"/>
        <v>3.0767118461064351</v>
      </c>
    </row>
    <row r="260" spans="1:7" x14ac:dyDescent="0.25">
      <c r="A260" s="24">
        <v>12.761718999999999</v>
      </c>
      <c r="B260" s="23">
        <v>-5.6302466000000004</v>
      </c>
      <c r="C260" s="25">
        <v>0.46235811999999998</v>
      </c>
      <c r="D260" s="26">
        <v>-8.1248278999999999E-4</v>
      </c>
      <c r="E260" s="28">
        <f t="shared" si="9"/>
        <v>1.3411640383333332E-4</v>
      </c>
      <c r="F260" s="18">
        <f t="shared" si="10"/>
        <v>0.44804078860816865</v>
      </c>
      <c r="G260" s="12">
        <f t="shared" si="11"/>
        <v>3.0891174838595945</v>
      </c>
    </row>
    <row r="261" spans="1:7" x14ac:dyDescent="0.25">
      <c r="A261" s="24">
        <v>12.811522999999999</v>
      </c>
      <c r="B261" s="23">
        <v>-5.6516017999999999</v>
      </c>
      <c r="C261" s="25">
        <v>0.46240565</v>
      </c>
      <c r="D261" s="26">
        <v>-8.1715586999999996E-4</v>
      </c>
      <c r="E261" s="28">
        <f t="shared" ref="E261:E324" si="12" xml:space="preserve"> (delta_0 - D261) / L</f>
        <v>1.348952505E-4</v>
      </c>
      <c r="F261" s="18">
        <f t="shared" ref="F261:F324" si="13" xml:space="preserve"> -B261 / A_4x8_in2</f>
        <v>0.44974018142852662</v>
      </c>
      <c r="G261" s="12">
        <f t="shared" ref="G261:G324" si="14" xml:space="preserve"> -B261 * kip_to_N / A_4x8_mm2</f>
        <v>3.1008343279657331</v>
      </c>
    </row>
    <row r="262" spans="1:7" x14ac:dyDescent="0.25">
      <c r="A262" s="24">
        <v>12.861328</v>
      </c>
      <c r="B262" s="23">
        <v>-5.6713509999999996</v>
      </c>
      <c r="C262" s="25">
        <v>0.46224004000000002</v>
      </c>
      <c r="D262" s="26">
        <v>-8.1961154000000005E-4</v>
      </c>
      <c r="E262" s="28">
        <f t="shared" si="12"/>
        <v>1.3530452883333334E-4</v>
      </c>
      <c r="F262" s="18">
        <f t="shared" si="13"/>
        <v>0.45131177282958185</v>
      </c>
      <c r="G262" s="12">
        <f t="shared" si="14"/>
        <v>3.1116700165858795</v>
      </c>
    </row>
    <row r="263" spans="1:7" x14ac:dyDescent="0.25">
      <c r="A263" s="24">
        <v>12.911133</v>
      </c>
      <c r="B263" s="23">
        <v>-5.7064719000000004</v>
      </c>
      <c r="C263" s="25">
        <v>0.46226152999999998</v>
      </c>
      <c r="D263" s="26">
        <v>-8.2630519000000005E-4</v>
      </c>
      <c r="E263" s="28">
        <f t="shared" si="12"/>
        <v>1.3642013716666667E-4</v>
      </c>
      <c r="F263" s="18">
        <f t="shared" si="13"/>
        <v>0.45410660524999996</v>
      </c>
      <c r="G263" s="12">
        <f t="shared" si="14"/>
        <v>3.1309396141624557</v>
      </c>
    </row>
    <row r="264" spans="1:7" x14ac:dyDescent="0.25">
      <c r="A264" s="24">
        <v>12.960938000000001</v>
      </c>
      <c r="B264" s="23">
        <v>-5.7211160999999997</v>
      </c>
      <c r="C264" s="25">
        <v>0.46216053000000001</v>
      </c>
      <c r="D264" s="26">
        <v>-8.3094235999999996E-4</v>
      </c>
      <c r="E264" s="28">
        <f t="shared" si="12"/>
        <v>1.3719299883333333E-4</v>
      </c>
      <c r="F264" s="18">
        <f t="shared" si="13"/>
        <v>0.45527195365881307</v>
      </c>
      <c r="G264" s="12">
        <f t="shared" si="14"/>
        <v>3.1389743695596941</v>
      </c>
    </row>
    <row r="265" spans="1:7" x14ac:dyDescent="0.25">
      <c r="A265" s="24">
        <v>13.010742</v>
      </c>
      <c r="B265" s="23">
        <v>-5.7283195999999998</v>
      </c>
      <c r="C265" s="25">
        <v>0.46207893</v>
      </c>
      <c r="D265" s="26">
        <v>-8.3066219999999998E-4</v>
      </c>
      <c r="E265" s="28">
        <f t="shared" si="12"/>
        <v>1.3714630549999999E-4</v>
      </c>
      <c r="F265" s="18">
        <f t="shared" si="13"/>
        <v>0.45584518997509432</v>
      </c>
      <c r="G265" s="12">
        <f t="shared" si="14"/>
        <v>3.1429266756265339</v>
      </c>
    </row>
    <row r="266" spans="1:7" x14ac:dyDescent="0.25">
      <c r="A266" s="24">
        <v>13.060547</v>
      </c>
      <c r="B266" s="23">
        <v>-5.7581920999999996</v>
      </c>
      <c r="C266" s="25">
        <v>0.46202370999999998</v>
      </c>
      <c r="D266" s="26">
        <v>-8.3621737000000003E-4</v>
      </c>
      <c r="E266" s="28">
        <f t="shared" si="12"/>
        <v>1.3807216716666667E-4</v>
      </c>
      <c r="F266" s="18">
        <f t="shared" si="13"/>
        <v>0.45822236799385063</v>
      </c>
      <c r="G266" s="12">
        <f t="shared" si="14"/>
        <v>3.1593166614642048</v>
      </c>
    </row>
    <row r="267" spans="1:7" x14ac:dyDescent="0.25">
      <c r="A267" s="24">
        <v>13.110352000000001</v>
      </c>
      <c r="B267" s="23">
        <v>-5.7840208999999998</v>
      </c>
      <c r="C267" s="25">
        <v>0.46201544999999999</v>
      </c>
      <c r="D267" s="26">
        <v>-8.3925720999999997E-4</v>
      </c>
      <c r="E267" s="28">
        <f t="shared" si="12"/>
        <v>1.3857880716666666E-4</v>
      </c>
      <c r="F267" s="18">
        <f t="shared" si="13"/>
        <v>0.46027775859091663</v>
      </c>
      <c r="G267" s="12">
        <f t="shared" si="14"/>
        <v>3.1734880119104028</v>
      </c>
    </row>
    <row r="268" spans="1:7" x14ac:dyDescent="0.25">
      <c r="A268" s="24">
        <v>13.160156000000001</v>
      </c>
      <c r="B268" s="23">
        <v>-5.8086529000000002</v>
      </c>
      <c r="C268" s="25">
        <v>0.46194699</v>
      </c>
      <c r="D268" s="26">
        <v>-8.4179039999999995E-4</v>
      </c>
      <c r="E268" s="28">
        <f t="shared" si="12"/>
        <v>1.3900100549999998E-4</v>
      </c>
      <c r="F268" s="18">
        <f t="shared" si="13"/>
        <v>0.46223791087003646</v>
      </c>
      <c r="G268" s="12">
        <f t="shared" si="14"/>
        <v>3.1870027204601898</v>
      </c>
    </row>
    <row r="269" spans="1:7" x14ac:dyDescent="0.25">
      <c r="A269" s="24">
        <v>13.209961</v>
      </c>
      <c r="B269" s="23">
        <v>-5.8200960000000004</v>
      </c>
      <c r="C269" s="25">
        <v>0.46190265000000003</v>
      </c>
      <c r="D269" s="26">
        <v>-8.4603426999999996E-4</v>
      </c>
      <c r="E269" s="28">
        <f t="shared" si="12"/>
        <v>1.3970831716666665E-4</v>
      </c>
      <c r="F269" s="18">
        <f t="shared" si="13"/>
        <v>0.46314852383468391</v>
      </c>
      <c r="G269" s="12">
        <f t="shared" si="14"/>
        <v>3.1932811453305243</v>
      </c>
    </row>
    <row r="270" spans="1:7" x14ac:dyDescent="0.25">
      <c r="A270" s="24">
        <v>13.259766000000001</v>
      </c>
      <c r="B270" s="23">
        <v>-5.8464289000000003</v>
      </c>
      <c r="C270" s="25">
        <v>0.46196732000000001</v>
      </c>
      <c r="D270" s="26">
        <v>-8.4755424000000005E-4</v>
      </c>
      <c r="E270" s="28">
        <f t="shared" si="12"/>
        <v>1.3996164550000002E-4</v>
      </c>
      <c r="F270" s="18">
        <f t="shared" si="13"/>
        <v>0.46524402943515614</v>
      </c>
      <c r="G270" s="12">
        <f t="shared" si="14"/>
        <v>3.2077290776450211</v>
      </c>
    </row>
    <row r="271" spans="1:7" x14ac:dyDescent="0.25">
      <c r="A271" s="24">
        <v>13.309570000000001</v>
      </c>
      <c r="B271" s="23">
        <v>-5.8837336999999996</v>
      </c>
      <c r="C271" s="25">
        <v>0.46178582000000001</v>
      </c>
      <c r="D271" s="26">
        <v>-8.5480208999999996E-4</v>
      </c>
      <c r="E271" s="28">
        <f t="shared" si="12"/>
        <v>1.411696205E-4</v>
      </c>
      <c r="F271" s="18">
        <f t="shared" si="13"/>
        <v>0.46821265109568339</v>
      </c>
      <c r="G271" s="12">
        <f t="shared" si="14"/>
        <v>3.2281969040297276</v>
      </c>
    </row>
    <row r="272" spans="1:7" x14ac:dyDescent="0.25">
      <c r="A272" s="24">
        <v>13.359375</v>
      </c>
      <c r="B272" s="23">
        <v>-5.8753704999999998</v>
      </c>
      <c r="C272" s="25">
        <v>0.46172717000000002</v>
      </c>
      <c r="D272" s="26">
        <v>-8.5448025E-4</v>
      </c>
      <c r="E272" s="28">
        <f t="shared" si="12"/>
        <v>1.4111598049999999E-4</v>
      </c>
      <c r="F272" s="18">
        <f t="shared" si="13"/>
        <v>0.4675471287856503</v>
      </c>
      <c r="G272" s="12">
        <f t="shared" si="14"/>
        <v>3.2236083115263345</v>
      </c>
    </row>
    <row r="273" spans="1:7" x14ac:dyDescent="0.25">
      <c r="A273" s="24">
        <v>13.409179999999999</v>
      </c>
      <c r="B273" s="23">
        <v>-5.9228605999999999</v>
      </c>
      <c r="C273" s="25">
        <v>0.46180335</v>
      </c>
      <c r="D273" s="26">
        <v>-8.5911155000000005E-4</v>
      </c>
      <c r="E273" s="28">
        <f t="shared" si="12"/>
        <v>1.4188786383333333E-4</v>
      </c>
      <c r="F273" s="18">
        <f t="shared" si="13"/>
        <v>0.47132627086711454</v>
      </c>
      <c r="G273" s="12">
        <f t="shared" si="14"/>
        <v>3.2496644523391081</v>
      </c>
    </row>
    <row r="274" spans="1:7" x14ac:dyDescent="0.25">
      <c r="A274" s="24">
        <v>13.458983999999999</v>
      </c>
      <c r="B274" s="23">
        <v>-5.9156174999999998</v>
      </c>
      <c r="C274" s="25">
        <v>0.46160221000000001</v>
      </c>
      <c r="D274" s="26">
        <v>-8.6299179000000001E-4</v>
      </c>
      <c r="E274" s="28">
        <f t="shared" si="12"/>
        <v>1.4253457050000001E-4</v>
      </c>
      <c r="F274" s="18">
        <f t="shared" si="13"/>
        <v>0.47074988328296008</v>
      </c>
      <c r="G274" s="12">
        <f t="shared" si="14"/>
        <v>3.2456904191506961</v>
      </c>
    </row>
    <row r="275" spans="1:7" x14ac:dyDescent="0.25">
      <c r="A275" s="24">
        <v>13.508789</v>
      </c>
      <c r="B275" s="23">
        <v>-5.9636053999999996</v>
      </c>
      <c r="C275" s="25">
        <v>0.46163672</v>
      </c>
      <c r="D275" s="26">
        <v>-8.6964363999999996E-4</v>
      </c>
      <c r="E275" s="28">
        <f t="shared" si="12"/>
        <v>1.4364321216666666E-4</v>
      </c>
      <c r="F275" s="18">
        <f t="shared" si="13"/>
        <v>0.47456863902975988</v>
      </c>
      <c r="G275" s="12">
        <f t="shared" si="14"/>
        <v>3.272019685244246</v>
      </c>
    </row>
    <row r="276" spans="1:7" x14ac:dyDescent="0.25">
      <c r="A276" s="24">
        <v>13.558593999999999</v>
      </c>
      <c r="B276" s="23">
        <v>-5.9761104999999999</v>
      </c>
      <c r="C276" s="25">
        <v>0.46155816</v>
      </c>
      <c r="D276" s="26">
        <v>-8.7172979999999996E-4</v>
      </c>
      <c r="E276" s="28">
        <f t="shared" si="12"/>
        <v>1.439909055E-4</v>
      </c>
      <c r="F276" s="18">
        <f t="shared" si="13"/>
        <v>0.47556376326918909</v>
      </c>
      <c r="G276" s="12">
        <f t="shared" si="14"/>
        <v>3.2788807920112948</v>
      </c>
    </row>
    <row r="277" spans="1:7" x14ac:dyDescent="0.25">
      <c r="A277" s="24">
        <v>13.608397999999999</v>
      </c>
      <c r="B277" s="23">
        <v>-6.0152039999999998</v>
      </c>
      <c r="C277" s="25">
        <v>0.46147402999999998</v>
      </c>
      <c r="D277" s="26">
        <v>-8.7594386000000005E-4</v>
      </c>
      <c r="E277" s="28">
        <f t="shared" si="12"/>
        <v>1.4469324883333335E-4</v>
      </c>
      <c r="F277" s="18">
        <f t="shared" si="13"/>
        <v>0.47867472515307058</v>
      </c>
      <c r="G277" s="12">
        <f t="shared" si="14"/>
        <v>3.3003300149201573</v>
      </c>
    </row>
    <row r="278" spans="1:7" x14ac:dyDescent="0.25">
      <c r="A278" s="24">
        <v>13.658203</v>
      </c>
      <c r="B278" s="23">
        <v>-6.0218791999999999</v>
      </c>
      <c r="C278" s="25">
        <v>0.46133909000000001</v>
      </c>
      <c r="D278" s="26">
        <v>-8.7642076000000004E-4</v>
      </c>
      <c r="E278" s="28">
        <f t="shared" si="12"/>
        <v>1.4477273216666667E-4</v>
      </c>
      <c r="F278" s="18">
        <f t="shared" si="13"/>
        <v>0.4792059206911341</v>
      </c>
      <c r="G278" s="12">
        <f t="shared" si="14"/>
        <v>3.3039924614332921</v>
      </c>
    </row>
    <row r="279" spans="1:7" x14ac:dyDescent="0.25">
      <c r="A279" s="24">
        <v>13.708008</v>
      </c>
      <c r="B279" s="23">
        <v>-6.0441231999999996</v>
      </c>
      <c r="C279" s="25">
        <v>0.46138679999999999</v>
      </c>
      <c r="D279" s="26">
        <v>-8.8104606E-4</v>
      </c>
      <c r="E279" s="28">
        <f t="shared" si="12"/>
        <v>1.4554361549999999E-4</v>
      </c>
      <c r="F279" s="18">
        <f t="shared" si="13"/>
        <v>0.48097604196820215</v>
      </c>
      <c r="G279" s="12">
        <f t="shared" si="14"/>
        <v>3.3161969587125006</v>
      </c>
    </row>
    <row r="280" spans="1:7" x14ac:dyDescent="0.25">
      <c r="A280" s="24">
        <v>13.757813000000001</v>
      </c>
      <c r="B280" s="23">
        <v>-6.0640334999999999</v>
      </c>
      <c r="C280" s="25">
        <v>0.46130228000000001</v>
      </c>
      <c r="D280" s="26">
        <v>-8.8512303999999998E-4</v>
      </c>
      <c r="E280" s="28">
        <f t="shared" si="12"/>
        <v>1.4622311216666667E-4</v>
      </c>
      <c r="F280" s="18">
        <f t="shared" si="13"/>
        <v>0.48256045329992348</v>
      </c>
      <c r="G280" s="12">
        <f t="shared" si="14"/>
        <v>3.3271210372135895</v>
      </c>
    </row>
    <row r="281" spans="1:7" x14ac:dyDescent="0.25">
      <c r="A281" s="24">
        <v>13.807617</v>
      </c>
      <c r="B281" s="23">
        <v>-6.093483</v>
      </c>
      <c r="C281" s="25">
        <v>0.46126854</v>
      </c>
      <c r="D281" s="26">
        <v>-8.8914634999999996E-4</v>
      </c>
      <c r="E281" s="28">
        <f t="shared" si="12"/>
        <v>1.4689366383333332E-4</v>
      </c>
      <c r="F281" s="18">
        <f t="shared" si="13"/>
        <v>0.48490397004821584</v>
      </c>
      <c r="G281" s="12">
        <f t="shared" si="14"/>
        <v>3.3432789378890102</v>
      </c>
    </row>
    <row r="282" spans="1:7" x14ac:dyDescent="0.25">
      <c r="A282" s="24">
        <v>13.857422</v>
      </c>
      <c r="B282" s="23">
        <v>-6.1105146000000001</v>
      </c>
      <c r="C282" s="25">
        <v>0.46122411000000002</v>
      </c>
      <c r="D282" s="26">
        <v>-8.9444511E-4</v>
      </c>
      <c r="E282" s="28">
        <f t="shared" si="12"/>
        <v>1.477767905E-4</v>
      </c>
      <c r="F282" s="18">
        <f t="shared" si="13"/>
        <v>0.48625930171259785</v>
      </c>
      <c r="G282" s="12">
        <f t="shared" si="14"/>
        <v>3.3526235753580163</v>
      </c>
    </row>
    <row r="283" spans="1:7" x14ac:dyDescent="0.25">
      <c r="A283" s="24">
        <v>13.907227000000001</v>
      </c>
      <c r="B283" s="23">
        <v>-6.1307526000000001</v>
      </c>
      <c r="C283" s="25">
        <v>0.46115381</v>
      </c>
      <c r="D283" s="26">
        <v>-8.9704396999999996E-4</v>
      </c>
      <c r="E283" s="28">
        <f t="shared" si="12"/>
        <v>1.4820993383333334E-4</v>
      </c>
      <c r="F283" s="18">
        <f t="shared" si="13"/>
        <v>0.48786979058174473</v>
      </c>
      <c r="G283" s="12">
        <f t="shared" si="14"/>
        <v>3.3637274512767639</v>
      </c>
    </row>
    <row r="284" spans="1:7" x14ac:dyDescent="0.25">
      <c r="A284" s="24">
        <v>13.957031000000001</v>
      </c>
      <c r="B284" s="23">
        <v>-6.1466722000000003</v>
      </c>
      <c r="C284" s="25">
        <v>0.46110501999999998</v>
      </c>
      <c r="D284" s="26">
        <v>-9.0200302999999995E-4</v>
      </c>
      <c r="E284" s="28">
        <f t="shared" si="12"/>
        <v>1.4903644383333333E-4</v>
      </c>
      <c r="F284" s="18">
        <f t="shared" si="13"/>
        <v>0.48913663209776759</v>
      </c>
      <c r="G284" s="12">
        <f t="shared" si="14"/>
        <v>3.3724619736147465</v>
      </c>
    </row>
    <row r="285" spans="1:7" x14ac:dyDescent="0.25">
      <c r="A285" s="24">
        <v>14.006836</v>
      </c>
      <c r="B285" s="23">
        <v>-6.1572918999999997</v>
      </c>
      <c r="C285" s="25">
        <v>0.46105814000000001</v>
      </c>
      <c r="D285" s="26">
        <v>-9.0535281999999998E-4</v>
      </c>
      <c r="E285" s="28">
        <f t="shared" si="12"/>
        <v>1.4959474216666666E-4</v>
      </c>
      <c r="F285" s="18">
        <f t="shared" si="13"/>
        <v>0.48998172097234405</v>
      </c>
      <c r="G285" s="12">
        <f t="shared" si="14"/>
        <v>3.3782886279824864</v>
      </c>
    </row>
    <row r="286" spans="1:7" x14ac:dyDescent="0.25">
      <c r="A286" s="24">
        <v>14.056641000000001</v>
      </c>
      <c r="B286" s="23">
        <v>-6.1877383999999997</v>
      </c>
      <c r="C286" s="25">
        <v>0.46103090000000002</v>
      </c>
      <c r="D286" s="26">
        <v>-9.0790393999999998E-4</v>
      </c>
      <c r="E286" s="28">
        <f t="shared" si="12"/>
        <v>1.5001992883333334E-4</v>
      </c>
      <c r="F286" s="18">
        <f t="shared" si="13"/>
        <v>0.49240457645976776</v>
      </c>
      <c r="G286" s="12">
        <f t="shared" si="14"/>
        <v>3.3949935473500203</v>
      </c>
    </row>
    <row r="287" spans="1:7" x14ac:dyDescent="0.25">
      <c r="A287" s="24">
        <v>14.106445000000001</v>
      </c>
      <c r="B287" s="23">
        <v>-6.2143331000000002</v>
      </c>
      <c r="C287" s="25">
        <v>0.46096935999999999</v>
      </c>
      <c r="D287" s="26">
        <v>-9.1413856999999999E-4</v>
      </c>
      <c r="E287" s="28">
        <f t="shared" si="12"/>
        <v>1.5105903383333334E-4</v>
      </c>
      <c r="F287" s="18">
        <f t="shared" si="13"/>
        <v>0.49452091544229082</v>
      </c>
      <c r="G287" s="12">
        <f t="shared" si="14"/>
        <v>3.409585120079357</v>
      </c>
    </row>
    <row r="288" spans="1:7" x14ac:dyDescent="0.25">
      <c r="A288" s="24">
        <v>14.15625</v>
      </c>
      <c r="B288" s="23">
        <v>-6.2304858999999997</v>
      </c>
      <c r="C288" s="25">
        <v>0.46093698999999999</v>
      </c>
      <c r="D288" s="26">
        <v>-9.1706513000000003E-4</v>
      </c>
      <c r="E288" s="28">
        <f t="shared" si="12"/>
        <v>1.5154679383333334E-4</v>
      </c>
      <c r="F288" s="18">
        <f t="shared" si="13"/>
        <v>0.49580631442467815</v>
      </c>
      <c r="G288" s="12">
        <f t="shared" si="14"/>
        <v>3.4184475910221548</v>
      </c>
    </row>
    <row r="289" spans="1:7" x14ac:dyDescent="0.25">
      <c r="A289" s="24">
        <v>14.206054999999999</v>
      </c>
      <c r="B289" s="23">
        <v>-6.2478937999999999</v>
      </c>
      <c r="C289" s="25">
        <v>0.46081742999999997</v>
      </c>
      <c r="D289" s="26">
        <v>-9.1912148999999995E-4</v>
      </c>
      <c r="E289" s="28">
        <f t="shared" si="12"/>
        <v>1.518895205E-4</v>
      </c>
      <c r="F289" s="18">
        <f t="shared" si="13"/>
        <v>0.49719159109160288</v>
      </c>
      <c r="G289" s="12">
        <f t="shared" si="14"/>
        <v>3.4279986910125673</v>
      </c>
    </row>
    <row r="290" spans="1:7" x14ac:dyDescent="0.25">
      <c r="A290" s="24">
        <v>14.255858999999999</v>
      </c>
      <c r="B290" s="23">
        <v>-6.2912239999999997</v>
      </c>
      <c r="C290" s="25">
        <v>0.46079650999999999</v>
      </c>
      <c r="D290" s="26">
        <v>-9.2206004999999995E-4</v>
      </c>
      <c r="E290" s="28">
        <f t="shared" si="12"/>
        <v>1.523792805E-4</v>
      </c>
      <c r="F290" s="18">
        <f t="shared" si="13"/>
        <v>0.50063969884918302</v>
      </c>
      <c r="G290" s="12">
        <f t="shared" si="14"/>
        <v>3.4517724415973343</v>
      </c>
    </row>
    <row r="291" spans="1:7" x14ac:dyDescent="0.25">
      <c r="A291" s="24">
        <v>14.305664</v>
      </c>
      <c r="B291" s="23">
        <v>-6.3016500000000004</v>
      </c>
      <c r="C291" s="25">
        <v>0.46079099000000001</v>
      </c>
      <c r="D291" s="26">
        <v>-9.2644693000000001E-4</v>
      </c>
      <c r="E291" s="28">
        <f t="shared" si="12"/>
        <v>1.5311042716666668E-4</v>
      </c>
      <c r="F291" s="18">
        <f t="shared" si="13"/>
        <v>0.50146937356752119</v>
      </c>
      <c r="G291" s="12">
        <f t="shared" si="14"/>
        <v>3.4574928196153634</v>
      </c>
    </row>
    <row r="292" spans="1:7" x14ac:dyDescent="0.25">
      <c r="A292" s="24">
        <v>14.355468999999999</v>
      </c>
      <c r="B292" s="23">
        <v>-6.3228759999999999</v>
      </c>
      <c r="C292" s="25">
        <v>0.46075054999999998</v>
      </c>
      <c r="D292" s="26">
        <v>-9.2825887000000005E-4</v>
      </c>
      <c r="E292" s="28">
        <f t="shared" si="12"/>
        <v>1.5341241716666668E-4</v>
      </c>
      <c r="F292" s="18">
        <f t="shared" si="13"/>
        <v>0.50315848497855542</v>
      </c>
      <c r="G292" s="12">
        <f t="shared" si="14"/>
        <v>3.4691387762440486</v>
      </c>
    </row>
    <row r="293" spans="1:7" x14ac:dyDescent="0.25">
      <c r="A293" s="24">
        <v>14.405272999999999</v>
      </c>
      <c r="B293" s="23">
        <v>-6.3463029999999998</v>
      </c>
      <c r="C293" s="25">
        <v>0.46068229999999999</v>
      </c>
      <c r="D293" s="26">
        <v>-9.3391538000000001E-4</v>
      </c>
      <c r="E293" s="28">
        <f t="shared" si="12"/>
        <v>1.5435516883333334E-4</v>
      </c>
      <c r="F293" s="18">
        <f t="shared" si="13"/>
        <v>0.50502274640446232</v>
      </c>
      <c r="G293" s="12">
        <f t="shared" si="14"/>
        <v>3.4819923438469984</v>
      </c>
    </row>
    <row r="294" spans="1:7" x14ac:dyDescent="0.25">
      <c r="A294" s="24">
        <v>14.455078</v>
      </c>
      <c r="B294" s="23">
        <v>-6.3595842999999999</v>
      </c>
      <c r="C294" s="25">
        <v>0.46066201000000001</v>
      </c>
      <c r="D294" s="26">
        <v>-9.3697908000000001E-4</v>
      </c>
      <c r="E294" s="28">
        <f t="shared" si="12"/>
        <v>1.5486578549999999E-4</v>
      </c>
      <c r="F294" s="18">
        <f t="shared" si="13"/>
        <v>0.50607963867730554</v>
      </c>
      <c r="G294" s="12">
        <f t="shared" si="14"/>
        <v>3.4892793241434537</v>
      </c>
    </row>
    <row r="295" spans="1:7" x14ac:dyDescent="0.25">
      <c r="A295" s="24">
        <v>14.504883</v>
      </c>
      <c r="B295" s="23">
        <v>-6.3916073000000004</v>
      </c>
      <c r="C295" s="25">
        <v>0.46058947</v>
      </c>
      <c r="D295" s="26">
        <v>-9.4056722999999996E-4</v>
      </c>
      <c r="E295" s="28">
        <f t="shared" si="12"/>
        <v>1.5546381049999999E-4</v>
      </c>
      <c r="F295" s="18">
        <f t="shared" si="13"/>
        <v>0.50862794804862144</v>
      </c>
      <c r="G295" s="12">
        <f t="shared" si="14"/>
        <v>3.5068492133887377</v>
      </c>
    </row>
    <row r="296" spans="1:7" x14ac:dyDescent="0.25">
      <c r="A296" s="24">
        <v>14.554688000000001</v>
      </c>
      <c r="B296" s="23">
        <v>-6.4073615000000004</v>
      </c>
      <c r="C296" s="25">
        <v>0.46052422999999998</v>
      </c>
      <c r="D296" s="26">
        <v>-9.4473362000000003E-4</v>
      </c>
      <c r="E296" s="28">
        <f t="shared" si="12"/>
        <v>1.5615820883333335E-4</v>
      </c>
      <c r="F296" s="18">
        <f t="shared" si="13"/>
        <v>0.50988162745085064</v>
      </c>
      <c r="G296" s="12">
        <f t="shared" si="14"/>
        <v>3.5154929865876272</v>
      </c>
    </row>
    <row r="297" spans="1:7" x14ac:dyDescent="0.25">
      <c r="A297" s="24">
        <v>14.604492</v>
      </c>
      <c r="B297" s="23">
        <v>-6.4314156000000002</v>
      </c>
      <c r="C297" s="25">
        <v>0.46048953999999997</v>
      </c>
      <c r="D297" s="26">
        <v>-9.4794027999999995E-4</v>
      </c>
      <c r="E297" s="28">
        <f t="shared" si="12"/>
        <v>1.5669265216666667E-4</v>
      </c>
      <c r="F297" s="18">
        <f t="shared" si="13"/>
        <v>0.51179579190916402</v>
      </c>
      <c r="G297" s="12">
        <f t="shared" si="14"/>
        <v>3.5286906218152758</v>
      </c>
    </row>
    <row r="298" spans="1:7" x14ac:dyDescent="0.25">
      <c r="A298" s="24">
        <v>14.654297</v>
      </c>
      <c r="B298" s="23">
        <v>-6.4517980000000001</v>
      </c>
      <c r="C298" s="25">
        <v>0.46038436999999999</v>
      </c>
      <c r="D298" s="26">
        <v>-9.5183850000000005E-4</v>
      </c>
      <c r="E298" s="28">
        <f t="shared" si="12"/>
        <v>1.573423555E-4</v>
      </c>
      <c r="F298" s="18">
        <f t="shared" si="13"/>
        <v>0.51341777176520209</v>
      </c>
      <c r="G298" s="12">
        <f t="shared" si="14"/>
        <v>3.5398737249147065</v>
      </c>
    </row>
    <row r="299" spans="1:7" x14ac:dyDescent="0.25">
      <c r="A299" s="24">
        <v>14.704102000000001</v>
      </c>
      <c r="B299" s="23">
        <v>-6.4746313000000004</v>
      </c>
      <c r="C299" s="25">
        <v>0.46036898999999998</v>
      </c>
      <c r="D299" s="26">
        <v>-9.556174E-4</v>
      </c>
      <c r="E299" s="28">
        <f t="shared" si="12"/>
        <v>1.5797217216666668E-4</v>
      </c>
      <c r="F299" s="18">
        <f t="shared" si="13"/>
        <v>0.51523478804625222</v>
      </c>
      <c r="G299" s="12">
        <f t="shared" si="14"/>
        <v>3.5524015502934763</v>
      </c>
    </row>
    <row r="300" spans="1:7" x14ac:dyDescent="0.25">
      <c r="A300" s="24">
        <v>14.753906000000001</v>
      </c>
      <c r="B300" s="23">
        <v>-6.4921942000000001</v>
      </c>
      <c r="C300" s="25">
        <v>0.46024796000000001</v>
      </c>
      <c r="D300" s="26">
        <v>-9.5737579999999995E-4</v>
      </c>
      <c r="E300" s="28">
        <f t="shared" si="12"/>
        <v>1.5826523883333334E-4</v>
      </c>
      <c r="F300" s="18">
        <f t="shared" si="13"/>
        <v>0.51663239922126647</v>
      </c>
      <c r="G300" s="12">
        <f t="shared" si="14"/>
        <v>3.5620376933102449</v>
      </c>
    </row>
    <row r="301" spans="1:7" x14ac:dyDescent="0.25">
      <c r="A301" s="24">
        <v>14.803711</v>
      </c>
      <c r="B301" s="23">
        <v>-6.5267162000000001</v>
      </c>
      <c r="C301" s="25">
        <v>0.46027413</v>
      </c>
      <c r="D301" s="26">
        <v>-9.6147653E-4</v>
      </c>
      <c r="E301" s="28">
        <f t="shared" si="12"/>
        <v>1.5894869383333333E-4</v>
      </c>
      <c r="F301" s="18">
        <f t="shared" si="13"/>
        <v>0.51937957269397572</v>
      </c>
      <c r="G301" s="12">
        <f t="shared" si="14"/>
        <v>3.5809786956062726</v>
      </c>
    </row>
    <row r="302" spans="1:7" x14ac:dyDescent="0.25">
      <c r="A302" s="24">
        <v>14.853516000000001</v>
      </c>
      <c r="B302" s="23">
        <v>-6.5261668999999998</v>
      </c>
      <c r="C302" s="25">
        <v>0.46021437999999998</v>
      </c>
      <c r="D302" s="26">
        <v>-9.6397992000000002E-4</v>
      </c>
      <c r="E302" s="28">
        <f t="shared" si="12"/>
        <v>1.593659255E-4</v>
      </c>
      <c r="F302" s="18">
        <f t="shared" si="13"/>
        <v>0.51933586078885552</v>
      </c>
      <c r="G302" s="12">
        <f t="shared" si="14"/>
        <v>3.5806773140941579</v>
      </c>
    </row>
    <row r="303" spans="1:7" x14ac:dyDescent="0.25">
      <c r="A303" s="24">
        <v>14.903320000000001</v>
      </c>
      <c r="B303" s="23">
        <v>-6.5480919000000002</v>
      </c>
      <c r="C303" s="25">
        <v>0.46019601999999998</v>
      </c>
      <c r="D303" s="26">
        <v>-9.6765760000000001E-4</v>
      </c>
      <c r="E303" s="28">
        <f t="shared" si="12"/>
        <v>1.5997887216666668E-4</v>
      </c>
      <c r="F303" s="18">
        <f t="shared" si="13"/>
        <v>0.52108059685250041</v>
      </c>
      <c r="G303" s="12">
        <f t="shared" si="14"/>
        <v>3.5927067873384777</v>
      </c>
    </row>
    <row r="304" spans="1:7" x14ac:dyDescent="0.25">
      <c r="A304" s="24">
        <v>14.953125</v>
      </c>
      <c r="B304" s="23">
        <v>-6.5795212000000003</v>
      </c>
      <c r="C304" s="25">
        <v>0.46016288</v>
      </c>
      <c r="D304" s="26">
        <v>-9.7305175999999995E-4</v>
      </c>
      <c r="E304" s="28">
        <f t="shared" si="12"/>
        <v>1.6087789883333334E-4</v>
      </c>
      <c r="F304" s="18">
        <f t="shared" si="13"/>
        <v>0.52358166107895954</v>
      </c>
      <c r="G304" s="12">
        <f t="shared" si="14"/>
        <v>3.6099509343595817</v>
      </c>
    </row>
    <row r="305" spans="1:7" x14ac:dyDescent="0.25">
      <c r="A305" s="24">
        <v>15.002929999999999</v>
      </c>
      <c r="B305" s="23">
        <v>-6.5981335999999997</v>
      </c>
      <c r="C305" s="25">
        <v>0.46006656000000001</v>
      </c>
      <c r="D305" s="26">
        <v>-9.7534653999999999E-4</v>
      </c>
      <c r="E305" s="28">
        <f t="shared" si="12"/>
        <v>1.6126036216666668E-4</v>
      </c>
      <c r="F305" s="18">
        <f t="shared" si="13"/>
        <v>0.52506278881036128</v>
      </c>
      <c r="G305" s="12">
        <f t="shared" si="14"/>
        <v>3.6201629009644876</v>
      </c>
    </row>
    <row r="306" spans="1:7" x14ac:dyDescent="0.25">
      <c r="A306" s="24">
        <v>15.052733999999999</v>
      </c>
      <c r="B306" s="23">
        <v>-6.6301116999999996</v>
      </c>
      <c r="C306" s="25">
        <v>0.45995291999999999</v>
      </c>
      <c r="D306" s="26">
        <v>-9.807824399999999E-4</v>
      </c>
      <c r="E306" s="28">
        <f t="shared" si="12"/>
        <v>1.6216634549999999E-4</v>
      </c>
      <c r="F306" s="18">
        <f t="shared" si="13"/>
        <v>0.52760752515320475</v>
      </c>
      <c r="G306" s="12">
        <f t="shared" si="14"/>
        <v>3.6377081551653627</v>
      </c>
    </row>
    <row r="307" spans="1:7" x14ac:dyDescent="0.25">
      <c r="A307" s="24">
        <v>15.102539</v>
      </c>
      <c r="B307" s="23">
        <v>-6.6427573999999998</v>
      </c>
      <c r="C307" s="25">
        <v>0.45993808000000003</v>
      </c>
      <c r="D307" s="26">
        <v>-9.8273751999999989E-4</v>
      </c>
      <c r="E307" s="28">
        <f t="shared" si="12"/>
        <v>1.6249219216666664E-4</v>
      </c>
      <c r="F307" s="18">
        <f t="shared" si="13"/>
        <v>0.52861383798513328</v>
      </c>
      <c r="G307" s="12">
        <f t="shared" si="14"/>
        <v>3.644646404187287</v>
      </c>
    </row>
    <row r="308" spans="1:7" x14ac:dyDescent="0.25">
      <c r="A308" s="24">
        <v>15.152343999999999</v>
      </c>
      <c r="B308" s="23">
        <v>-6.6696071999999997</v>
      </c>
      <c r="C308" s="25">
        <v>0.45998700999999997</v>
      </c>
      <c r="D308" s="26">
        <v>-9.8901987000000005E-4</v>
      </c>
      <c r="E308" s="28">
        <f t="shared" si="12"/>
        <v>1.6353925049999998E-4</v>
      </c>
      <c r="F308" s="18">
        <f t="shared" si="13"/>
        <v>0.53075047718064772</v>
      </c>
      <c r="G308" s="12">
        <f t="shared" si="14"/>
        <v>3.6593779412780663</v>
      </c>
    </row>
    <row r="309" spans="1:7" x14ac:dyDescent="0.25">
      <c r="A309" s="24">
        <v>15.202147999999999</v>
      </c>
      <c r="B309" s="23">
        <v>-6.6832007999999998</v>
      </c>
      <c r="C309" s="25">
        <v>0.45989078</v>
      </c>
      <c r="D309" s="26">
        <v>-9.9064106999999994E-4</v>
      </c>
      <c r="E309" s="28">
        <f t="shared" si="12"/>
        <v>1.6380945049999996E-4</v>
      </c>
      <c r="F309" s="18">
        <f t="shared" si="13"/>
        <v>0.5318322214978547</v>
      </c>
      <c r="G309" s="12">
        <f t="shared" si="14"/>
        <v>3.6668362695560131</v>
      </c>
    </row>
    <row r="310" spans="1:7" x14ac:dyDescent="0.25">
      <c r="A310" s="24">
        <v>15.251953</v>
      </c>
      <c r="B310" s="23">
        <v>-6.7178906999999999</v>
      </c>
      <c r="C310" s="25">
        <v>0.45982894000000002</v>
      </c>
      <c r="D310" s="26">
        <v>-9.9737640000000004E-4</v>
      </c>
      <c r="E310" s="28">
        <f t="shared" si="12"/>
        <v>1.6493200549999999E-4</v>
      </c>
      <c r="F310" s="18">
        <f t="shared" si="13"/>
        <v>0.53459275602803646</v>
      </c>
      <c r="G310" s="12">
        <f t="shared" si="14"/>
        <v>3.6858693926528487</v>
      </c>
    </row>
    <row r="311" spans="1:7" x14ac:dyDescent="0.25">
      <c r="A311" s="24">
        <v>15.301758</v>
      </c>
      <c r="B311" s="23">
        <v>-6.7373433</v>
      </c>
      <c r="C311" s="25">
        <v>0.45979574000000001</v>
      </c>
      <c r="D311" s="26">
        <v>-9.9628569999999999E-4</v>
      </c>
      <c r="E311" s="28">
        <f t="shared" si="12"/>
        <v>1.6475022216666665E-4</v>
      </c>
      <c r="F311" s="18">
        <f t="shared" si="13"/>
        <v>0.53614074475103124</v>
      </c>
      <c r="G311" s="12">
        <f t="shared" si="14"/>
        <v>3.6965423473270769</v>
      </c>
    </row>
    <row r="312" spans="1:7" x14ac:dyDescent="0.25">
      <c r="A312" s="24">
        <v>15.351563000000001</v>
      </c>
      <c r="B312" s="23">
        <v>-6.7534822999999999</v>
      </c>
      <c r="C312" s="25">
        <v>0.4597733</v>
      </c>
      <c r="D312" s="26">
        <v>-1.0010838999999999E-3</v>
      </c>
      <c r="E312" s="28">
        <f t="shared" si="12"/>
        <v>1.6554992216666665E-4</v>
      </c>
      <c r="F312" s="18">
        <f t="shared" si="13"/>
        <v>0.53742504556431125</v>
      </c>
      <c r="G312" s="12">
        <f t="shared" si="14"/>
        <v>3.7053972466972058</v>
      </c>
    </row>
    <row r="313" spans="1:7" x14ac:dyDescent="0.25">
      <c r="A313" s="24">
        <v>15.401367</v>
      </c>
      <c r="B313" s="23">
        <v>-6.7896099000000003</v>
      </c>
      <c r="C313" s="25">
        <v>0.45968156999999998</v>
      </c>
      <c r="D313" s="26">
        <v>-1.0081291E-3</v>
      </c>
      <c r="E313" s="28">
        <f t="shared" si="12"/>
        <v>1.6672412216666666E-4</v>
      </c>
      <c r="F313" s="18">
        <f t="shared" si="13"/>
        <v>0.54029998862533468</v>
      </c>
      <c r="G313" s="12">
        <f t="shared" si="14"/>
        <v>3.7252191850133509</v>
      </c>
    </row>
    <row r="314" spans="1:7" x14ac:dyDescent="0.25">
      <c r="A314" s="24">
        <v>15.451172</v>
      </c>
      <c r="B314" s="23">
        <v>-6.8094368000000003</v>
      </c>
      <c r="C314" s="25">
        <v>0.45963344</v>
      </c>
      <c r="D314" s="26">
        <v>-1.0110973E-3</v>
      </c>
      <c r="E314" s="28">
        <f t="shared" si="12"/>
        <v>1.6721882216666665E-4</v>
      </c>
      <c r="F314" s="18">
        <f t="shared" si="13"/>
        <v>0.54187776319592895</v>
      </c>
      <c r="G314" s="12">
        <f t="shared" si="14"/>
        <v>3.7360975048796132</v>
      </c>
    </row>
    <row r="315" spans="1:7" x14ac:dyDescent="0.25">
      <c r="A315" s="24">
        <v>15.500977000000001</v>
      </c>
      <c r="B315" s="23">
        <v>-6.8213610999999998</v>
      </c>
      <c r="C315" s="25">
        <v>0.45959085</v>
      </c>
      <c r="D315" s="26">
        <v>-1.0148704999999999E-3</v>
      </c>
      <c r="E315" s="28">
        <f t="shared" si="12"/>
        <v>1.678476888333333E-4</v>
      </c>
      <c r="F315" s="18">
        <f t="shared" si="13"/>
        <v>0.54282666883988429</v>
      </c>
      <c r="G315" s="12">
        <f t="shared" si="14"/>
        <v>3.7426399471969329</v>
      </c>
    </row>
    <row r="316" spans="1:7" x14ac:dyDescent="0.25">
      <c r="A316" s="24">
        <v>15.550781000000001</v>
      </c>
      <c r="B316" s="23">
        <v>-6.8283281000000002</v>
      </c>
      <c r="C316" s="25">
        <v>0.45945865000000002</v>
      </c>
      <c r="D316" s="26">
        <v>-1.0183633000000001E-3</v>
      </c>
      <c r="E316" s="28">
        <f t="shared" si="12"/>
        <v>1.6842982216666667E-4</v>
      </c>
      <c r="F316" s="18">
        <f t="shared" si="13"/>
        <v>0.54338108508414495</v>
      </c>
      <c r="G316" s="12">
        <f t="shared" si="14"/>
        <v>3.7464624940654936</v>
      </c>
    </row>
    <row r="317" spans="1:7" x14ac:dyDescent="0.25">
      <c r="A317" s="24">
        <v>15.600586</v>
      </c>
      <c r="B317" s="23">
        <v>-6.8519549</v>
      </c>
      <c r="C317" s="25">
        <v>0.45942217000000002</v>
      </c>
      <c r="D317" s="26">
        <v>-1.0208605999999999E-3</v>
      </c>
      <c r="E317" s="28">
        <f t="shared" si="12"/>
        <v>1.6884603883333331E-4</v>
      </c>
      <c r="F317" s="18">
        <f t="shared" si="13"/>
        <v>0.54526124608886672</v>
      </c>
      <c r="G317" s="12">
        <f t="shared" si="14"/>
        <v>3.7594256848727401</v>
      </c>
    </row>
    <row r="318" spans="1:7" x14ac:dyDescent="0.25">
      <c r="A318" s="24">
        <v>15.650391000000001</v>
      </c>
      <c r="B318" s="23">
        <v>-6.8911948000000001</v>
      </c>
      <c r="C318" s="25">
        <v>0.45943879999999998</v>
      </c>
      <c r="D318" s="26">
        <v>-1.0233760000000001E-3</v>
      </c>
      <c r="E318" s="28">
        <f t="shared" si="12"/>
        <v>1.6926527216666666E-4</v>
      </c>
      <c r="F318" s="18">
        <f t="shared" si="13"/>
        <v>0.54838385811458257</v>
      </c>
      <c r="G318" s="12">
        <f t="shared" si="14"/>
        <v>3.7809552322916584</v>
      </c>
    </row>
    <row r="319" spans="1:7" x14ac:dyDescent="0.25">
      <c r="A319" s="24">
        <v>15.700195000000001</v>
      </c>
      <c r="B319" s="23">
        <v>-6.9016413999999999</v>
      </c>
      <c r="C319" s="25">
        <v>0.45942085999999999</v>
      </c>
      <c r="D319" s="26">
        <v>-1.0307669000000001E-3</v>
      </c>
      <c r="E319" s="28">
        <f t="shared" si="12"/>
        <v>1.7049708883333333E-4</v>
      </c>
      <c r="F319" s="18">
        <f t="shared" si="13"/>
        <v>0.54921517212883442</v>
      </c>
      <c r="G319" s="12">
        <f t="shared" si="14"/>
        <v>3.7866869128022218</v>
      </c>
    </row>
    <row r="320" spans="1:7" x14ac:dyDescent="0.25">
      <c r="A320" s="24">
        <v>15.75</v>
      </c>
      <c r="B320" s="23">
        <v>-6.9315924999999998</v>
      </c>
      <c r="C320" s="25">
        <v>0.45938214999999999</v>
      </c>
      <c r="D320" s="26">
        <v>-1.0332345E-3</v>
      </c>
      <c r="E320" s="28">
        <f t="shared" si="12"/>
        <v>1.7090835549999999E-4</v>
      </c>
      <c r="F320" s="18">
        <f t="shared" si="13"/>
        <v>0.55159860493685431</v>
      </c>
      <c r="G320" s="12">
        <f t="shared" si="14"/>
        <v>3.803120023684226</v>
      </c>
    </row>
    <row r="321" spans="1:7" x14ac:dyDescent="0.25">
      <c r="A321" s="24">
        <v>15.799804999999999</v>
      </c>
      <c r="B321" s="23">
        <v>-6.9553513999999996</v>
      </c>
      <c r="C321" s="25">
        <v>0.45932656999999999</v>
      </c>
      <c r="D321" s="26">
        <v>-1.035738E-3</v>
      </c>
      <c r="E321" s="28">
        <f t="shared" si="12"/>
        <v>1.713256055E-4</v>
      </c>
      <c r="F321" s="18">
        <f t="shared" si="13"/>
        <v>0.55348927812556725</v>
      </c>
      <c r="G321" s="12">
        <f t="shared" si="14"/>
        <v>3.8161556930965164</v>
      </c>
    </row>
    <row r="322" spans="1:7" x14ac:dyDescent="0.25">
      <c r="A322" s="24">
        <v>15.849608999999999</v>
      </c>
      <c r="B322" s="23">
        <v>-6.9803661999999997</v>
      </c>
      <c r="C322" s="25">
        <v>0.45922523999999998</v>
      </c>
      <c r="D322" s="26">
        <v>-1.0378717999999999E-3</v>
      </c>
      <c r="E322" s="28">
        <f t="shared" si="12"/>
        <v>1.7168123883333332E-4</v>
      </c>
      <c r="F322" s="18">
        <f t="shared" si="13"/>
        <v>0.55547989266079489</v>
      </c>
      <c r="G322" s="12">
        <f t="shared" si="14"/>
        <v>3.8298804304881702</v>
      </c>
    </row>
    <row r="323" spans="1:7" x14ac:dyDescent="0.25">
      <c r="A323" s="24">
        <v>15.899414</v>
      </c>
      <c r="B323" s="23">
        <v>-7.0035796000000001</v>
      </c>
      <c r="C323" s="25">
        <v>0.45919697999999998</v>
      </c>
      <c r="D323" s="26">
        <v>-1.0442852999999999E-3</v>
      </c>
      <c r="E323" s="28">
        <f t="shared" si="12"/>
        <v>1.7275015549999997E-4</v>
      </c>
      <c r="F323" s="18">
        <f t="shared" si="13"/>
        <v>0.55732715633877961</v>
      </c>
      <c r="G323" s="12">
        <f t="shared" si="14"/>
        <v>3.8426168033141539</v>
      </c>
    </row>
    <row r="324" spans="1:7" x14ac:dyDescent="0.25">
      <c r="A324" s="24">
        <v>15.949218999999999</v>
      </c>
      <c r="B324" s="23">
        <v>-7.0249876999999996</v>
      </c>
      <c r="C324" s="25">
        <v>0.45917134999999998</v>
      </c>
      <c r="D324" s="26">
        <v>-1.0481774999999999E-3</v>
      </c>
      <c r="E324" s="28">
        <f t="shared" si="12"/>
        <v>1.7339885549999998E-4</v>
      </c>
      <c r="F324" s="18">
        <f t="shared" si="13"/>
        <v>0.55903075880738229</v>
      </c>
      <c r="G324" s="12">
        <f t="shared" si="14"/>
        <v>3.8543626717821908</v>
      </c>
    </row>
    <row r="325" spans="1:7" x14ac:dyDescent="0.25">
      <c r="A325" s="24">
        <v>15.999022999999999</v>
      </c>
      <c r="B325" s="23">
        <v>-7.0540251999999999</v>
      </c>
      <c r="C325" s="25">
        <v>0.45910171</v>
      </c>
      <c r="D325" s="26">
        <v>-1.0504126999999999E-3</v>
      </c>
      <c r="E325" s="28">
        <f t="shared" ref="E325:E388" si="15" xml:space="preserve"> (delta_0 - D325) / L</f>
        <v>1.7377138883333332E-4</v>
      </c>
      <c r="F325" s="18">
        <f t="shared" ref="F325:F388" si="16" xml:space="preserve"> -B325 / A_4x8_in2</f>
        <v>0.56134148963739783</v>
      </c>
      <c r="G325" s="12">
        <f t="shared" ref="G325:G388" si="17" xml:space="preserve"> -B325 * kip_to_N / A_4x8_mm2</f>
        <v>3.8702945226069083</v>
      </c>
    </row>
    <row r="326" spans="1:7" x14ac:dyDescent="0.25">
      <c r="A326" s="24">
        <v>16.048828</v>
      </c>
      <c r="B326" s="23">
        <v>-7.0620604</v>
      </c>
      <c r="C326" s="25">
        <v>0.45905241000000002</v>
      </c>
      <c r="D326" s="26">
        <v>-1.0537147000000001E-3</v>
      </c>
      <c r="E326" s="28">
        <f t="shared" si="15"/>
        <v>1.7432172216666668E-4</v>
      </c>
      <c r="F326" s="18">
        <f t="shared" si="16"/>
        <v>0.5619809105367638</v>
      </c>
      <c r="G326" s="12">
        <f t="shared" si="17"/>
        <v>3.874703153093237</v>
      </c>
    </row>
    <row r="327" spans="1:7" x14ac:dyDescent="0.25">
      <c r="A327" s="24">
        <v>16.098633</v>
      </c>
      <c r="B327" s="23">
        <v>-7.0932331</v>
      </c>
      <c r="C327" s="25">
        <v>0.45908916</v>
      </c>
      <c r="D327" s="26">
        <v>-1.0558723999999999E-3</v>
      </c>
      <c r="E327" s="28">
        <f t="shared" si="15"/>
        <v>1.7468133883333332E-4</v>
      </c>
      <c r="F327" s="18">
        <f t="shared" si="16"/>
        <v>0.56446155518402419</v>
      </c>
      <c r="G327" s="12">
        <f t="shared" si="17"/>
        <v>3.8918065127558688</v>
      </c>
    </row>
    <row r="328" spans="1:7" x14ac:dyDescent="0.25">
      <c r="A328" s="24">
        <v>16.148437999999999</v>
      </c>
      <c r="B328" s="23">
        <v>-7.1083392999999999</v>
      </c>
      <c r="C328" s="25">
        <v>0.45906043000000002</v>
      </c>
      <c r="D328" s="26">
        <v>-1.0605453999999999E-3</v>
      </c>
      <c r="E328" s="28">
        <f t="shared" si="15"/>
        <v>1.7546017216666664E-4</v>
      </c>
      <c r="F328" s="18">
        <f t="shared" si="16"/>
        <v>0.56566366838469162</v>
      </c>
      <c r="G328" s="12">
        <f t="shared" si="17"/>
        <v>3.9000947512381194</v>
      </c>
    </row>
    <row r="329" spans="1:7" x14ac:dyDescent="0.25">
      <c r="A329" s="24">
        <v>16.198242</v>
      </c>
      <c r="B329" s="23">
        <v>-7.1335521000000002</v>
      </c>
      <c r="C329" s="25">
        <v>0.45896563000000001</v>
      </c>
      <c r="D329" s="26">
        <v>-1.0657965999999999E-3</v>
      </c>
      <c r="E329" s="28">
        <f t="shared" si="15"/>
        <v>1.7633537216666664E-4</v>
      </c>
      <c r="F329" s="18">
        <f t="shared" si="16"/>
        <v>0.56767003925928528</v>
      </c>
      <c r="G329" s="12">
        <f t="shared" si="17"/>
        <v>3.9139281242376351</v>
      </c>
    </row>
    <row r="330" spans="1:7" x14ac:dyDescent="0.25">
      <c r="A330" s="24">
        <v>16.248047</v>
      </c>
      <c r="B330" s="23">
        <v>-7.1586914000000004</v>
      </c>
      <c r="C330" s="25">
        <v>0.45888635999999999</v>
      </c>
      <c r="D330" s="26">
        <v>-1.0715900999999999E-3</v>
      </c>
      <c r="E330" s="28">
        <f t="shared" si="15"/>
        <v>1.7730095549999998E-4</v>
      </c>
      <c r="F330" s="18">
        <f t="shared" si="16"/>
        <v>0.56967056118972037</v>
      </c>
      <c r="G330" s="12">
        <f t="shared" si="17"/>
        <v>3.9277211703827173</v>
      </c>
    </row>
    <row r="331" spans="1:7" x14ac:dyDescent="0.25">
      <c r="A331" s="24">
        <v>16.297851999999999</v>
      </c>
      <c r="B331" s="23">
        <v>-7.1834911999999997</v>
      </c>
      <c r="C331" s="25">
        <v>0.45886328999999998</v>
      </c>
      <c r="D331" s="26">
        <v>-1.0738671000000001E-3</v>
      </c>
      <c r="E331" s="28">
        <f t="shared" si="15"/>
        <v>1.7768045549999999E-4</v>
      </c>
      <c r="F331" s="18">
        <f t="shared" si="16"/>
        <v>0.57164406656856548</v>
      </c>
      <c r="G331" s="12">
        <f t="shared" si="17"/>
        <v>3.9413279448668437</v>
      </c>
    </row>
    <row r="332" spans="1:7" x14ac:dyDescent="0.25">
      <c r="A332" s="24">
        <v>16.347656000000001</v>
      </c>
      <c r="B332" s="23">
        <v>-7.2075051999999999</v>
      </c>
      <c r="C332" s="25">
        <v>0.45878696000000002</v>
      </c>
      <c r="D332" s="26">
        <v>-1.0794937E-3</v>
      </c>
      <c r="E332" s="28">
        <f t="shared" si="15"/>
        <v>1.7861822216666664E-4</v>
      </c>
      <c r="F332" s="18">
        <f t="shared" si="16"/>
        <v>0.57355503997026991</v>
      </c>
      <c r="G332" s="12">
        <f t="shared" si="17"/>
        <v>3.9545035786405767</v>
      </c>
    </row>
    <row r="333" spans="1:7" x14ac:dyDescent="0.25">
      <c r="A333" s="24">
        <v>16.397461</v>
      </c>
      <c r="B333" s="23">
        <v>-7.2108045000000001</v>
      </c>
      <c r="C333" s="25">
        <v>0.45874795000000002</v>
      </c>
      <c r="D333" s="26">
        <v>-1.0796130000000001E-3</v>
      </c>
      <c r="E333" s="28">
        <f t="shared" si="15"/>
        <v>1.7863810549999999E-4</v>
      </c>
      <c r="F333" s="18">
        <f t="shared" si="16"/>
        <v>0.57381758992214138</v>
      </c>
      <c r="G333" s="12">
        <f t="shared" si="17"/>
        <v>3.9563137880396639</v>
      </c>
    </row>
    <row r="334" spans="1:7" x14ac:dyDescent="0.25">
      <c r="A334" s="24">
        <v>16.447265999999999</v>
      </c>
      <c r="B334" s="23">
        <v>-7.2357817000000004</v>
      </c>
      <c r="C334" s="25">
        <v>0.45877874000000002</v>
      </c>
      <c r="D334" s="26">
        <v>-1.0833084E-3</v>
      </c>
      <c r="E334" s="28">
        <f t="shared" si="15"/>
        <v>1.7925400549999998E-4</v>
      </c>
      <c r="F334" s="18">
        <f t="shared" si="16"/>
        <v>0.57580521234443893</v>
      </c>
      <c r="G334" s="12">
        <f t="shared" si="17"/>
        <v>3.9700178956391174</v>
      </c>
    </row>
    <row r="335" spans="1:7" x14ac:dyDescent="0.25">
      <c r="A335" s="24">
        <v>16.497070000000001</v>
      </c>
      <c r="B335" s="23">
        <v>-7.2648910999999998</v>
      </c>
      <c r="C335" s="25">
        <v>0.45867181000000001</v>
      </c>
      <c r="D335" s="26">
        <v>-1.0874866999999999E-3</v>
      </c>
      <c r="E335" s="28">
        <f t="shared" si="15"/>
        <v>1.799503888333333E-4</v>
      </c>
      <c r="F335" s="18">
        <f t="shared" si="16"/>
        <v>0.57812166479465843</v>
      </c>
      <c r="G335" s="12">
        <f t="shared" si="17"/>
        <v>3.9859891954547706</v>
      </c>
    </row>
    <row r="336" spans="1:7" x14ac:dyDescent="0.25">
      <c r="A336" s="24">
        <v>16.546875</v>
      </c>
      <c r="B336" s="23">
        <v>-7.2842697999999997</v>
      </c>
      <c r="C336" s="25">
        <v>0.45856922999999999</v>
      </c>
      <c r="D336" s="26">
        <v>-1.0894358E-3</v>
      </c>
      <c r="E336" s="28">
        <f t="shared" si="15"/>
        <v>1.8027523883333332E-4</v>
      </c>
      <c r="F336" s="18">
        <f t="shared" si="16"/>
        <v>0.57966377274250591</v>
      </c>
      <c r="G336" s="12">
        <f t="shared" si="17"/>
        <v>3.9966216038086908</v>
      </c>
    </row>
    <row r="337" spans="1:7" x14ac:dyDescent="0.25">
      <c r="A337" s="24">
        <v>16.596679999999999</v>
      </c>
      <c r="B337" s="23">
        <v>-7.3074889000000001</v>
      </c>
      <c r="C337" s="25">
        <v>0.45852804000000003</v>
      </c>
      <c r="D337" s="26">
        <v>-1.0961829999999999E-3</v>
      </c>
      <c r="E337" s="28">
        <f t="shared" si="15"/>
        <v>1.8139977216666663E-4</v>
      </c>
      <c r="F337" s="18">
        <f t="shared" si="16"/>
        <v>0.58151149001207847</v>
      </c>
      <c r="G337" s="12">
        <f t="shared" si="17"/>
        <v>4.0093611040233856</v>
      </c>
    </row>
    <row r="338" spans="1:7" x14ac:dyDescent="0.25">
      <c r="A338" s="24">
        <v>16.646484000000001</v>
      </c>
      <c r="B338" s="23">
        <v>-7.3427281000000004</v>
      </c>
      <c r="C338" s="25">
        <v>0.45856622000000002</v>
      </c>
      <c r="D338" s="26">
        <v>-1.1005043000000001E-3</v>
      </c>
      <c r="E338" s="28">
        <f t="shared" si="15"/>
        <v>1.8211998883333334E-4</v>
      </c>
      <c r="F338" s="18">
        <f t="shared" si="16"/>
        <v>0.58431573644738044</v>
      </c>
      <c r="G338" s="12">
        <f t="shared" si="17"/>
        <v>4.0286956086323356</v>
      </c>
    </row>
    <row r="339" spans="1:7" x14ac:dyDescent="0.25">
      <c r="A339" s="24">
        <v>16.696289</v>
      </c>
      <c r="B339" s="23">
        <v>-7.3622398000000002</v>
      </c>
      <c r="C339" s="25">
        <v>0.45838489999999998</v>
      </c>
      <c r="D339" s="26">
        <v>-1.1038898999999999E-3</v>
      </c>
      <c r="E339" s="28">
        <f t="shared" si="15"/>
        <v>1.8268425549999997E-4</v>
      </c>
      <c r="F339" s="18">
        <f t="shared" si="16"/>
        <v>0.58586842819894347</v>
      </c>
      <c r="G339" s="12">
        <f t="shared" si="17"/>
        <v>4.0394009893895166</v>
      </c>
    </row>
    <row r="340" spans="1:7" x14ac:dyDescent="0.25">
      <c r="A340" s="24">
        <v>16.746093999999999</v>
      </c>
      <c r="B340" s="23">
        <v>-7.3704333000000002</v>
      </c>
      <c r="C340" s="25">
        <v>0.45841882</v>
      </c>
      <c r="D340" s="26">
        <v>-1.1066495999999999E-3</v>
      </c>
      <c r="E340" s="28">
        <f t="shared" si="15"/>
        <v>1.8314420549999996E-4</v>
      </c>
      <c r="F340" s="18">
        <f t="shared" si="16"/>
        <v>0.58652044621205524</v>
      </c>
      <c r="G340" s="12">
        <f t="shared" si="17"/>
        <v>4.0438964734956659</v>
      </c>
    </row>
    <row r="341" spans="1:7" x14ac:dyDescent="0.25">
      <c r="A341" s="24">
        <v>16.795898000000001</v>
      </c>
      <c r="B341" s="23">
        <v>-7.4044309000000004</v>
      </c>
      <c r="C341" s="25">
        <v>0.45843678999999998</v>
      </c>
      <c r="D341" s="26">
        <v>-1.1099994000000001E-3</v>
      </c>
      <c r="E341" s="28">
        <f t="shared" si="15"/>
        <v>1.8370250550000001E-4</v>
      </c>
      <c r="F341" s="18">
        <f t="shared" si="16"/>
        <v>0.58922588925868569</v>
      </c>
      <c r="G341" s="12">
        <f t="shared" si="17"/>
        <v>4.0625497560302657</v>
      </c>
    </row>
    <row r="342" spans="1:7" x14ac:dyDescent="0.25">
      <c r="A342" s="24">
        <v>16.845703</v>
      </c>
      <c r="B342" s="23">
        <v>-7.4166746000000003</v>
      </c>
      <c r="C342" s="25">
        <v>0.45840624000000002</v>
      </c>
      <c r="D342" s="26">
        <v>-1.1141896E-3</v>
      </c>
      <c r="E342" s="28">
        <f t="shared" si="15"/>
        <v>1.8440087216666664E-4</v>
      </c>
      <c r="F342" s="18">
        <f t="shared" si="16"/>
        <v>0.59020021194705286</v>
      </c>
      <c r="G342" s="12">
        <f t="shared" si="17"/>
        <v>4.0692674418483481</v>
      </c>
    </row>
    <row r="343" spans="1:7" x14ac:dyDescent="0.25">
      <c r="A343" s="24">
        <v>16.895508</v>
      </c>
      <c r="B343" s="23">
        <v>-7.4426059999999996</v>
      </c>
      <c r="C343" s="25">
        <v>0.45830166</v>
      </c>
      <c r="D343" s="26">
        <v>-1.1192322E-3</v>
      </c>
      <c r="E343" s="28">
        <f t="shared" si="15"/>
        <v>1.852413055E-4</v>
      </c>
      <c r="F343" s="18">
        <f t="shared" si="16"/>
        <v>0.59226376719269935</v>
      </c>
      <c r="G343" s="12">
        <f t="shared" si="17"/>
        <v>4.0834950852913465</v>
      </c>
    </row>
    <row r="344" spans="1:7" x14ac:dyDescent="0.25">
      <c r="A344" s="24">
        <v>16.945312999999999</v>
      </c>
      <c r="B344" s="23">
        <v>-7.4606643000000004</v>
      </c>
      <c r="C344" s="25">
        <v>0.45831093000000001</v>
      </c>
      <c r="D344" s="26">
        <v>-1.1224983999999999E-3</v>
      </c>
      <c r="E344" s="28">
        <f t="shared" si="15"/>
        <v>1.8578567216666664E-4</v>
      </c>
      <c r="F344" s="18">
        <f t="shared" si="16"/>
        <v>0.59370080104711764</v>
      </c>
      <c r="G344" s="12">
        <f t="shared" si="17"/>
        <v>4.0934030367936467</v>
      </c>
    </row>
    <row r="345" spans="1:7" x14ac:dyDescent="0.25">
      <c r="A345" s="24">
        <v>16.995117</v>
      </c>
      <c r="B345" s="23">
        <v>-7.4957837999999999</v>
      </c>
      <c r="C345" s="25">
        <v>0.45822321999999999</v>
      </c>
      <c r="D345" s="26">
        <v>-1.1260866999999999E-3</v>
      </c>
      <c r="E345" s="28">
        <f t="shared" si="15"/>
        <v>1.8638372216666664E-4</v>
      </c>
      <c r="F345" s="18">
        <f t="shared" si="16"/>
        <v>0.59649552205907552</v>
      </c>
      <c r="G345" s="12">
        <f t="shared" si="17"/>
        <v>4.1126718662396611</v>
      </c>
    </row>
    <row r="346" spans="1:7" x14ac:dyDescent="0.25">
      <c r="A346" s="24">
        <v>17.044922</v>
      </c>
      <c r="B346" s="23">
        <v>-7.5089302</v>
      </c>
      <c r="C346" s="25">
        <v>0.45819584000000002</v>
      </c>
      <c r="D346" s="26">
        <v>-1.1291145E-3</v>
      </c>
      <c r="E346" s="28">
        <f t="shared" si="15"/>
        <v>1.8688835549999998E-4</v>
      </c>
      <c r="F346" s="18">
        <f t="shared" si="16"/>
        <v>0.5975416793310071</v>
      </c>
      <c r="G346" s="12">
        <f t="shared" si="17"/>
        <v>4.1198848316699515</v>
      </c>
    </row>
    <row r="347" spans="1:7" x14ac:dyDescent="0.25">
      <c r="A347" s="24">
        <v>17.094726999999999</v>
      </c>
      <c r="B347" s="23">
        <v>-7.5257944999999999</v>
      </c>
      <c r="C347" s="25">
        <v>0.45812607</v>
      </c>
      <c r="D347" s="26">
        <v>-1.1354564999999999E-3</v>
      </c>
      <c r="E347" s="28">
        <f t="shared" si="15"/>
        <v>1.8794535549999998E-4</v>
      </c>
      <c r="F347" s="18">
        <f t="shared" si="16"/>
        <v>0.59888369768439953</v>
      </c>
      <c r="G347" s="12">
        <f t="shared" si="17"/>
        <v>4.1291376775369608</v>
      </c>
    </row>
    <row r="348" spans="1:7" x14ac:dyDescent="0.25">
      <c r="A348" s="24">
        <v>17.144531000000001</v>
      </c>
      <c r="B348" s="23">
        <v>-7.5465230999999999</v>
      </c>
      <c r="C348" s="25">
        <v>0.45812538000000003</v>
      </c>
      <c r="D348" s="26">
        <v>-1.1372983E-3</v>
      </c>
      <c r="E348" s="28">
        <f t="shared" si="15"/>
        <v>1.8825232216666666E-4</v>
      </c>
      <c r="F348" s="18">
        <f t="shared" si="16"/>
        <v>0.60053322726108682</v>
      </c>
      <c r="G348" s="12">
        <f t="shared" si="17"/>
        <v>4.1405107283507441</v>
      </c>
    </row>
    <row r="349" spans="1:7" x14ac:dyDescent="0.25">
      <c r="A349" s="24">
        <v>17.194336</v>
      </c>
      <c r="B349" s="23">
        <v>-7.5736011999999997</v>
      </c>
      <c r="C349" s="25">
        <v>0.45805954999999998</v>
      </c>
      <c r="D349" s="26">
        <v>-1.1437952E-3</v>
      </c>
      <c r="E349" s="28">
        <f t="shared" si="15"/>
        <v>1.8933513883333331E-4</v>
      </c>
      <c r="F349" s="18">
        <f t="shared" si="16"/>
        <v>0.60268803399335513</v>
      </c>
      <c r="G349" s="12">
        <f t="shared" si="17"/>
        <v>4.1553675255893765</v>
      </c>
    </row>
    <row r="350" spans="1:7" x14ac:dyDescent="0.25">
      <c r="A350" s="24">
        <v>17.244140999999999</v>
      </c>
      <c r="B350" s="23">
        <v>-7.5862942000000002</v>
      </c>
      <c r="C350" s="25">
        <v>0.45805699</v>
      </c>
      <c r="D350" s="26">
        <v>-1.1467458000000001E-3</v>
      </c>
      <c r="E350" s="28">
        <f t="shared" si="15"/>
        <v>1.898269055E-4</v>
      </c>
      <c r="F350" s="18">
        <f t="shared" si="16"/>
        <v>0.60369811083968783</v>
      </c>
      <c r="G350" s="12">
        <f t="shared" si="17"/>
        <v>4.1623317264509581</v>
      </c>
    </row>
    <row r="351" spans="1:7" x14ac:dyDescent="0.25">
      <c r="A351" s="24">
        <v>17.293945000000001</v>
      </c>
      <c r="B351" s="23">
        <v>-7.6197824000000001</v>
      </c>
      <c r="C351" s="25">
        <v>0.45795776999999999</v>
      </c>
      <c r="D351" s="26">
        <v>-1.1486828999999999E-3</v>
      </c>
      <c r="E351" s="28">
        <f t="shared" si="15"/>
        <v>1.9014975549999996E-4</v>
      </c>
      <c r="F351" s="18">
        <f t="shared" si="16"/>
        <v>0.60636301712231289</v>
      </c>
      <c r="G351" s="12">
        <f t="shared" si="17"/>
        <v>4.1807055191944205</v>
      </c>
    </row>
    <row r="352" spans="1:7" x14ac:dyDescent="0.25">
      <c r="A352" s="24">
        <v>17.34375</v>
      </c>
      <c r="B352" s="23">
        <v>-7.6452078999999999</v>
      </c>
      <c r="C352" s="25">
        <v>0.45794442000000002</v>
      </c>
      <c r="D352" s="26">
        <v>-1.1530637E-3</v>
      </c>
      <c r="E352" s="28">
        <f t="shared" si="15"/>
        <v>1.9087988883333332E-4</v>
      </c>
      <c r="F352" s="18">
        <f t="shared" si="16"/>
        <v>0.60838631412510435</v>
      </c>
      <c r="G352" s="12">
        <f t="shared" si="17"/>
        <v>4.1946555931726852</v>
      </c>
    </row>
    <row r="353" spans="1:7" x14ac:dyDescent="0.25">
      <c r="A353" s="24">
        <v>17.393554999999999</v>
      </c>
      <c r="B353" s="23">
        <v>-7.6682433999999997</v>
      </c>
      <c r="C353" s="25">
        <v>0.45787030000000001</v>
      </c>
      <c r="D353" s="26">
        <v>-1.1572242E-3</v>
      </c>
      <c r="E353" s="28">
        <f t="shared" si="15"/>
        <v>1.9157330549999998E-4</v>
      </c>
      <c r="F353" s="18">
        <f t="shared" si="16"/>
        <v>0.61021942097090098</v>
      </c>
      <c r="G353" s="12">
        <f t="shared" si="17"/>
        <v>4.2072943585509979</v>
      </c>
    </row>
    <row r="354" spans="1:7" x14ac:dyDescent="0.25">
      <c r="A354" s="24">
        <v>17.443359000000001</v>
      </c>
      <c r="B354" s="23">
        <v>-7.6954656000000004</v>
      </c>
      <c r="C354" s="25">
        <v>0.45791838000000001</v>
      </c>
      <c r="D354" s="26">
        <v>-1.1602879E-3</v>
      </c>
      <c r="E354" s="28">
        <f t="shared" si="15"/>
        <v>1.9208392216666663E-4</v>
      </c>
      <c r="F354" s="18">
        <f t="shared" si="16"/>
        <v>0.61238569481681915</v>
      </c>
      <c r="G354" s="12">
        <f t="shared" si="17"/>
        <v>4.2222302183709077</v>
      </c>
    </row>
    <row r="355" spans="1:7" x14ac:dyDescent="0.25">
      <c r="A355" s="24">
        <v>17.493164</v>
      </c>
      <c r="B355" s="23">
        <v>-7.7055483000000002</v>
      </c>
      <c r="C355" s="25">
        <v>0.45786080000000001</v>
      </c>
      <c r="D355" s="26">
        <v>-1.1638760000000001E-3</v>
      </c>
      <c r="E355" s="28">
        <f t="shared" si="15"/>
        <v>1.9268193883333333E-4</v>
      </c>
      <c r="F355" s="18">
        <f t="shared" si="16"/>
        <v>0.61318805058917547</v>
      </c>
      <c r="G355" s="12">
        <f t="shared" si="17"/>
        <v>4.2277622398021739</v>
      </c>
    </row>
    <row r="356" spans="1:7" x14ac:dyDescent="0.25">
      <c r="A356" s="24">
        <v>17.542968999999999</v>
      </c>
      <c r="B356" s="23">
        <v>-7.7256254999999996</v>
      </c>
      <c r="C356" s="25">
        <v>0.45785632999999998</v>
      </c>
      <c r="D356" s="26">
        <v>-1.1661529E-3</v>
      </c>
      <c r="E356" s="28">
        <f t="shared" si="15"/>
        <v>1.9306142216666666E-4</v>
      </c>
      <c r="F356" s="18">
        <f t="shared" si="16"/>
        <v>0.61478574340089776</v>
      </c>
      <c r="G356" s="12">
        <f t="shared" si="17"/>
        <v>4.2387778904393842</v>
      </c>
    </row>
    <row r="357" spans="1:7" x14ac:dyDescent="0.25">
      <c r="A357" s="24">
        <v>17.592773000000001</v>
      </c>
      <c r="B357" s="23">
        <v>-7.7410641</v>
      </c>
      <c r="C357" s="25">
        <v>0.45774873999999999</v>
      </c>
      <c r="D357" s="26">
        <v>-1.1698485E-3</v>
      </c>
      <c r="E357" s="28">
        <f t="shared" si="15"/>
        <v>1.9367735549999997E-4</v>
      </c>
      <c r="F357" s="18">
        <f t="shared" si="16"/>
        <v>0.61601430815310698</v>
      </c>
      <c r="G357" s="12">
        <f t="shared" si="17"/>
        <v>4.2472485050633191</v>
      </c>
    </row>
    <row r="358" spans="1:7" x14ac:dyDescent="0.25">
      <c r="A358" s="24">
        <v>17.642578</v>
      </c>
      <c r="B358" s="23">
        <v>-7.7738562</v>
      </c>
      <c r="C358" s="25">
        <v>0.45769315999999999</v>
      </c>
      <c r="D358" s="26">
        <v>-1.1728763000000001E-3</v>
      </c>
      <c r="E358" s="28">
        <f t="shared" si="15"/>
        <v>1.9418198883333333E-4</v>
      </c>
      <c r="F358" s="18">
        <f t="shared" si="16"/>
        <v>0.61862382055778886</v>
      </c>
      <c r="G358" s="12">
        <f t="shared" si="17"/>
        <v>4.2652403723187371</v>
      </c>
    </row>
    <row r="359" spans="1:7" x14ac:dyDescent="0.25">
      <c r="A359" s="24">
        <v>17.692383</v>
      </c>
      <c r="B359" s="23">
        <v>-7.8009443000000003</v>
      </c>
      <c r="C359" s="25">
        <v>0.45764104</v>
      </c>
      <c r="D359" s="26">
        <v>-1.1797248999999999E-3</v>
      </c>
      <c r="E359" s="28">
        <f t="shared" si="15"/>
        <v>1.9532342216666663E-4</v>
      </c>
      <c r="F359" s="18">
        <f t="shared" si="16"/>
        <v>0.62077942306477274</v>
      </c>
      <c r="G359" s="12">
        <f t="shared" si="17"/>
        <v>4.2801026562042308</v>
      </c>
    </row>
    <row r="360" spans="1:7" x14ac:dyDescent="0.25">
      <c r="A360" s="24">
        <v>17.742187999999999</v>
      </c>
      <c r="B360" s="23">
        <v>-7.8128394999999999</v>
      </c>
      <c r="C360" s="25">
        <v>0.45752671</v>
      </c>
      <c r="D360" s="26">
        <v>-1.1831165000000001E-3</v>
      </c>
      <c r="E360" s="28">
        <f t="shared" si="15"/>
        <v>1.9588868883333333E-4</v>
      </c>
      <c r="F360" s="18">
        <f t="shared" si="16"/>
        <v>0.62172601300430608</v>
      </c>
      <c r="G360" s="12">
        <f t="shared" si="17"/>
        <v>4.2866291323791836</v>
      </c>
    </row>
    <row r="361" spans="1:7" x14ac:dyDescent="0.25">
      <c r="A361" s="24">
        <v>17.791992</v>
      </c>
      <c r="B361" s="23">
        <v>-7.8243203000000001</v>
      </c>
      <c r="C361" s="25">
        <v>0.45762065000000002</v>
      </c>
      <c r="D361" s="26">
        <v>-1.1875211E-3</v>
      </c>
      <c r="E361" s="28">
        <f t="shared" si="15"/>
        <v>1.9662278883333332E-4</v>
      </c>
      <c r="F361" s="18">
        <f t="shared" si="16"/>
        <v>0.62263962603963074</v>
      </c>
      <c r="G361" s="12">
        <f t="shared" si="17"/>
        <v>4.2929282419081858</v>
      </c>
    </row>
    <row r="362" spans="1:7" x14ac:dyDescent="0.25">
      <c r="A362" s="24">
        <v>17.841797</v>
      </c>
      <c r="B362" s="23">
        <v>-7.8464970999999997</v>
      </c>
      <c r="C362" s="25">
        <v>0.45757165999999999</v>
      </c>
      <c r="D362" s="26">
        <v>-1.1919737000000001E-3</v>
      </c>
      <c r="E362" s="28">
        <f t="shared" si="15"/>
        <v>1.9736488883333333E-4</v>
      </c>
      <c r="F362" s="18">
        <f t="shared" si="16"/>
        <v>0.6244043997106109</v>
      </c>
      <c r="G362" s="12">
        <f t="shared" si="17"/>
        <v>4.3050958689204837</v>
      </c>
    </row>
    <row r="363" spans="1:7" x14ac:dyDescent="0.25">
      <c r="A363" s="24">
        <v>17.891601999999999</v>
      </c>
      <c r="B363" s="23">
        <v>-7.8823371</v>
      </c>
      <c r="C363" s="25">
        <v>0.45751618999999999</v>
      </c>
      <c r="D363" s="26">
        <v>-1.1975645999999999E-3</v>
      </c>
      <c r="E363" s="28">
        <f t="shared" si="15"/>
        <v>1.9829670549999996E-4</v>
      </c>
      <c r="F363" s="18">
        <f t="shared" si="16"/>
        <v>0.62725645629081772</v>
      </c>
      <c r="G363" s="12">
        <f t="shared" si="17"/>
        <v>4.324760011272887</v>
      </c>
    </row>
    <row r="364" spans="1:7" x14ac:dyDescent="0.25">
      <c r="A364" s="24">
        <v>17.941406000000001</v>
      </c>
      <c r="B364" s="23">
        <v>-7.8873410000000002</v>
      </c>
      <c r="C364" s="25">
        <v>0.45743239000000002</v>
      </c>
      <c r="D364" s="26">
        <v>-1.1996329E-3</v>
      </c>
      <c r="E364" s="28">
        <f t="shared" si="15"/>
        <v>1.9864142216666667E-4</v>
      </c>
      <c r="F364" s="18">
        <f t="shared" si="16"/>
        <v>0.62765465400068643</v>
      </c>
      <c r="G364" s="12">
        <f t="shared" si="17"/>
        <v>4.3275054744960224</v>
      </c>
    </row>
    <row r="365" spans="1:7" x14ac:dyDescent="0.25">
      <c r="A365" s="24">
        <v>17.991211</v>
      </c>
      <c r="B365" s="23">
        <v>-7.9173397999999997</v>
      </c>
      <c r="C365" s="25">
        <v>0.45741220999999999</v>
      </c>
      <c r="D365" s="26">
        <v>-1.2024640999999999E-3</v>
      </c>
      <c r="E365" s="28">
        <f t="shared" si="15"/>
        <v>1.9911328883333331E-4</v>
      </c>
      <c r="F365" s="18">
        <f t="shared" si="16"/>
        <v>0.63004188265409899</v>
      </c>
      <c r="G365" s="12">
        <f t="shared" si="17"/>
        <v>4.3439647566835564</v>
      </c>
    </row>
    <row r="366" spans="1:7" x14ac:dyDescent="0.25">
      <c r="A366" s="24">
        <v>18.041015999999999</v>
      </c>
      <c r="B366" s="23">
        <v>-7.9296727000000002</v>
      </c>
      <c r="C366" s="25">
        <v>0.45738614</v>
      </c>
      <c r="D366" s="26">
        <v>-1.2055932999999999E-3</v>
      </c>
      <c r="E366" s="28">
        <f t="shared" si="15"/>
        <v>1.9963482216666664E-4</v>
      </c>
      <c r="F366" s="18">
        <f t="shared" si="16"/>
        <v>0.63102330365292802</v>
      </c>
      <c r="G366" s="12">
        <f t="shared" si="17"/>
        <v>4.3507313833916461</v>
      </c>
    </row>
    <row r="367" spans="1:7" x14ac:dyDescent="0.25">
      <c r="A367" s="24">
        <v>18.090820000000001</v>
      </c>
      <c r="B367" s="23">
        <v>-7.9494423999999997</v>
      </c>
      <c r="C367" s="25">
        <v>0.45736371999999997</v>
      </c>
      <c r="D367" s="26">
        <v>-1.2089729000000001E-3</v>
      </c>
      <c r="E367" s="28">
        <f t="shared" si="15"/>
        <v>2.0019808883333333E-4</v>
      </c>
      <c r="F367" s="18">
        <f t="shared" si="16"/>
        <v>0.63259652639214992</v>
      </c>
      <c r="G367" s="12">
        <f t="shared" si="17"/>
        <v>4.3615783196378599</v>
      </c>
    </row>
    <row r="368" spans="1:7" x14ac:dyDescent="0.25">
      <c r="A368" s="24">
        <v>18.140625</v>
      </c>
      <c r="B368" s="23">
        <v>-7.9758963999999999</v>
      </c>
      <c r="C368" s="25">
        <v>0.45727599000000002</v>
      </c>
      <c r="D368" s="26">
        <v>-1.2139321000000001E-3</v>
      </c>
      <c r="E368" s="28">
        <f t="shared" si="15"/>
        <v>2.0102462216666666E-4</v>
      </c>
      <c r="F368" s="18">
        <f t="shared" si="16"/>
        <v>0.63470166882442647</v>
      </c>
      <c r="G368" s="12">
        <f t="shared" si="17"/>
        <v>4.3760926952458519</v>
      </c>
    </row>
    <row r="369" spans="1:7" x14ac:dyDescent="0.25">
      <c r="A369" s="24">
        <v>18.190429999999999</v>
      </c>
      <c r="B369" s="23">
        <v>-8.0062140999999993</v>
      </c>
      <c r="C369" s="25">
        <v>0.45718974000000001</v>
      </c>
      <c r="D369" s="26">
        <v>-1.2191295E-3</v>
      </c>
      <c r="E369" s="28">
        <f t="shared" si="15"/>
        <v>2.0189085549999998E-4</v>
      </c>
      <c r="F369" s="18">
        <f t="shared" si="16"/>
        <v>0.63711427473351501</v>
      </c>
      <c r="G369" s="12">
        <f t="shared" si="17"/>
        <v>4.3927269466018064</v>
      </c>
    </row>
    <row r="370" spans="1:7" x14ac:dyDescent="0.25">
      <c r="A370" s="24">
        <v>18.240234000000001</v>
      </c>
      <c r="B370" s="23">
        <v>-8.0295600999999994</v>
      </c>
      <c r="C370" s="25">
        <v>0.45714273999999999</v>
      </c>
      <c r="D370" s="26">
        <v>-1.2229561999999999E-3</v>
      </c>
      <c r="E370" s="28">
        <f t="shared" si="15"/>
        <v>2.0252863883333332E-4</v>
      </c>
      <c r="F370" s="18">
        <f t="shared" si="16"/>
        <v>0.63897209038422664</v>
      </c>
      <c r="G370" s="12">
        <f t="shared" si="17"/>
        <v>4.4055360723651757</v>
      </c>
    </row>
    <row r="371" spans="1:7" x14ac:dyDescent="0.25">
      <c r="A371" s="24">
        <v>18.290039</v>
      </c>
      <c r="B371" s="23">
        <v>-8.0614176000000004</v>
      </c>
      <c r="C371" s="25">
        <v>0.45706343999999999</v>
      </c>
      <c r="D371" s="26">
        <v>-1.2265205E-3</v>
      </c>
      <c r="E371" s="28">
        <f t="shared" si="15"/>
        <v>2.0312268883333331E-4</v>
      </c>
      <c r="F371" s="18">
        <f t="shared" si="16"/>
        <v>0.64150722968400176</v>
      </c>
      <c r="G371" s="12">
        <f t="shared" si="17"/>
        <v>4.4230151576048993</v>
      </c>
    </row>
    <row r="372" spans="1:7" x14ac:dyDescent="0.25">
      <c r="A372" s="24">
        <v>18.339843999999999</v>
      </c>
      <c r="B372" s="23">
        <v>-8.0686845999999992</v>
      </c>
      <c r="C372" s="25">
        <v>0.45712354999999999</v>
      </c>
      <c r="D372" s="26">
        <v>-1.2288093999999999E-3</v>
      </c>
      <c r="E372" s="28">
        <f t="shared" si="15"/>
        <v>2.0350417216666663E-4</v>
      </c>
      <c r="F372" s="18">
        <f t="shared" si="16"/>
        <v>0.64208551916972612</v>
      </c>
      <c r="G372" s="12">
        <f t="shared" si="17"/>
        <v>4.42700230387931</v>
      </c>
    </row>
    <row r="373" spans="1:7" x14ac:dyDescent="0.25">
      <c r="A373" s="24">
        <v>18.389648000000001</v>
      </c>
      <c r="B373" s="23">
        <v>-8.0996016999999991</v>
      </c>
      <c r="C373" s="25">
        <v>0.45708755000000001</v>
      </c>
      <c r="D373" s="26">
        <v>-1.2337982E-3</v>
      </c>
      <c r="E373" s="28">
        <f t="shared" si="15"/>
        <v>2.0433563883333331E-4</v>
      </c>
      <c r="F373" s="18">
        <f t="shared" si="16"/>
        <v>0.64454582381525927</v>
      </c>
      <c r="G373" s="12">
        <f t="shared" si="17"/>
        <v>4.443965424848157</v>
      </c>
    </row>
    <row r="374" spans="1:7" x14ac:dyDescent="0.25">
      <c r="A374" s="24">
        <v>18.439453</v>
      </c>
      <c r="B374" s="23">
        <v>-8.1199540999999993</v>
      </c>
      <c r="C374" s="25">
        <v>0.45700106000000001</v>
      </c>
      <c r="D374" s="26">
        <v>-1.2376904E-3</v>
      </c>
      <c r="E374" s="28">
        <f t="shared" si="15"/>
        <v>2.0498433883333331E-4</v>
      </c>
      <c r="F374" s="18">
        <f t="shared" si="16"/>
        <v>0.64616541634715108</v>
      </c>
      <c r="G374" s="12">
        <f t="shared" si="17"/>
        <v>4.4551320680070026</v>
      </c>
    </row>
    <row r="375" spans="1:7" x14ac:dyDescent="0.25">
      <c r="A375" s="24">
        <v>18.489258</v>
      </c>
      <c r="B375" s="23">
        <v>-8.1365604000000005</v>
      </c>
      <c r="C375" s="25">
        <v>0.45690459</v>
      </c>
      <c r="D375" s="26">
        <v>-1.2409388999999999E-3</v>
      </c>
      <c r="E375" s="28">
        <f t="shared" si="15"/>
        <v>2.0552575549999996E-4</v>
      </c>
      <c r="F375" s="18">
        <f t="shared" si="16"/>
        <v>0.64748690371288464</v>
      </c>
      <c r="G375" s="12">
        <f t="shared" si="17"/>
        <v>4.4642433583849801</v>
      </c>
    </row>
    <row r="376" spans="1:7" x14ac:dyDescent="0.25">
      <c r="A376" s="24">
        <v>18.539062999999999</v>
      </c>
      <c r="B376" s="23">
        <v>-8.1487607999999998</v>
      </c>
      <c r="C376" s="25">
        <v>0.45693623999999999</v>
      </c>
      <c r="D376" s="26">
        <v>-1.2426971000000001E-3</v>
      </c>
      <c r="E376" s="28">
        <f t="shared" si="15"/>
        <v>2.0581878883333334E-4</v>
      </c>
      <c r="F376" s="18">
        <f t="shared" si="16"/>
        <v>0.64845778069673377</v>
      </c>
      <c r="G376" s="12">
        <f t="shared" si="17"/>
        <v>4.4709372870221511</v>
      </c>
    </row>
    <row r="377" spans="1:7" x14ac:dyDescent="0.25">
      <c r="A377" s="24">
        <v>18.588867</v>
      </c>
      <c r="B377" s="23">
        <v>-8.1744880999999996</v>
      </c>
      <c r="C377" s="25">
        <v>0.45691362000000002</v>
      </c>
      <c r="D377" s="26">
        <v>-1.2491167E-3</v>
      </c>
      <c r="E377" s="28">
        <f t="shared" si="15"/>
        <v>2.0688872216666665E-4</v>
      </c>
      <c r="F377" s="18">
        <f t="shared" si="16"/>
        <v>0.65050509418043778</v>
      </c>
      <c r="G377" s="12">
        <f t="shared" si="17"/>
        <v>4.4850529480027026</v>
      </c>
    </row>
    <row r="378" spans="1:7" x14ac:dyDescent="0.25">
      <c r="A378" s="24">
        <v>18.638672</v>
      </c>
      <c r="B378" s="23">
        <v>-8.2001027999999998</v>
      </c>
      <c r="C378" s="25">
        <v>0.45693409000000001</v>
      </c>
      <c r="D378" s="26">
        <v>-1.2531697E-3</v>
      </c>
      <c r="E378" s="28">
        <f t="shared" si="15"/>
        <v>2.0756422216666664E-4</v>
      </c>
      <c r="F378" s="18">
        <f t="shared" si="16"/>
        <v>0.65254344724084579</v>
      </c>
      <c r="G378" s="12">
        <f t="shared" si="17"/>
        <v>4.4991068293395902</v>
      </c>
    </row>
    <row r="379" spans="1:7" x14ac:dyDescent="0.25">
      <c r="A379" s="24">
        <v>18.688476999999999</v>
      </c>
      <c r="B379" s="23">
        <v>-8.2164611999999995</v>
      </c>
      <c r="C379" s="25">
        <v>0.45687940999999999</v>
      </c>
      <c r="D379" s="26">
        <v>-1.2565613000000001E-3</v>
      </c>
      <c r="E379" s="28">
        <f t="shared" si="15"/>
        <v>2.0812948883333334E-4</v>
      </c>
      <c r="F379" s="18">
        <f t="shared" si="16"/>
        <v>0.65384520735138296</v>
      </c>
      <c r="G379" s="12">
        <f t="shared" si="17"/>
        <v>4.508082105741865</v>
      </c>
    </row>
    <row r="380" spans="1:7" x14ac:dyDescent="0.25">
      <c r="A380" s="24">
        <v>18.738281000000001</v>
      </c>
      <c r="B380" s="23">
        <v>-8.2492608999999995</v>
      </c>
      <c r="C380" s="25">
        <v>0.45691976000000001</v>
      </c>
      <c r="D380" s="26">
        <v>-1.2609779E-3</v>
      </c>
      <c r="E380" s="28">
        <f t="shared" si="15"/>
        <v>2.0886558883333333E-4</v>
      </c>
      <c r="F380" s="18">
        <f t="shared" si="16"/>
        <v>0.65645532454484867</v>
      </c>
      <c r="G380" s="12">
        <f t="shared" si="17"/>
        <v>4.5260781428488999</v>
      </c>
    </row>
    <row r="381" spans="1:7" x14ac:dyDescent="0.25">
      <c r="A381" s="24">
        <v>18.788086</v>
      </c>
      <c r="B381" s="23">
        <v>-8.2651290999999993</v>
      </c>
      <c r="C381" s="25">
        <v>0.45680233999999997</v>
      </c>
      <c r="D381" s="26">
        <v>-1.2653708999999999E-3</v>
      </c>
      <c r="E381" s="28">
        <f t="shared" si="15"/>
        <v>2.0959775549999997E-4</v>
      </c>
      <c r="F381" s="18">
        <f t="shared" si="16"/>
        <v>0.65771807577883401</v>
      </c>
      <c r="G381" s="12">
        <f t="shared" si="17"/>
        <v>4.5347844638220121</v>
      </c>
    </row>
    <row r="382" spans="1:7" x14ac:dyDescent="0.25">
      <c r="A382" s="24">
        <v>18.837890999999999</v>
      </c>
      <c r="B382" s="23">
        <v>-8.2782029999999995</v>
      </c>
      <c r="C382" s="25">
        <v>0.45669985000000002</v>
      </c>
      <c r="D382" s="26">
        <v>-1.2654065999999999E-3</v>
      </c>
      <c r="E382" s="28">
        <f t="shared" si="15"/>
        <v>2.0960370549999996E-4</v>
      </c>
      <c r="F382" s="18">
        <f t="shared" si="16"/>
        <v>0.65875846368407864</v>
      </c>
      <c r="G382" s="12">
        <f t="shared" si="17"/>
        <v>4.5419576510625559</v>
      </c>
    </row>
    <row r="383" spans="1:7" x14ac:dyDescent="0.25">
      <c r="A383" s="24">
        <v>18.887695000000001</v>
      </c>
      <c r="B383" s="23">
        <v>-8.3082732999999998</v>
      </c>
      <c r="C383" s="25">
        <v>0.45668684999999998</v>
      </c>
      <c r="D383" s="26">
        <v>-1.2726247E-3</v>
      </c>
      <c r="E383" s="28">
        <f t="shared" si="15"/>
        <v>2.1080672216666665E-4</v>
      </c>
      <c r="F383" s="18">
        <f t="shared" si="16"/>
        <v>0.66115138212670677</v>
      </c>
      <c r="G383" s="12">
        <f t="shared" si="17"/>
        <v>4.5584561627751521</v>
      </c>
    </row>
    <row r="384" spans="1:7" x14ac:dyDescent="0.25">
      <c r="A384" s="24">
        <v>18.9375</v>
      </c>
      <c r="B384" s="23">
        <v>-8.3371592000000003</v>
      </c>
      <c r="C384" s="25">
        <v>0.45667099999999999</v>
      </c>
      <c r="D384" s="26">
        <v>-1.2804507000000001E-3</v>
      </c>
      <c r="E384" s="28">
        <f t="shared" si="15"/>
        <v>2.1211105549999998E-4</v>
      </c>
      <c r="F384" s="18">
        <f t="shared" si="16"/>
        <v>0.66345004901203586</v>
      </c>
      <c r="G384" s="12">
        <f t="shared" si="17"/>
        <v>4.5743048360334457</v>
      </c>
    </row>
    <row r="385" spans="1:7" x14ac:dyDescent="0.25">
      <c r="A385" s="24">
        <v>18.987304999999999</v>
      </c>
      <c r="B385" s="23">
        <v>-8.3519343999999993</v>
      </c>
      <c r="C385" s="25">
        <v>0.45659158</v>
      </c>
      <c r="D385" s="26">
        <v>-1.2776791999999999E-3</v>
      </c>
      <c r="E385" s="28">
        <f t="shared" si="15"/>
        <v>2.1164913883333332E-4</v>
      </c>
      <c r="F385" s="18">
        <f t="shared" si="16"/>
        <v>0.66462582206962151</v>
      </c>
      <c r="G385" s="12">
        <f t="shared" si="17"/>
        <v>4.5824114665045732</v>
      </c>
    </row>
    <row r="386" spans="1:7" x14ac:dyDescent="0.25">
      <c r="A386" s="24">
        <v>19.037109000000001</v>
      </c>
      <c r="B386" s="23">
        <v>-8.3746948000000003</v>
      </c>
      <c r="C386" s="25">
        <v>0.45658216000000001</v>
      </c>
      <c r="D386" s="26">
        <v>-1.2824654999999999E-3</v>
      </c>
      <c r="E386" s="28">
        <f t="shared" si="15"/>
        <v>2.1244685549999998E-4</v>
      </c>
      <c r="F386" s="18">
        <f t="shared" si="16"/>
        <v>0.66643703715299596</v>
      </c>
      <c r="G386" s="12">
        <f t="shared" si="17"/>
        <v>4.594899294227722</v>
      </c>
    </row>
    <row r="387" spans="1:7" x14ac:dyDescent="0.25">
      <c r="A387" s="24">
        <v>19.086914</v>
      </c>
      <c r="B387" s="23">
        <v>-8.3910397999999997</v>
      </c>
      <c r="C387" s="25">
        <v>0.45649630000000002</v>
      </c>
      <c r="D387" s="26">
        <v>-1.2881279999999999E-3</v>
      </c>
      <c r="E387" s="28">
        <f t="shared" si="15"/>
        <v>2.1339060549999998E-4</v>
      </c>
      <c r="F387" s="18">
        <f t="shared" si="16"/>
        <v>0.66773773092541444</v>
      </c>
      <c r="G387" s="12">
        <f t="shared" si="17"/>
        <v>4.6038672185232006</v>
      </c>
    </row>
    <row r="388" spans="1:7" x14ac:dyDescent="0.25">
      <c r="A388" s="24">
        <v>19.136718999999999</v>
      </c>
      <c r="B388" s="23">
        <v>-8.4243202000000004</v>
      </c>
      <c r="C388" s="25">
        <v>0.45648717999999999</v>
      </c>
      <c r="D388" s="26">
        <v>-1.2914656999999999E-3</v>
      </c>
      <c r="E388" s="28">
        <f t="shared" si="15"/>
        <v>2.1394688883333331E-4</v>
      </c>
      <c r="F388" s="18">
        <f t="shared" si="16"/>
        <v>0.67038610100945217</v>
      </c>
      <c r="G388" s="12">
        <f t="shared" si="17"/>
        <v>4.6221269987448776</v>
      </c>
    </row>
    <row r="389" spans="1:7" x14ac:dyDescent="0.25">
      <c r="A389" s="24">
        <v>19.186523000000001</v>
      </c>
      <c r="B389" s="23">
        <v>-8.4382687000000001</v>
      </c>
      <c r="C389" s="25">
        <v>0.45645538000000002</v>
      </c>
      <c r="D389" s="26">
        <v>-1.2921095E-3</v>
      </c>
      <c r="E389" s="28">
        <f t="shared" ref="E389:E452" si="18" xml:space="preserve"> (delta_0 - D389) / L</f>
        <v>2.1405418883333331E-4</v>
      </c>
      <c r="F389" s="18">
        <f t="shared" ref="F389:F452" si="19" xml:space="preserve"> -B389 / A_4x8_in2</f>
        <v>0.67149608737131083</v>
      </c>
      <c r="G389" s="12">
        <f t="shared" ref="G389:G452" si="20" xml:space="preserve"> -B389 * kip_to_N / A_4x8_mm2</f>
        <v>4.6297800481199465</v>
      </c>
    </row>
    <row r="390" spans="1:7" x14ac:dyDescent="0.25">
      <c r="A390" s="24">
        <v>19.236328</v>
      </c>
      <c r="B390" s="23">
        <v>-8.4634008000000005</v>
      </c>
      <c r="C390" s="25">
        <v>0.45641509000000002</v>
      </c>
      <c r="D390" s="26">
        <v>-1.2992799000000001E-3</v>
      </c>
      <c r="E390" s="28">
        <f t="shared" si="18"/>
        <v>2.1524925549999999E-4</v>
      </c>
      <c r="F390" s="18">
        <f t="shared" si="19"/>
        <v>0.67349603634395083</v>
      </c>
      <c r="G390" s="12">
        <f t="shared" si="20"/>
        <v>4.6435691438792892</v>
      </c>
    </row>
    <row r="391" spans="1:7" x14ac:dyDescent="0.25">
      <c r="A391" s="24">
        <v>19.286133</v>
      </c>
      <c r="B391" s="23">
        <v>-8.4831572000000008</v>
      </c>
      <c r="C391" s="25">
        <v>0.45636767</v>
      </c>
      <c r="D391" s="26">
        <v>-1.302278E-3</v>
      </c>
      <c r="E391" s="28">
        <f t="shared" si="18"/>
        <v>2.1574893883333332E-4</v>
      </c>
      <c r="F391" s="18">
        <f t="shared" si="19"/>
        <v>0.67506820070280116</v>
      </c>
      <c r="G391" s="12">
        <f t="shared" si="20"/>
        <v>4.6544087828851763</v>
      </c>
    </row>
    <row r="392" spans="1:7" x14ac:dyDescent="0.25">
      <c r="A392" s="24">
        <v>19.335937999999999</v>
      </c>
      <c r="B392" s="23">
        <v>-8.5164308999999996</v>
      </c>
      <c r="C392" s="25">
        <v>0.45627570000000001</v>
      </c>
      <c r="D392" s="26">
        <v>-1.3078331E-3</v>
      </c>
      <c r="E392" s="28">
        <f t="shared" si="18"/>
        <v>2.1667478883333332E-4</v>
      </c>
      <c r="F392" s="18">
        <f t="shared" si="19"/>
        <v>0.67771603761777943</v>
      </c>
      <c r="G392" s="12">
        <f t="shared" si="20"/>
        <v>4.6726648870534548</v>
      </c>
    </row>
    <row r="393" spans="1:7" x14ac:dyDescent="0.25">
      <c r="A393" s="24">
        <v>19.385742</v>
      </c>
      <c r="B393" s="23">
        <v>-8.5322522999999997</v>
      </c>
      <c r="C393" s="25">
        <v>0.45623645000000002</v>
      </c>
      <c r="D393" s="26">
        <v>-1.3124644999999999E-3</v>
      </c>
      <c r="E393" s="28">
        <f t="shared" si="18"/>
        <v>2.174466888333333E-4</v>
      </c>
      <c r="F393" s="18">
        <f t="shared" si="19"/>
        <v>0.67897506462609658</v>
      </c>
      <c r="G393" s="12">
        <f t="shared" si="20"/>
        <v>4.6813455305192555</v>
      </c>
    </row>
    <row r="394" spans="1:7" x14ac:dyDescent="0.25">
      <c r="A394" s="24">
        <v>19.435547</v>
      </c>
      <c r="B394" s="23">
        <v>-8.5522107999999992</v>
      </c>
      <c r="C394" s="25">
        <v>0.45623633000000002</v>
      </c>
      <c r="D394" s="26">
        <v>-1.315683E-3</v>
      </c>
      <c r="E394" s="28">
        <f t="shared" si="18"/>
        <v>2.1798310549999997E-4</v>
      </c>
      <c r="F394" s="18">
        <f t="shared" si="19"/>
        <v>0.68056331159194627</v>
      </c>
      <c r="G394" s="12">
        <f t="shared" si="20"/>
        <v>4.6922960546582173</v>
      </c>
    </row>
    <row r="395" spans="1:7" x14ac:dyDescent="0.25">
      <c r="A395" s="24">
        <v>19.485351999999999</v>
      </c>
      <c r="B395" s="23">
        <v>-8.5681524000000007</v>
      </c>
      <c r="C395" s="25">
        <v>0.45616603</v>
      </c>
      <c r="D395" s="26">
        <v>-1.3180315000000001E-3</v>
      </c>
      <c r="E395" s="28">
        <f t="shared" si="18"/>
        <v>2.1837452216666667E-4</v>
      </c>
      <c r="F395" s="18">
        <f t="shared" si="19"/>
        <v>0.68183190381234327</v>
      </c>
      <c r="G395" s="12">
        <f t="shared" si="20"/>
        <v>4.701042647619297</v>
      </c>
    </row>
    <row r="396" spans="1:7" x14ac:dyDescent="0.25">
      <c r="A396" s="24">
        <v>19.535156000000001</v>
      </c>
      <c r="B396" s="23">
        <v>-8.5998134999999998</v>
      </c>
      <c r="C396" s="25">
        <v>0.45617901999999999</v>
      </c>
      <c r="D396" s="26">
        <v>-1.3222157999999999E-3</v>
      </c>
      <c r="E396" s="28">
        <f t="shared" si="18"/>
        <v>2.1907190549999998E-4</v>
      </c>
      <c r="F396" s="18">
        <f t="shared" si="19"/>
        <v>0.68435141409670663</v>
      </c>
      <c r="G396" s="12">
        <f t="shared" si="20"/>
        <v>4.7184139751146548</v>
      </c>
    </row>
    <row r="397" spans="1:7" x14ac:dyDescent="0.25">
      <c r="A397" s="24">
        <v>19.584961</v>
      </c>
      <c r="B397" s="23">
        <v>-8.6201886999999999</v>
      </c>
      <c r="C397" s="25">
        <v>0.45611944999999998</v>
      </c>
      <c r="D397" s="26">
        <v>-1.3257741999999999E-3</v>
      </c>
      <c r="E397" s="28">
        <f t="shared" si="18"/>
        <v>2.1966497216666664E-4</v>
      </c>
      <c r="F397" s="18">
        <f t="shared" si="19"/>
        <v>0.68597282099494961</v>
      </c>
      <c r="G397" s="12">
        <f t="shared" si="20"/>
        <v>4.7295931278283447</v>
      </c>
    </row>
    <row r="398" spans="1:7" x14ac:dyDescent="0.25">
      <c r="A398" s="24">
        <v>19.634765999999999</v>
      </c>
      <c r="B398" s="23">
        <v>-8.6413335999999994</v>
      </c>
      <c r="C398" s="25">
        <v>0.45612553</v>
      </c>
      <c r="D398" s="26">
        <v>-1.3294577000000001E-3</v>
      </c>
      <c r="E398" s="28">
        <f t="shared" si="18"/>
        <v>2.2027888883333332E-4</v>
      </c>
      <c r="F398" s="18">
        <f t="shared" si="19"/>
        <v>0.68765547867304155</v>
      </c>
      <c r="G398" s="12">
        <f t="shared" si="20"/>
        <v>4.7411945877509813</v>
      </c>
    </row>
    <row r="399" spans="1:7" x14ac:dyDescent="0.25">
      <c r="A399" s="24">
        <v>19.684570000000001</v>
      </c>
      <c r="B399" s="23">
        <v>-8.6652880000000003</v>
      </c>
      <c r="C399" s="25">
        <v>0.45603149999999998</v>
      </c>
      <c r="D399" s="26">
        <v>-1.3340175E-3</v>
      </c>
      <c r="E399" s="28">
        <f t="shared" si="18"/>
        <v>2.2103885549999998E-4</v>
      </c>
      <c r="F399" s="18">
        <f t="shared" si="19"/>
        <v>0.68956170925744187</v>
      </c>
      <c r="G399" s="12">
        <f t="shared" si="20"/>
        <v>4.7543375211094183</v>
      </c>
    </row>
    <row r="400" spans="1:7" x14ac:dyDescent="0.25">
      <c r="A400" s="24">
        <v>19.734375</v>
      </c>
      <c r="B400" s="23">
        <v>-8.6888371000000006</v>
      </c>
      <c r="C400" s="25">
        <v>0.4560129</v>
      </c>
      <c r="D400" s="26">
        <v>-1.3369203E-3</v>
      </c>
      <c r="E400" s="28">
        <f t="shared" si="18"/>
        <v>2.2152265549999999E-4</v>
      </c>
      <c r="F400" s="18">
        <f t="shared" si="19"/>
        <v>0.69143568709262448</v>
      </c>
      <c r="G400" s="12">
        <f t="shared" si="20"/>
        <v>4.7672580806705502</v>
      </c>
    </row>
    <row r="401" spans="1:7" x14ac:dyDescent="0.25">
      <c r="A401" s="24">
        <v>19.784179999999999</v>
      </c>
      <c r="B401" s="23">
        <v>-8.7240257000000003</v>
      </c>
      <c r="C401" s="25">
        <v>0.45598164000000002</v>
      </c>
      <c r="D401" s="26">
        <v>-1.3424932E-3</v>
      </c>
      <c r="E401" s="28">
        <f t="shared" si="18"/>
        <v>2.2245147216666666E-4</v>
      </c>
      <c r="F401" s="18">
        <f t="shared" si="19"/>
        <v>0.69423590690786618</v>
      </c>
      <c r="G401" s="12">
        <f t="shared" si="20"/>
        <v>4.7865648228463806</v>
      </c>
    </row>
    <row r="402" spans="1:7" x14ac:dyDescent="0.25">
      <c r="A402" s="24">
        <v>19.833984000000001</v>
      </c>
      <c r="B402" s="23">
        <v>-8.7328805999999997</v>
      </c>
      <c r="C402" s="25">
        <v>0.45597774000000002</v>
      </c>
      <c r="D402" s="26">
        <v>-1.3463914999999999E-3</v>
      </c>
      <c r="E402" s="28">
        <f t="shared" si="18"/>
        <v>2.2310118883333329E-4</v>
      </c>
      <c r="F402" s="18">
        <f t="shared" si="19"/>
        <v>0.69494055746065841</v>
      </c>
      <c r="G402" s="12">
        <f t="shared" si="20"/>
        <v>4.7914231937759642</v>
      </c>
    </row>
    <row r="403" spans="1:7" x14ac:dyDescent="0.25">
      <c r="A403" s="24">
        <v>19.883789</v>
      </c>
      <c r="B403" s="23">
        <v>-8.7514514999999999</v>
      </c>
      <c r="C403" s="25">
        <v>0.45591322000000001</v>
      </c>
      <c r="D403" s="26">
        <v>-1.3476908E-3</v>
      </c>
      <c r="E403" s="28">
        <f t="shared" si="18"/>
        <v>2.233177388333333E-4</v>
      </c>
      <c r="F403" s="18">
        <f t="shared" si="19"/>
        <v>0.69641838272699108</v>
      </c>
      <c r="G403" s="12">
        <f t="shared" si="20"/>
        <v>4.8016123907963948</v>
      </c>
    </row>
    <row r="404" spans="1:7" x14ac:dyDescent="0.25">
      <c r="A404" s="24">
        <v>19.933593999999999</v>
      </c>
      <c r="B404" s="23">
        <v>-8.7847548</v>
      </c>
      <c r="C404" s="25">
        <v>0.455874</v>
      </c>
      <c r="D404" s="26">
        <v>-1.3531982E-3</v>
      </c>
      <c r="E404" s="28">
        <f t="shared" si="18"/>
        <v>2.242356388333333E-4</v>
      </c>
      <c r="F404" s="18">
        <f t="shared" si="19"/>
        <v>0.69906857513512721</v>
      </c>
      <c r="G404" s="12">
        <f t="shared" si="20"/>
        <v>4.8198847354393841</v>
      </c>
    </row>
    <row r="405" spans="1:7" x14ac:dyDescent="0.25">
      <c r="A405" s="24">
        <v>19.983398000000001</v>
      </c>
      <c r="B405" s="23">
        <v>-8.8125733999999998</v>
      </c>
      <c r="C405" s="25">
        <v>0.45581263</v>
      </c>
      <c r="D405" s="26">
        <v>-1.3567089E-3</v>
      </c>
      <c r="E405" s="28">
        <f t="shared" si="18"/>
        <v>2.2482075549999997E-4</v>
      </c>
      <c r="F405" s="18">
        <f t="shared" si="19"/>
        <v>0.70128230898507526</v>
      </c>
      <c r="G405" s="12">
        <f t="shared" si="20"/>
        <v>4.8351478188781263</v>
      </c>
    </row>
    <row r="406" spans="1:7" x14ac:dyDescent="0.25">
      <c r="A406" s="24">
        <v>20.033203</v>
      </c>
      <c r="B406" s="23">
        <v>-8.8272419000000006</v>
      </c>
      <c r="C406" s="25">
        <v>0.45576971999999999</v>
      </c>
      <c r="D406" s="26">
        <v>-1.3587355E-3</v>
      </c>
      <c r="E406" s="28">
        <f t="shared" si="18"/>
        <v>2.2515852216666664E-4</v>
      </c>
      <c r="F406" s="18">
        <f t="shared" si="19"/>
        <v>0.70244959112644711</v>
      </c>
      <c r="G406" s="12">
        <f t="shared" si="20"/>
        <v>4.8431959068272397</v>
      </c>
    </row>
    <row r="407" spans="1:7" x14ac:dyDescent="0.25">
      <c r="A407" s="24">
        <v>20.083008</v>
      </c>
      <c r="B407" s="23">
        <v>-8.8295279000000004</v>
      </c>
      <c r="C407" s="25">
        <v>0.45568481</v>
      </c>
      <c r="D407" s="26">
        <v>-1.3629376E-3</v>
      </c>
      <c r="E407" s="28">
        <f t="shared" si="18"/>
        <v>2.2585887216666667E-4</v>
      </c>
      <c r="F407" s="18">
        <f t="shared" si="19"/>
        <v>0.70263150522640117</v>
      </c>
      <c r="G407" s="12">
        <f t="shared" si="20"/>
        <v>4.8444501542998291</v>
      </c>
    </row>
    <row r="408" spans="1:7" x14ac:dyDescent="0.25">
      <c r="A408" s="24">
        <v>20.132812999999999</v>
      </c>
      <c r="B408" s="23">
        <v>-8.8588819999999995</v>
      </c>
      <c r="C408" s="25">
        <v>0.45565620000000001</v>
      </c>
      <c r="D408" s="26">
        <v>-1.3652383000000001E-3</v>
      </c>
      <c r="E408" s="28">
        <f t="shared" si="18"/>
        <v>2.2624232216666667E-4</v>
      </c>
      <c r="F408" s="18">
        <f t="shared" si="19"/>
        <v>0.70496743028390796</v>
      </c>
      <c r="G408" s="12">
        <f t="shared" si="20"/>
        <v>4.8605557123641878</v>
      </c>
    </row>
    <row r="409" spans="1:7" x14ac:dyDescent="0.25">
      <c r="A409" s="24">
        <v>20.182617</v>
      </c>
      <c r="B409" s="23">
        <v>-8.8837624000000002</v>
      </c>
      <c r="C409" s="25">
        <v>0.45558779999999999</v>
      </c>
      <c r="D409" s="26">
        <v>-1.3688026999999999E-3</v>
      </c>
      <c r="E409" s="28">
        <f t="shared" si="18"/>
        <v>2.268363888333333E-4</v>
      </c>
      <c r="F409" s="18">
        <f t="shared" si="19"/>
        <v>0.70694734960695982</v>
      </c>
      <c r="G409" s="12">
        <f t="shared" si="20"/>
        <v>4.8742067092220207</v>
      </c>
    </row>
    <row r="410" spans="1:7" x14ac:dyDescent="0.25">
      <c r="A410" s="24">
        <v>20.232422</v>
      </c>
      <c r="B410" s="23">
        <v>-8.9030284999999996</v>
      </c>
      <c r="C410" s="25">
        <v>0.45559642</v>
      </c>
      <c r="D410" s="26">
        <v>-1.3736606000000001E-3</v>
      </c>
      <c r="E410" s="28">
        <f t="shared" si="18"/>
        <v>2.2764603883333333E-4</v>
      </c>
      <c r="F410" s="18">
        <f t="shared" si="19"/>
        <v>0.70848049713151118</v>
      </c>
      <c r="G410" s="12">
        <f t="shared" si="20"/>
        <v>4.8847773379322765</v>
      </c>
    </row>
    <row r="411" spans="1:7" x14ac:dyDescent="0.25">
      <c r="A411" s="24">
        <v>20.282226999999999</v>
      </c>
      <c r="B411" s="23">
        <v>-8.9327030000000001</v>
      </c>
      <c r="C411" s="25">
        <v>0.45558637000000002</v>
      </c>
      <c r="D411" s="26">
        <v>-1.3760268999999999E-3</v>
      </c>
      <c r="E411" s="28">
        <f t="shared" si="18"/>
        <v>2.2804042216666663E-4</v>
      </c>
      <c r="F411" s="18">
        <f t="shared" si="19"/>
        <v>0.71084191881090142</v>
      </c>
      <c r="G411" s="12">
        <f t="shared" si="20"/>
        <v>4.9010586881620872</v>
      </c>
    </row>
    <row r="412" spans="1:7" x14ac:dyDescent="0.25">
      <c r="A412" s="24">
        <v>20.332031000000001</v>
      </c>
      <c r="B412" s="23">
        <v>-8.9521685000000009</v>
      </c>
      <c r="C412" s="25">
        <v>0.45552719000000003</v>
      </c>
      <c r="D412" s="26">
        <v>-1.3803125E-3</v>
      </c>
      <c r="E412" s="28">
        <f t="shared" si="18"/>
        <v>2.2875468883333332E-4</v>
      </c>
      <c r="F412" s="18">
        <f t="shared" si="19"/>
        <v>0.71239093408327914</v>
      </c>
      <c r="G412" s="12">
        <f t="shared" si="20"/>
        <v>4.9117387206107663</v>
      </c>
    </row>
    <row r="413" spans="1:7" x14ac:dyDescent="0.25">
      <c r="A413" s="24">
        <v>20.381836</v>
      </c>
      <c r="B413" s="23">
        <v>-8.9671745000000005</v>
      </c>
      <c r="C413" s="25">
        <v>0.45555547000000002</v>
      </c>
      <c r="D413" s="26">
        <v>-1.3839006E-3</v>
      </c>
      <c r="E413" s="28">
        <f t="shared" si="18"/>
        <v>2.2935270549999997E-4</v>
      </c>
      <c r="F413" s="18">
        <f t="shared" si="19"/>
        <v>0.71358507362129753</v>
      </c>
      <c r="G413" s="12">
        <f t="shared" si="20"/>
        <v>4.9199719828914619</v>
      </c>
    </row>
    <row r="414" spans="1:7" x14ac:dyDescent="0.25">
      <c r="A414" s="24">
        <v>20.431640999999999</v>
      </c>
      <c r="B414" s="23">
        <v>-8.9861622000000008</v>
      </c>
      <c r="C414" s="25">
        <v>0.45546624000000002</v>
      </c>
      <c r="D414" s="26">
        <v>-1.3899206E-3</v>
      </c>
      <c r="E414" s="28">
        <f t="shared" si="18"/>
        <v>2.3035603883333331E-4</v>
      </c>
      <c r="F414" s="18">
        <f t="shared" si="19"/>
        <v>0.7150960667777706</v>
      </c>
      <c r="G414" s="12">
        <f t="shared" si="20"/>
        <v>4.9303898633530894</v>
      </c>
    </row>
    <row r="415" spans="1:7" x14ac:dyDescent="0.25">
      <c r="A415" s="24">
        <v>20.481445000000001</v>
      </c>
      <c r="B415" s="23">
        <v>-9.0239381999999999</v>
      </c>
      <c r="C415" s="25">
        <v>0.45549606999999998</v>
      </c>
      <c r="D415" s="26">
        <v>-1.3943075E-3</v>
      </c>
      <c r="E415" s="28">
        <f t="shared" si="18"/>
        <v>2.3108718883333332E-4</v>
      </c>
      <c r="F415" s="18">
        <f t="shared" si="19"/>
        <v>0.71810218534289028</v>
      </c>
      <c r="G415" s="12">
        <f t="shared" si="20"/>
        <v>4.9511162205379202</v>
      </c>
    </row>
    <row r="416" spans="1:7" x14ac:dyDescent="0.25">
      <c r="A416" s="24">
        <v>20.53125</v>
      </c>
      <c r="B416" s="23">
        <v>-9.0450047999999992</v>
      </c>
      <c r="C416" s="25">
        <v>0.45542498999999997</v>
      </c>
      <c r="D416" s="26">
        <v>-1.3970136999999999E-3</v>
      </c>
      <c r="E416" s="28">
        <f t="shared" si="18"/>
        <v>2.3153822216666665E-4</v>
      </c>
      <c r="F416" s="18">
        <f t="shared" si="19"/>
        <v>0.71977861210496008</v>
      </c>
      <c r="G416" s="12">
        <f t="shared" si="20"/>
        <v>4.9626747200156291</v>
      </c>
    </row>
    <row r="417" spans="1:7" x14ac:dyDescent="0.25">
      <c r="A417" s="24">
        <v>20.581054999999999</v>
      </c>
      <c r="B417" s="23">
        <v>-9.0509062</v>
      </c>
      <c r="C417" s="25">
        <v>0.45537838000000003</v>
      </c>
      <c r="D417" s="26">
        <v>-1.4002024000000001E-3</v>
      </c>
      <c r="E417" s="28">
        <f t="shared" si="18"/>
        <v>2.3206967216666665E-4</v>
      </c>
      <c r="F417" s="18">
        <f t="shared" si="19"/>
        <v>0.72024823059554133</v>
      </c>
      <c r="G417" s="12">
        <f t="shared" si="20"/>
        <v>4.9659126097946045</v>
      </c>
    </row>
    <row r="418" spans="1:7" x14ac:dyDescent="0.25">
      <c r="A418" s="24">
        <v>20.630859000000001</v>
      </c>
      <c r="B418" s="23">
        <v>-9.0807438000000005</v>
      </c>
      <c r="C418" s="25">
        <v>0.45529753000000001</v>
      </c>
      <c r="D418" s="26">
        <v>-1.4045417000000001E-3</v>
      </c>
      <c r="E418" s="28">
        <f t="shared" si="18"/>
        <v>2.3279288883333333E-4</v>
      </c>
      <c r="F418" s="18">
        <f t="shared" si="19"/>
        <v>0.72262263136054072</v>
      </c>
      <c r="G418" s="12">
        <f t="shared" si="20"/>
        <v>4.982283447234729</v>
      </c>
    </row>
    <row r="419" spans="1:7" x14ac:dyDescent="0.25">
      <c r="A419" s="24">
        <v>20.680664</v>
      </c>
      <c r="B419" s="23">
        <v>-9.1036234</v>
      </c>
      <c r="C419" s="25">
        <v>0.45525824999999998</v>
      </c>
      <c r="D419" s="26">
        <v>-1.4094947999999999E-3</v>
      </c>
      <c r="E419" s="28">
        <f t="shared" si="18"/>
        <v>2.3361840549999998E-4</v>
      </c>
      <c r="F419" s="18">
        <f t="shared" si="19"/>
        <v>0.72444333207852341</v>
      </c>
      <c r="G419" s="12">
        <f t="shared" si="20"/>
        <v>4.9948366757884681</v>
      </c>
    </row>
    <row r="420" spans="1:7" x14ac:dyDescent="0.25">
      <c r="A420" s="24">
        <v>20.730468999999999</v>
      </c>
      <c r="B420" s="23">
        <v>-9.1297235000000008</v>
      </c>
      <c r="C420" s="25">
        <v>0.45524144</v>
      </c>
      <c r="D420" s="26">
        <v>-1.4140486E-3</v>
      </c>
      <c r="E420" s="28">
        <f t="shared" si="18"/>
        <v>2.3437737216666665E-4</v>
      </c>
      <c r="F420" s="18">
        <f t="shared" si="19"/>
        <v>0.72652031204361989</v>
      </c>
      <c r="G420" s="12">
        <f t="shared" si="20"/>
        <v>5.0091568789640242</v>
      </c>
    </row>
    <row r="421" spans="1:7" x14ac:dyDescent="0.25">
      <c r="A421" s="24">
        <v>20.780273000000001</v>
      </c>
      <c r="B421" s="23">
        <v>-9.1529255000000003</v>
      </c>
      <c r="C421" s="25">
        <v>0.45516002</v>
      </c>
      <c r="D421" s="26">
        <v>-1.4158547E-3</v>
      </c>
      <c r="E421" s="28">
        <f t="shared" si="18"/>
        <v>2.3467838883333333E-4</v>
      </c>
      <c r="F421" s="18">
        <f t="shared" si="19"/>
        <v>0.72836666853842891</v>
      </c>
      <c r="G421" s="12">
        <f t="shared" si="20"/>
        <v>5.0218869970125848</v>
      </c>
    </row>
    <row r="422" spans="1:7" x14ac:dyDescent="0.25">
      <c r="A422" s="24">
        <v>20.830078</v>
      </c>
      <c r="B422" s="23">
        <v>-9.1647815999999995</v>
      </c>
      <c r="C422" s="25">
        <v>0.45512754</v>
      </c>
      <c r="D422" s="26">
        <v>-1.4199853E-3</v>
      </c>
      <c r="E422" s="28">
        <f t="shared" si="18"/>
        <v>2.3536682216666665E-4</v>
      </c>
      <c r="F422" s="18">
        <f t="shared" si="19"/>
        <v>0.72931014699882468</v>
      </c>
      <c r="G422" s="12">
        <f t="shared" si="20"/>
        <v>5.0283920203983081</v>
      </c>
    </row>
    <row r="423" spans="1:7" x14ac:dyDescent="0.25">
      <c r="A423" s="24">
        <v>20.879883</v>
      </c>
      <c r="B423" s="23">
        <v>-9.2100124000000001</v>
      </c>
      <c r="C423" s="25">
        <v>0.45514303</v>
      </c>
      <c r="D423" s="26">
        <v>-1.4257669000000001E-3</v>
      </c>
      <c r="E423" s="28">
        <f t="shared" si="18"/>
        <v>2.3633042216666665E-4</v>
      </c>
      <c r="F423" s="18">
        <f t="shared" si="19"/>
        <v>0.73290949969882524</v>
      </c>
      <c r="G423" s="12">
        <f t="shared" si="20"/>
        <v>5.0532085630856134</v>
      </c>
    </row>
    <row r="424" spans="1:7" x14ac:dyDescent="0.25">
      <c r="A424" s="24">
        <v>20.929687999999999</v>
      </c>
      <c r="B424" s="23">
        <v>-9.214798</v>
      </c>
      <c r="C424" s="25">
        <v>0.45503317999999998</v>
      </c>
      <c r="D424" s="26">
        <v>-1.4286995E-3</v>
      </c>
      <c r="E424" s="28">
        <f t="shared" si="18"/>
        <v>2.3681918883333331E-4</v>
      </c>
      <c r="F424" s="18">
        <f t="shared" si="19"/>
        <v>0.73329032564665553</v>
      </c>
      <c r="G424" s="12">
        <f t="shared" si="20"/>
        <v>5.0558342528077578</v>
      </c>
    </row>
    <row r="425" spans="1:7" x14ac:dyDescent="0.25">
      <c r="A425" s="24">
        <v>20.979492</v>
      </c>
      <c r="B425" s="23">
        <v>-9.2494973999999992</v>
      </c>
      <c r="C425" s="25">
        <v>0.45499834</v>
      </c>
      <c r="D425" s="26">
        <v>-1.4317752E-3</v>
      </c>
      <c r="E425" s="28">
        <f t="shared" si="18"/>
        <v>2.3733180549999997E-4</v>
      </c>
      <c r="F425" s="18">
        <f t="shared" si="19"/>
        <v>0.73605161616281689</v>
      </c>
      <c r="G425" s="12">
        <f t="shared" si="20"/>
        <v>5.0748725882191117</v>
      </c>
    </row>
    <row r="426" spans="1:7" x14ac:dyDescent="0.25">
      <c r="A426" s="24">
        <v>21.029297</v>
      </c>
      <c r="B426" s="23">
        <v>-9.2730770000000007</v>
      </c>
      <c r="C426" s="25">
        <v>0.45502934</v>
      </c>
      <c r="D426" s="26">
        <v>-1.4335036E-3</v>
      </c>
      <c r="E426" s="28">
        <f t="shared" si="18"/>
        <v>2.3761987216666666E-4</v>
      </c>
      <c r="F426" s="18">
        <f t="shared" si="19"/>
        <v>0.73792802111088185</v>
      </c>
      <c r="G426" s="12">
        <f t="shared" si="20"/>
        <v>5.0878098820531727</v>
      </c>
    </row>
    <row r="427" spans="1:7" x14ac:dyDescent="0.25">
      <c r="A427" s="24">
        <v>21.079101999999999</v>
      </c>
      <c r="B427" s="23">
        <v>-9.2878922999999993</v>
      </c>
      <c r="C427" s="25">
        <v>0.45498731999999997</v>
      </c>
      <c r="D427" s="26">
        <v>-1.4379022999999999E-3</v>
      </c>
      <c r="E427" s="28">
        <f t="shared" si="18"/>
        <v>2.383529888333333E-4</v>
      </c>
      <c r="F427" s="18">
        <f t="shared" si="19"/>
        <v>0.73910698522507645</v>
      </c>
      <c r="G427" s="12">
        <f t="shared" si="20"/>
        <v>5.095938513978215</v>
      </c>
    </row>
    <row r="428" spans="1:7" x14ac:dyDescent="0.25">
      <c r="A428" s="24">
        <v>21.128906000000001</v>
      </c>
      <c r="B428" s="23">
        <v>-9.2991609999999998</v>
      </c>
      <c r="C428" s="25">
        <v>0.45492287999999997</v>
      </c>
      <c r="D428" s="26">
        <v>-1.4404891999999999E-3</v>
      </c>
      <c r="E428" s="28">
        <f t="shared" si="18"/>
        <v>2.3878413883333331E-4</v>
      </c>
      <c r="F428" s="18">
        <f t="shared" si="19"/>
        <v>0.74000371987868629</v>
      </c>
      <c r="G428" s="12">
        <f t="shared" si="20"/>
        <v>5.1021212517272811</v>
      </c>
    </row>
    <row r="429" spans="1:7" x14ac:dyDescent="0.25">
      <c r="A429" s="24">
        <v>21.178711</v>
      </c>
      <c r="B429" s="23">
        <v>-9.3384055999999998</v>
      </c>
      <c r="C429" s="25">
        <v>0.45493516000000001</v>
      </c>
      <c r="D429" s="26">
        <v>-1.4454305999999999E-3</v>
      </c>
      <c r="E429" s="28">
        <f t="shared" si="18"/>
        <v>2.3960770549999997E-4</v>
      </c>
      <c r="F429" s="18">
        <f t="shared" si="19"/>
        <v>0.74312670591851837</v>
      </c>
      <c r="G429" s="12">
        <f t="shared" si="20"/>
        <v>5.123653377870224</v>
      </c>
    </row>
    <row r="430" spans="1:7" x14ac:dyDescent="0.25">
      <c r="A430" s="24">
        <v>21.228515999999999</v>
      </c>
      <c r="B430" s="23">
        <v>-9.3514689999999998</v>
      </c>
      <c r="C430" s="25">
        <v>0.45484906000000003</v>
      </c>
      <c r="D430" s="26">
        <v>-1.4500499E-3</v>
      </c>
      <c r="E430" s="28">
        <f t="shared" si="18"/>
        <v>2.4037758883333331E-4</v>
      </c>
      <c r="F430" s="18">
        <f t="shared" si="19"/>
        <v>0.74416625826031169</v>
      </c>
      <c r="G430" s="12">
        <f t="shared" si="20"/>
        <v>5.1308208041315622</v>
      </c>
    </row>
    <row r="431" spans="1:7" x14ac:dyDescent="0.25">
      <c r="A431" s="24">
        <v>21.278320000000001</v>
      </c>
      <c r="B431" s="23">
        <v>-9.3802070999999998</v>
      </c>
      <c r="C431" s="25">
        <v>0.45486304</v>
      </c>
      <c r="D431" s="26">
        <v>-1.4534651E-3</v>
      </c>
      <c r="E431" s="28">
        <f t="shared" si="18"/>
        <v>2.4094678883333331E-4</v>
      </c>
      <c r="F431" s="18">
        <f t="shared" si="19"/>
        <v>0.7464531635953463</v>
      </c>
      <c r="G431" s="12">
        <f t="shared" si="20"/>
        <v>5.1465883847492391</v>
      </c>
    </row>
    <row r="432" spans="1:7" x14ac:dyDescent="0.25">
      <c r="A432" s="24">
        <v>21.328125</v>
      </c>
      <c r="B432" s="23">
        <v>-9.4042711000000008</v>
      </c>
      <c r="C432" s="25">
        <v>0.45473154999999998</v>
      </c>
      <c r="D432" s="26">
        <v>-1.4582752E-3</v>
      </c>
      <c r="E432" s="28">
        <f t="shared" si="18"/>
        <v>2.4174847216666665E-4</v>
      </c>
      <c r="F432" s="18">
        <f t="shared" si="19"/>
        <v>0.74836811587062801</v>
      </c>
      <c r="G432" s="12">
        <f t="shared" si="20"/>
        <v>5.1597914517572816</v>
      </c>
    </row>
    <row r="433" spans="1:7" x14ac:dyDescent="0.25">
      <c r="A433" s="24">
        <v>21.377929999999999</v>
      </c>
      <c r="B433" s="23">
        <v>-9.4179353999999993</v>
      </c>
      <c r="C433" s="25">
        <v>0.45476045999999998</v>
      </c>
      <c r="D433" s="26">
        <v>-1.4614105E-3</v>
      </c>
      <c r="E433" s="28">
        <f t="shared" si="18"/>
        <v>2.4227102216666665E-4</v>
      </c>
      <c r="F433" s="18">
        <f t="shared" si="19"/>
        <v>0.74945548631507319</v>
      </c>
      <c r="G433" s="12">
        <f t="shared" si="20"/>
        <v>5.1672885706285401</v>
      </c>
    </row>
    <row r="434" spans="1:7" x14ac:dyDescent="0.25">
      <c r="A434" s="24">
        <v>21.427734000000001</v>
      </c>
      <c r="B434" s="23">
        <v>-9.4218949999999992</v>
      </c>
      <c r="C434" s="25">
        <v>0.45478475000000002</v>
      </c>
      <c r="D434" s="26">
        <v>-1.4664948999999999E-3</v>
      </c>
      <c r="E434" s="28">
        <f t="shared" si="18"/>
        <v>2.4311842216666663E-4</v>
      </c>
      <c r="F434" s="18">
        <f t="shared" si="19"/>
        <v>0.74977058127140661</v>
      </c>
      <c r="G434" s="12">
        <f t="shared" si="20"/>
        <v>5.1694610633199067</v>
      </c>
    </row>
    <row r="435" spans="1:7" x14ac:dyDescent="0.25">
      <c r="A435" s="24">
        <v>21.477539</v>
      </c>
      <c r="B435" s="23">
        <v>-9.4496058999999999</v>
      </c>
      <c r="C435" s="25">
        <v>0.45471188000000001</v>
      </c>
      <c r="D435" s="26">
        <v>-1.4685034E-3</v>
      </c>
      <c r="E435" s="28">
        <f t="shared" si="18"/>
        <v>2.4345317216666667E-4</v>
      </c>
      <c r="F435" s="18">
        <f t="shared" si="19"/>
        <v>0.75197574462766925</v>
      </c>
      <c r="G435" s="12">
        <f t="shared" si="20"/>
        <v>5.1846650555719487</v>
      </c>
    </row>
    <row r="436" spans="1:7" x14ac:dyDescent="0.25">
      <c r="A436" s="24">
        <v>21.527343999999999</v>
      </c>
      <c r="B436" s="23">
        <v>-9.4695225000000001</v>
      </c>
      <c r="C436" s="25">
        <v>0.45466644000000001</v>
      </c>
      <c r="D436" s="26">
        <v>-1.4721154999999999E-3</v>
      </c>
      <c r="E436" s="28">
        <f t="shared" si="18"/>
        <v>2.440551888333333E-4</v>
      </c>
      <c r="F436" s="18">
        <f t="shared" si="19"/>
        <v>0.75356065729746124</v>
      </c>
      <c r="G436" s="12">
        <f t="shared" si="20"/>
        <v>5.1955925906605609</v>
      </c>
    </row>
    <row r="437" spans="1:7" x14ac:dyDescent="0.25">
      <c r="A437" s="24">
        <v>21.577148000000001</v>
      </c>
      <c r="B437" s="23">
        <v>-9.4980668999999995</v>
      </c>
      <c r="C437" s="25">
        <v>0.45466769000000001</v>
      </c>
      <c r="D437" s="26">
        <v>-1.4767943999999999E-3</v>
      </c>
      <c r="E437" s="28">
        <f t="shared" si="18"/>
        <v>2.4483500549999997E-4</v>
      </c>
      <c r="F437" s="18">
        <f t="shared" si="19"/>
        <v>0.75583214847625735</v>
      </c>
      <c r="G437" s="12">
        <f t="shared" si="20"/>
        <v>5.211253894928527</v>
      </c>
    </row>
    <row r="438" spans="1:7" x14ac:dyDescent="0.25">
      <c r="A438" s="24">
        <v>21.626953</v>
      </c>
      <c r="B438" s="23">
        <v>-9.5118846999999995</v>
      </c>
      <c r="C438" s="25">
        <v>0.45455399000000002</v>
      </c>
      <c r="D438" s="26">
        <v>-1.4793396999999999E-3</v>
      </c>
      <c r="E438" s="28">
        <f t="shared" si="18"/>
        <v>2.4525922216666663E-4</v>
      </c>
      <c r="F438" s="18">
        <f t="shared" si="19"/>
        <v>0.75693173406258496</v>
      </c>
      <c r="G438" s="12">
        <f t="shared" si="20"/>
        <v>5.2188352338291129</v>
      </c>
    </row>
    <row r="439" spans="1:7" x14ac:dyDescent="0.25">
      <c r="A439" s="24">
        <v>21.676758</v>
      </c>
      <c r="B439" s="23">
        <v>-9.5382976999999993</v>
      </c>
      <c r="C439" s="25">
        <v>0.45458999</v>
      </c>
      <c r="D439" s="26">
        <v>-1.4860451999999999E-3</v>
      </c>
      <c r="E439" s="28">
        <f t="shared" si="18"/>
        <v>2.4637680549999995E-4</v>
      </c>
      <c r="F439" s="18">
        <f t="shared" si="19"/>
        <v>0.75903361381852807</v>
      </c>
      <c r="G439" s="12">
        <f t="shared" si="20"/>
        <v>5.2333271141849727</v>
      </c>
    </row>
    <row r="440" spans="1:7" x14ac:dyDescent="0.25">
      <c r="A440" s="24">
        <v>21.726562999999999</v>
      </c>
      <c r="B440" s="23">
        <v>-9.5632763000000001</v>
      </c>
      <c r="C440" s="25">
        <v>0.45451728000000002</v>
      </c>
      <c r="D440" s="26">
        <v>-1.4901996E-3</v>
      </c>
      <c r="E440" s="28">
        <f t="shared" si="18"/>
        <v>2.4706920549999998E-4</v>
      </c>
      <c r="F440" s="18">
        <f t="shared" si="19"/>
        <v>0.76102134764928575</v>
      </c>
      <c r="G440" s="12">
        <f t="shared" si="20"/>
        <v>5.2470319899149862</v>
      </c>
    </row>
    <row r="441" spans="1:7" x14ac:dyDescent="0.25">
      <c r="A441" s="24">
        <v>21.776367</v>
      </c>
      <c r="B441" s="23">
        <v>-9.5824403999999994</v>
      </c>
      <c r="C441" s="25">
        <v>0.45450643000000002</v>
      </c>
      <c r="D441" s="26">
        <v>-1.4909386E-3</v>
      </c>
      <c r="E441" s="28">
        <f t="shared" si="18"/>
        <v>2.4719237216666665E-4</v>
      </c>
      <c r="F441" s="18">
        <f t="shared" si="19"/>
        <v>0.76254637827173932</v>
      </c>
      <c r="G441" s="12">
        <f t="shared" si="20"/>
        <v>5.2575466548272543</v>
      </c>
    </row>
    <row r="442" spans="1:7" x14ac:dyDescent="0.25">
      <c r="A442" s="24">
        <v>21.826172</v>
      </c>
      <c r="B442" s="23">
        <v>-9.6075020000000002</v>
      </c>
      <c r="C442" s="25">
        <v>0.45445292999999998</v>
      </c>
      <c r="D442" s="26">
        <v>-1.4965534E-3</v>
      </c>
      <c r="E442" s="28">
        <f t="shared" si="18"/>
        <v>2.4812817216666663E-4</v>
      </c>
      <c r="F442" s="18">
        <f t="shared" si="19"/>
        <v>0.76454071703263538</v>
      </c>
      <c r="G442" s="12">
        <f t="shared" si="20"/>
        <v>5.2712970697262209</v>
      </c>
    </row>
    <row r="443" spans="1:7" x14ac:dyDescent="0.25">
      <c r="A443" s="24">
        <v>21.875976999999999</v>
      </c>
      <c r="B443" s="23">
        <v>-9.6340208000000001</v>
      </c>
      <c r="C443" s="25">
        <v>0.45438692000000003</v>
      </c>
      <c r="D443" s="26">
        <v>-1.5008389000000001E-3</v>
      </c>
      <c r="E443" s="28">
        <f t="shared" si="18"/>
        <v>2.4884242216666668E-4</v>
      </c>
      <c r="F443" s="18">
        <f t="shared" si="19"/>
        <v>0.76665101608506803</v>
      </c>
      <c r="G443" s="12">
        <f t="shared" si="20"/>
        <v>5.2858469988058774</v>
      </c>
    </row>
    <row r="444" spans="1:7" x14ac:dyDescent="0.25">
      <c r="A444" s="24">
        <v>21.925781000000001</v>
      </c>
      <c r="B444" s="23">
        <v>-9.6468696999999999</v>
      </c>
      <c r="C444" s="25">
        <v>0.45437719999999998</v>
      </c>
      <c r="D444" s="26">
        <v>-1.5036225E-3</v>
      </c>
      <c r="E444" s="28">
        <f t="shared" si="18"/>
        <v>2.4930635549999996E-4</v>
      </c>
      <c r="F444" s="18">
        <f t="shared" si="19"/>
        <v>0.76767349905921478</v>
      </c>
      <c r="G444" s="12">
        <f t="shared" si="20"/>
        <v>5.2928967364920316</v>
      </c>
    </row>
    <row r="445" spans="1:7" x14ac:dyDescent="0.25">
      <c r="A445" s="24">
        <v>21.975586</v>
      </c>
      <c r="B445" s="23">
        <v>-9.6664504999999998</v>
      </c>
      <c r="C445" s="25">
        <v>0.45434545999999998</v>
      </c>
      <c r="D445" s="26">
        <v>-1.5054881E-3</v>
      </c>
      <c r="E445" s="28">
        <f t="shared" si="18"/>
        <v>2.4961728883333333E-4</v>
      </c>
      <c r="F445" s="18">
        <f t="shared" si="19"/>
        <v>0.76923168961406163</v>
      </c>
      <c r="G445" s="12">
        <f t="shared" si="20"/>
        <v>5.3036400299790269</v>
      </c>
    </row>
    <row r="446" spans="1:7" x14ac:dyDescent="0.25">
      <c r="A446" s="24">
        <v>22.025390999999999</v>
      </c>
      <c r="B446" s="23">
        <v>-9.6863899</v>
      </c>
      <c r="C446" s="25">
        <v>0.45434076000000001</v>
      </c>
      <c r="D446" s="26">
        <v>-1.5115082E-3</v>
      </c>
      <c r="E446" s="28">
        <f t="shared" si="18"/>
        <v>2.506206388333333E-4</v>
      </c>
      <c r="F446" s="18">
        <f t="shared" si="19"/>
        <v>0.7708184166502049</v>
      </c>
      <c r="G446" s="12">
        <f t="shared" si="20"/>
        <v>5.3145800746224845</v>
      </c>
    </row>
    <row r="447" spans="1:7" x14ac:dyDescent="0.25">
      <c r="A447" s="24">
        <v>22.075195000000001</v>
      </c>
      <c r="B447" s="23">
        <v>-9.7103719999999996</v>
      </c>
      <c r="C447" s="25">
        <v>0.45430693</v>
      </c>
      <c r="D447" s="26">
        <v>-1.5151381999999999E-3</v>
      </c>
      <c r="E447" s="28">
        <f t="shared" si="18"/>
        <v>2.5122563883333329E-4</v>
      </c>
      <c r="F447" s="18">
        <f t="shared" si="19"/>
        <v>0.77272685153056697</v>
      </c>
      <c r="G447" s="12">
        <f t="shared" si="20"/>
        <v>5.327738205992727</v>
      </c>
    </row>
    <row r="448" spans="1:7" x14ac:dyDescent="0.25">
      <c r="A448" s="24">
        <v>22.125</v>
      </c>
      <c r="B448" s="23">
        <v>-9.7354155000000002</v>
      </c>
      <c r="C448" s="25">
        <v>0.45411827999999999</v>
      </c>
      <c r="D448" s="26">
        <v>-1.5185832000000001E-3</v>
      </c>
      <c r="E448" s="28">
        <f t="shared" si="18"/>
        <v>2.5179980550000001E-4</v>
      </c>
      <c r="F448" s="18">
        <f t="shared" si="19"/>
        <v>0.77471974993922799</v>
      </c>
      <c r="G448" s="12">
        <f t="shared" si="20"/>
        <v>5.3414786900608746</v>
      </c>
    </row>
    <row r="449" spans="1:7" x14ac:dyDescent="0.25">
      <c r="A449" s="24">
        <v>22.174804999999999</v>
      </c>
      <c r="B449" s="23">
        <v>-9.7559842999999997</v>
      </c>
      <c r="C449" s="25">
        <v>0.45419609999999999</v>
      </c>
      <c r="D449" s="26">
        <v>-1.5206337E-3</v>
      </c>
      <c r="E449" s="28">
        <f t="shared" si="18"/>
        <v>2.521415555E-4</v>
      </c>
      <c r="F449" s="18">
        <f t="shared" si="19"/>
        <v>0.77635656303596223</v>
      </c>
      <c r="G449" s="12">
        <f t="shared" si="20"/>
        <v>5.3527640642578067</v>
      </c>
    </row>
    <row r="450" spans="1:7" x14ac:dyDescent="0.25">
      <c r="A450" s="24">
        <v>22.224609000000001</v>
      </c>
      <c r="B450" s="23">
        <v>-9.7814549999999993</v>
      </c>
      <c r="C450" s="25">
        <v>0.45416807999999997</v>
      </c>
      <c r="D450" s="26">
        <v>-1.5210331E-3</v>
      </c>
      <c r="E450" s="28">
        <f t="shared" si="18"/>
        <v>2.5220812216666667E-4</v>
      </c>
      <c r="F450" s="18">
        <f t="shared" si="19"/>
        <v>0.77838345694046751</v>
      </c>
      <c r="G450" s="12">
        <f t="shared" si="20"/>
        <v>5.3667389378798864</v>
      </c>
    </row>
    <row r="451" spans="1:7" x14ac:dyDescent="0.25">
      <c r="A451" s="24">
        <v>22.274414</v>
      </c>
      <c r="B451" s="23">
        <v>-9.7954291999999992</v>
      </c>
      <c r="C451" s="25">
        <v>0.45411574999999998</v>
      </c>
      <c r="D451" s="26">
        <v>-1.5230713999999999E-3</v>
      </c>
      <c r="E451" s="28">
        <f t="shared" si="18"/>
        <v>2.525478388333333E-4</v>
      </c>
      <c r="F451" s="18">
        <f t="shared" si="19"/>
        <v>0.77949548844334493</v>
      </c>
      <c r="G451" s="12">
        <f t="shared" si="20"/>
        <v>5.3744060879373903</v>
      </c>
    </row>
    <row r="452" spans="1:7" x14ac:dyDescent="0.25">
      <c r="A452" s="24">
        <v>22.324218999999999</v>
      </c>
      <c r="B452" s="23">
        <v>-9.8285912999999994</v>
      </c>
      <c r="C452" s="25">
        <v>0.45408030999999999</v>
      </c>
      <c r="D452" s="26">
        <v>-1.5264867999999999E-3</v>
      </c>
      <c r="E452" s="28">
        <f t="shared" si="18"/>
        <v>2.5311707216666665E-4</v>
      </c>
      <c r="F452" s="18">
        <f t="shared" si="19"/>
        <v>0.78213444451249881</v>
      </c>
      <c r="G452" s="12">
        <f t="shared" si="20"/>
        <v>5.3926009611266927</v>
      </c>
    </row>
    <row r="453" spans="1:7" x14ac:dyDescent="0.25">
      <c r="A453" s="24">
        <v>22.374023000000001</v>
      </c>
      <c r="B453" s="23">
        <v>-9.8549384999999994</v>
      </c>
      <c r="C453" s="25">
        <v>0.45412391000000002</v>
      </c>
      <c r="D453" s="26">
        <v>-1.5302419E-3</v>
      </c>
      <c r="E453" s="28">
        <f t="shared" ref="E453:E516" si="21" xml:space="preserve"> (delta_0 - D453) / L</f>
        <v>2.5374292216666665E-4</v>
      </c>
      <c r="F453" s="18">
        <f t="shared" ref="F453:F516" si="22" xml:space="preserve"> -B453 / A_4x8_in2</f>
        <v>0.78423108807081421</v>
      </c>
      <c r="G453" s="12">
        <f t="shared" ref="G453:G516" si="23" xml:space="preserve"> -B453 * kip_to_N / A_4x8_mm2</f>
        <v>5.4070567393462019</v>
      </c>
    </row>
    <row r="454" spans="1:7" x14ac:dyDescent="0.25">
      <c r="A454" s="24">
        <v>22.423828</v>
      </c>
      <c r="B454" s="23">
        <v>-9.8780823000000009</v>
      </c>
      <c r="C454" s="25">
        <v>0.45404652000000001</v>
      </c>
      <c r="D454" s="26">
        <v>-1.5344024E-3</v>
      </c>
      <c r="E454" s="28">
        <f t="shared" si="21"/>
        <v>2.5443633883333333E-4</v>
      </c>
      <c r="F454" s="18">
        <f t="shared" si="22"/>
        <v>0.78607281315677935</v>
      </c>
      <c r="G454" s="12">
        <f t="shared" si="23"/>
        <v>5.4197549251100288</v>
      </c>
    </row>
    <row r="455" spans="1:7" x14ac:dyDescent="0.25">
      <c r="A455" s="24">
        <v>22.473633</v>
      </c>
      <c r="B455" s="23">
        <v>-9.8915234000000005</v>
      </c>
      <c r="C455" s="25">
        <v>0.45403838000000002</v>
      </c>
      <c r="D455" s="26">
        <v>-1.5328943E-3</v>
      </c>
      <c r="E455" s="28">
        <f t="shared" si="21"/>
        <v>2.5418498883333332E-4</v>
      </c>
      <c r="F455" s="18">
        <f t="shared" si="22"/>
        <v>0.78714242190957562</v>
      </c>
      <c r="G455" s="12">
        <f t="shared" si="23"/>
        <v>5.4271295820233343</v>
      </c>
    </row>
    <row r="456" spans="1:7" x14ac:dyDescent="0.25">
      <c r="A456" s="24">
        <v>22.523437999999999</v>
      </c>
      <c r="B456" s="23">
        <v>-9.9049826000000003</v>
      </c>
      <c r="C456" s="25">
        <v>0.45393145000000001</v>
      </c>
      <c r="D456" s="26">
        <v>-1.5390635E-3</v>
      </c>
      <c r="E456" s="28">
        <f t="shared" si="21"/>
        <v>2.5521318883333331E-4</v>
      </c>
      <c r="F456" s="18">
        <f t="shared" si="22"/>
        <v>0.78821347101460681</v>
      </c>
      <c r="G456" s="12">
        <f t="shared" si="23"/>
        <v>5.4345141697674588</v>
      </c>
    </row>
    <row r="457" spans="1:7" x14ac:dyDescent="0.25">
      <c r="A457" s="24">
        <v>22.573242</v>
      </c>
      <c r="B457" s="23">
        <v>-9.9269151999999998</v>
      </c>
      <c r="C457" s="25">
        <v>0.45390865000000002</v>
      </c>
      <c r="D457" s="26">
        <v>-1.5405893000000001E-3</v>
      </c>
      <c r="E457" s="28">
        <f t="shared" si="21"/>
        <v>2.5546748883333335E-4</v>
      </c>
      <c r="F457" s="18">
        <f t="shared" si="22"/>
        <v>0.78995881186703543</v>
      </c>
      <c r="G457" s="12">
        <f t="shared" si="23"/>
        <v>5.4465478128633933</v>
      </c>
    </row>
    <row r="458" spans="1:7" x14ac:dyDescent="0.25">
      <c r="A458" s="24">
        <v>22.623047</v>
      </c>
      <c r="B458" s="23">
        <v>-9.9590902000000003</v>
      </c>
      <c r="C458" s="25">
        <v>0.45388642000000001</v>
      </c>
      <c r="D458" s="26">
        <v>-1.5445946E-3</v>
      </c>
      <c r="E458" s="28">
        <f t="shared" si="21"/>
        <v>2.561350388333333E-4</v>
      </c>
      <c r="F458" s="18">
        <f t="shared" si="22"/>
        <v>0.79251921701402628</v>
      </c>
      <c r="G458" s="12">
        <f t="shared" si="23"/>
        <v>5.4642010991409755</v>
      </c>
    </row>
    <row r="459" spans="1:7" x14ac:dyDescent="0.25">
      <c r="A459" s="24">
        <v>22.672851999999999</v>
      </c>
      <c r="B459" s="23">
        <v>-9.9772558</v>
      </c>
      <c r="C459" s="25">
        <v>0.45383038999999997</v>
      </c>
      <c r="D459" s="26">
        <v>-1.5489638E-3</v>
      </c>
      <c r="E459" s="28">
        <f t="shared" si="21"/>
        <v>2.5686323883333334E-4</v>
      </c>
      <c r="F459" s="18">
        <f t="shared" si="22"/>
        <v>0.79396478953114136</v>
      </c>
      <c r="G459" s="12">
        <f t="shared" si="23"/>
        <v>5.4741679223641002</v>
      </c>
    </row>
    <row r="460" spans="1:7" x14ac:dyDescent="0.25">
      <c r="A460" s="24">
        <v>22.722656000000001</v>
      </c>
      <c r="B460" s="23">
        <v>-9.9915009000000001</v>
      </c>
      <c r="C460" s="25">
        <v>0.45380175</v>
      </c>
      <c r="D460" s="26">
        <v>-1.5544116999999999E-3</v>
      </c>
      <c r="E460" s="28">
        <f t="shared" si="21"/>
        <v>2.5777122216666664E-4</v>
      </c>
      <c r="F460" s="18">
        <f t="shared" si="22"/>
        <v>0.79509837857106058</v>
      </c>
      <c r="G460" s="12">
        <f t="shared" si="23"/>
        <v>5.4819837056850886</v>
      </c>
    </row>
    <row r="461" spans="1:7" x14ac:dyDescent="0.25">
      <c r="A461" s="24">
        <v>22.772461</v>
      </c>
      <c r="B461" s="23">
        <v>-10.02904</v>
      </c>
      <c r="C461" s="25">
        <v>0.45381638000000002</v>
      </c>
      <c r="D461" s="26">
        <v>-1.5601040000000001E-3</v>
      </c>
      <c r="E461" s="28">
        <f t="shared" si="21"/>
        <v>2.5871993883333331E-4</v>
      </c>
      <c r="F461" s="18">
        <f t="shared" si="22"/>
        <v>0.79808564523317105</v>
      </c>
      <c r="G461" s="12">
        <f t="shared" si="23"/>
        <v>5.5025800842057659</v>
      </c>
    </row>
    <row r="462" spans="1:7" x14ac:dyDescent="0.25">
      <c r="A462" s="24">
        <v>22.822265999999999</v>
      </c>
      <c r="B462" s="23">
        <v>-10.039289</v>
      </c>
      <c r="C462" s="25">
        <v>0.45373806</v>
      </c>
      <c r="D462" s="26">
        <v>-1.5638170999999999E-3</v>
      </c>
      <c r="E462" s="28">
        <f t="shared" si="21"/>
        <v>2.5933878883333331E-4</v>
      </c>
      <c r="F462" s="18">
        <f t="shared" si="22"/>
        <v>0.79890123473904551</v>
      </c>
      <c r="G462" s="12">
        <f t="shared" si="23"/>
        <v>5.5082033485743418</v>
      </c>
    </row>
    <row r="463" spans="1:7" x14ac:dyDescent="0.25">
      <c r="A463" s="24">
        <v>22.872070000000001</v>
      </c>
      <c r="B463" s="23">
        <v>-10.054764</v>
      </c>
      <c r="C463" s="25">
        <v>0.45374693999999999</v>
      </c>
      <c r="D463" s="26">
        <v>-1.5652417E-3</v>
      </c>
      <c r="E463" s="28">
        <f t="shared" si="21"/>
        <v>2.5957622216666665E-4</v>
      </c>
      <c r="F463" s="18">
        <f t="shared" si="22"/>
        <v>0.80013269611121907</v>
      </c>
      <c r="G463" s="12">
        <f t="shared" si="23"/>
        <v>5.5166939345928521</v>
      </c>
    </row>
    <row r="464" spans="1:7" x14ac:dyDescent="0.25">
      <c r="A464" s="24">
        <v>22.921875</v>
      </c>
      <c r="B464" s="23">
        <v>-10.078213999999999</v>
      </c>
      <c r="C464" s="25">
        <v>0.45368146999999998</v>
      </c>
      <c r="D464" s="26">
        <v>-1.5683292999999999E-3</v>
      </c>
      <c r="E464" s="28">
        <f t="shared" si="21"/>
        <v>2.6009082216666666E-4</v>
      </c>
      <c r="F464" s="18">
        <f t="shared" si="22"/>
        <v>0.80199878781897138</v>
      </c>
      <c r="G464" s="12">
        <f t="shared" si="23"/>
        <v>5.5295601214835832</v>
      </c>
    </row>
    <row r="465" spans="1:7" x14ac:dyDescent="0.25">
      <c r="A465" s="24">
        <v>22.971679999999999</v>
      </c>
      <c r="B465" s="23">
        <v>-10.098772</v>
      </c>
      <c r="C465" s="25">
        <v>0.45361948000000002</v>
      </c>
      <c r="D465" s="26">
        <v>-1.5720008999999999E-3</v>
      </c>
      <c r="E465" s="28">
        <f t="shared" si="21"/>
        <v>2.6070275549999999E-4</v>
      </c>
      <c r="F465" s="18">
        <f t="shared" si="22"/>
        <v>0.80363474147901304</v>
      </c>
      <c r="G465" s="12">
        <f t="shared" si="23"/>
        <v>5.5408395701019071</v>
      </c>
    </row>
    <row r="466" spans="1:7" x14ac:dyDescent="0.25">
      <c r="A466" s="24">
        <v>23.021484000000001</v>
      </c>
      <c r="B466" s="23">
        <v>-10.120263</v>
      </c>
      <c r="C466" s="25">
        <v>0.45362675000000002</v>
      </c>
      <c r="D466" s="26">
        <v>-1.576364E-3</v>
      </c>
      <c r="E466" s="28">
        <f t="shared" si="21"/>
        <v>2.6142993883333332E-4</v>
      </c>
      <c r="F466" s="18">
        <f t="shared" si="22"/>
        <v>0.80534494092000697</v>
      </c>
      <c r="G466" s="12">
        <f t="shared" si="23"/>
        <v>5.5526309228724271</v>
      </c>
    </row>
    <row r="467" spans="1:7" x14ac:dyDescent="0.25">
      <c r="A467" s="24">
        <v>23.071289</v>
      </c>
      <c r="B467" s="23">
        <v>-10.148467999999999</v>
      </c>
      <c r="C467" s="25">
        <v>0.45356299999999999</v>
      </c>
      <c r="D467" s="26">
        <v>-1.5822529E-3</v>
      </c>
      <c r="E467" s="28">
        <f t="shared" si="21"/>
        <v>2.6241142216666663E-4</v>
      </c>
      <c r="F467" s="18">
        <f t="shared" si="22"/>
        <v>0.80758942350496044</v>
      </c>
      <c r="G467" s="12">
        <f t="shared" si="23"/>
        <v>5.5681060103459066</v>
      </c>
    </row>
    <row r="468" spans="1:7" x14ac:dyDescent="0.25">
      <c r="A468" s="24">
        <v>23.121093999999999</v>
      </c>
      <c r="B468" s="23">
        <v>-10.170769999999999</v>
      </c>
      <c r="C468" s="25">
        <v>0.45355617999999998</v>
      </c>
      <c r="D468" s="26">
        <v>-1.5846549999999999E-3</v>
      </c>
      <c r="E468" s="28">
        <f t="shared" si="21"/>
        <v>2.6281177216666665E-4</v>
      </c>
      <c r="F468" s="18">
        <f t="shared" si="22"/>
        <v>0.80936416027537816</v>
      </c>
      <c r="G468" s="12">
        <f t="shared" si="23"/>
        <v>5.5803423301769124</v>
      </c>
    </row>
    <row r="469" spans="1:7" x14ac:dyDescent="0.25">
      <c r="A469" s="24">
        <v>23.170898000000001</v>
      </c>
      <c r="B469" s="23">
        <v>-10.190466000000001</v>
      </c>
      <c r="C469" s="25">
        <v>0.45354366000000002</v>
      </c>
      <c r="D469" s="26">
        <v>-1.5885055E-3</v>
      </c>
      <c r="E469" s="28">
        <f t="shared" si="21"/>
        <v>2.6345352216666665E-4</v>
      </c>
      <c r="F469" s="18">
        <f t="shared" si="22"/>
        <v>0.81093151815494724</v>
      </c>
      <c r="G469" s="12">
        <f t="shared" si="23"/>
        <v>5.5911488298357552</v>
      </c>
    </row>
    <row r="470" spans="1:7" x14ac:dyDescent="0.25">
      <c r="A470" s="24">
        <v>23.220703</v>
      </c>
      <c r="B470" s="23">
        <v>-10.208780000000001</v>
      </c>
      <c r="C470" s="25">
        <v>0.45343890999999997</v>
      </c>
      <c r="D470" s="26">
        <v>-1.5936850000000001E-3</v>
      </c>
      <c r="E470" s="28">
        <f t="shared" si="21"/>
        <v>2.6431677216666666E-4</v>
      </c>
      <c r="F470" s="18">
        <f t="shared" si="22"/>
        <v>0.81238889996883978</v>
      </c>
      <c r="G470" s="12">
        <f t="shared" si="23"/>
        <v>5.6011970748983089</v>
      </c>
    </row>
    <row r="471" spans="1:7" x14ac:dyDescent="0.25">
      <c r="A471" s="24">
        <v>23.270508</v>
      </c>
      <c r="B471" s="23">
        <v>-10.244698</v>
      </c>
      <c r="C471" s="25">
        <v>0.45340413000000002</v>
      </c>
      <c r="D471" s="26">
        <v>-1.5942333999999999E-3</v>
      </c>
      <c r="E471" s="28">
        <f t="shared" si="21"/>
        <v>2.6440817216666666E-4</v>
      </c>
      <c r="F471" s="18">
        <f t="shared" si="22"/>
        <v>0.81524716359182703</v>
      </c>
      <c r="G471" s="12">
        <f t="shared" si="23"/>
        <v>5.6209040130962311</v>
      </c>
    </row>
    <row r="472" spans="1:7" x14ac:dyDescent="0.25">
      <c r="A472" s="24">
        <v>23.320312999999999</v>
      </c>
      <c r="B472" s="23">
        <v>-10.264912000000001</v>
      </c>
      <c r="C472" s="25">
        <v>0.45345974</v>
      </c>
      <c r="D472" s="26">
        <v>-1.5955806000000001E-3</v>
      </c>
      <c r="E472" s="28">
        <f t="shared" si="21"/>
        <v>2.646327055E-4</v>
      </c>
      <c r="F472" s="18">
        <f t="shared" si="22"/>
        <v>0.81685574260165683</v>
      </c>
      <c r="G472" s="12">
        <f t="shared" si="23"/>
        <v>5.6319947210625125</v>
      </c>
    </row>
    <row r="473" spans="1:7" x14ac:dyDescent="0.25">
      <c r="A473" s="24">
        <v>23.370117</v>
      </c>
      <c r="B473" s="23">
        <v>-10.284312999999999</v>
      </c>
      <c r="C473" s="25">
        <v>0.45329185999999999</v>
      </c>
      <c r="D473" s="26">
        <v>-1.5929817000000001E-3</v>
      </c>
      <c r="E473" s="28">
        <f t="shared" si="21"/>
        <v>2.6419955550000001E-4</v>
      </c>
      <c r="F473" s="18">
        <f t="shared" si="22"/>
        <v>0.81839962512711961</v>
      </c>
      <c r="G473" s="12">
        <f t="shared" si="23"/>
        <v>5.6426393646389323</v>
      </c>
    </row>
    <row r="474" spans="1:7" x14ac:dyDescent="0.25">
      <c r="A474" s="24">
        <v>23.419922</v>
      </c>
      <c r="B474" s="23">
        <v>-10.306303</v>
      </c>
      <c r="C474" s="25">
        <v>0.45333505000000002</v>
      </c>
      <c r="D474" s="26">
        <v>-1.5955984000000001E-3</v>
      </c>
      <c r="E474" s="28">
        <f t="shared" si="21"/>
        <v>2.6463567216666666E-4</v>
      </c>
      <c r="F474" s="18">
        <f t="shared" si="22"/>
        <v>0.82014953372641508</v>
      </c>
      <c r="G474" s="12">
        <f t="shared" si="23"/>
        <v>5.6547045010878536</v>
      </c>
    </row>
    <row r="475" spans="1:7" x14ac:dyDescent="0.25">
      <c r="A475" s="24">
        <v>23.469726999999999</v>
      </c>
      <c r="B475" s="23">
        <v>-10.328925999999999</v>
      </c>
      <c r="C475" s="25">
        <v>0.45333105000000001</v>
      </c>
      <c r="D475" s="26">
        <v>-1.6002475999999999E-3</v>
      </c>
      <c r="E475" s="28">
        <f t="shared" si="21"/>
        <v>2.6541053883333331E-4</v>
      </c>
      <c r="F475" s="18">
        <f t="shared" si="22"/>
        <v>0.82194981486519902</v>
      </c>
      <c r="G475" s="12">
        <f t="shared" si="23"/>
        <v>5.6671169422831209</v>
      </c>
    </row>
    <row r="476" spans="1:7" x14ac:dyDescent="0.25">
      <c r="A476" s="24">
        <v>23.519531000000001</v>
      </c>
      <c r="B476" s="23">
        <v>-10.342131</v>
      </c>
      <c r="C476" s="25">
        <v>0.45323476000000001</v>
      </c>
      <c r="D476" s="26">
        <v>-1.6058146999999999E-3</v>
      </c>
      <c r="E476" s="28">
        <f t="shared" si="21"/>
        <v>2.6633838883333329E-4</v>
      </c>
      <c r="F476" s="18">
        <f t="shared" si="22"/>
        <v>0.82300063537696333</v>
      </c>
      <c r="G476" s="12">
        <f t="shared" si="23"/>
        <v>5.6743620594640225</v>
      </c>
    </row>
    <row r="477" spans="1:7" x14ac:dyDescent="0.25">
      <c r="A477" s="24">
        <v>23.569336</v>
      </c>
      <c r="B477" s="23">
        <v>-10.363132</v>
      </c>
      <c r="C477" s="25">
        <v>0.45323535999999998</v>
      </c>
      <c r="D477" s="26">
        <v>-1.6063570999999999E-3</v>
      </c>
      <c r="E477" s="28">
        <f t="shared" si="21"/>
        <v>2.6642878883333332E-4</v>
      </c>
      <c r="F477" s="18">
        <f t="shared" si="22"/>
        <v>0.82467184185689979</v>
      </c>
      <c r="G477" s="12">
        <f t="shared" si="23"/>
        <v>5.6858845665383191</v>
      </c>
    </row>
    <row r="478" spans="1:7" x14ac:dyDescent="0.25">
      <c r="A478" s="24">
        <v>23.619140999999999</v>
      </c>
      <c r="B478" s="23">
        <v>-10.401604000000001</v>
      </c>
      <c r="C478" s="25">
        <v>0.45322247999999998</v>
      </c>
      <c r="D478" s="26">
        <v>-1.6149103999999999E-3</v>
      </c>
      <c r="E478" s="28">
        <f t="shared" si="21"/>
        <v>2.6785433883333329E-4</v>
      </c>
      <c r="F478" s="18">
        <f t="shared" si="22"/>
        <v>0.82773334634221551</v>
      </c>
      <c r="G478" s="12">
        <f t="shared" si="23"/>
        <v>5.7069927943447256</v>
      </c>
    </row>
    <row r="479" spans="1:7" x14ac:dyDescent="0.25">
      <c r="A479" s="24">
        <v>23.668945000000001</v>
      </c>
      <c r="B479" s="23">
        <v>-10.425673</v>
      </c>
      <c r="C479" s="25">
        <v>0.45322138000000001</v>
      </c>
      <c r="D479" s="26">
        <v>-1.6188622000000001E-3</v>
      </c>
      <c r="E479" s="28">
        <f t="shared" si="21"/>
        <v>2.6851297216666666E-4</v>
      </c>
      <c r="F479" s="18">
        <f t="shared" si="22"/>
        <v>0.82964869650485484</v>
      </c>
      <c r="G479" s="12">
        <f t="shared" si="23"/>
        <v>5.7201986046761979</v>
      </c>
    </row>
    <row r="480" spans="1:7" x14ac:dyDescent="0.25">
      <c r="A480" s="24">
        <v>23.71875</v>
      </c>
      <c r="B480" s="23">
        <v>-10.426048</v>
      </c>
      <c r="C480" s="25">
        <v>0.45316510999999998</v>
      </c>
      <c r="D480" s="26">
        <v>-1.6230226E-3</v>
      </c>
      <c r="E480" s="28">
        <f t="shared" si="21"/>
        <v>2.6920637216666665E-4</v>
      </c>
      <c r="F480" s="18">
        <f t="shared" si="22"/>
        <v>0.82967853805668457</v>
      </c>
      <c r="G480" s="12">
        <f t="shared" si="23"/>
        <v>5.7204043539335121</v>
      </c>
    </row>
    <row r="481" spans="1:7" x14ac:dyDescent="0.25">
      <c r="A481" s="24">
        <v>23.768554999999999</v>
      </c>
      <c r="B481" s="23">
        <v>-10.453671</v>
      </c>
      <c r="C481" s="25">
        <v>0.45310810000000001</v>
      </c>
      <c r="D481" s="26">
        <v>-1.6275523999999999E-3</v>
      </c>
      <c r="E481" s="28">
        <f t="shared" si="21"/>
        <v>2.6996133883333328E-4</v>
      </c>
      <c r="F481" s="18">
        <f t="shared" si="22"/>
        <v>0.83187670655319834</v>
      </c>
      <c r="G481" s="12">
        <f t="shared" si="23"/>
        <v>5.7355601185596399</v>
      </c>
    </row>
    <row r="482" spans="1:7" x14ac:dyDescent="0.25">
      <c r="A482" s="24">
        <v>23.818359000000001</v>
      </c>
      <c r="B482" s="23">
        <v>-10.48617</v>
      </c>
      <c r="C482" s="25">
        <v>0.45306893999999998</v>
      </c>
      <c r="D482" s="26">
        <v>-1.6306160999999999E-3</v>
      </c>
      <c r="E482" s="28">
        <f t="shared" si="21"/>
        <v>2.7047195549999997E-4</v>
      </c>
      <c r="F482" s="18">
        <f t="shared" si="22"/>
        <v>0.83446289480097002</v>
      </c>
      <c r="G482" s="12">
        <f t="shared" si="23"/>
        <v>5.7533911721955402</v>
      </c>
    </row>
    <row r="483" spans="1:7" x14ac:dyDescent="0.25">
      <c r="A483" s="24">
        <v>23.868164</v>
      </c>
      <c r="B483" s="23">
        <v>-10.509859000000001</v>
      </c>
      <c r="C483" s="25">
        <v>0.45294577000000003</v>
      </c>
      <c r="D483" s="26">
        <v>-1.6357421E-3</v>
      </c>
      <c r="E483" s="28">
        <f t="shared" si="21"/>
        <v>2.7132628883333329E-4</v>
      </c>
      <c r="F483" s="18">
        <f t="shared" si="22"/>
        <v>0.83634800552442212</v>
      </c>
      <c r="G483" s="12">
        <f t="shared" si="23"/>
        <v>5.7663884899462685</v>
      </c>
    </row>
    <row r="484" spans="1:7" x14ac:dyDescent="0.25">
      <c r="A484" s="24">
        <v>23.917968999999999</v>
      </c>
      <c r="B484" s="23">
        <v>-10.531717</v>
      </c>
      <c r="C484" s="25">
        <v>0.45301290999999999</v>
      </c>
      <c r="D484" s="26">
        <v>-1.6390324E-3</v>
      </c>
      <c r="E484" s="28">
        <f t="shared" si="21"/>
        <v>2.7187467216666664E-4</v>
      </c>
      <c r="F484" s="18">
        <f t="shared" si="22"/>
        <v>0.83808740989747343</v>
      </c>
      <c r="G484" s="12">
        <f t="shared" si="23"/>
        <v>5.7783812026566146</v>
      </c>
    </row>
    <row r="485" spans="1:7" x14ac:dyDescent="0.25">
      <c r="A485" s="24">
        <v>23.967773000000001</v>
      </c>
      <c r="B485" s="23">
        <v>-10.539968</v>
      </c>
      <c r="C485" s="25">
        <v>0.45294851000000003</v>
      </c>
      <c r="D485" s="26">
        <v>-1.6433119E-3</v>
      </c>
      <c r="E485" s="28">
        <f t="shared" si="21"/>
        <v>2.7258792216666667E-4</v>
      </c>
      <c r="F485" s="18">
        <f t="shared" si="22"/>
        <v>0.83874400361519896</v>
      </c>
      <c r="G485" s="12">
        <f t="shared" si="23"/>
        <v>5.7829082349822185</v>
      </c>
    </row>
    <row r="486" spans="1:7" x14ac:dyDescent="0.25">
      <c r="A486" s="24">
        <v>24.017578</v>
      </c>
      <c r="B486" s="23">
        <v>-10.574543</v>
      </c>
      <c r="C486" s="25">
        <v>0.45283234</v>
      </c>
      <c r="D486" s="26">
        <v>-1.6500175000000001E-3</v>
      </c>
      <c r="E486" s="28">
        <f t="shared" si="21"/>
        <v>2.7370552216666669E-4</v>
      </c>
      <c r="F486" s="18">
        <f t="shared" si="22"/>
        <v>0.84149539469390011</v>
      </c>
      <c r="G486" s="12">
        <f t="shared" si="23"/>
        <v>5.8018783165066132</v>
      </c>
    </row>
    <row r="487" spans="1:7" x14ac:dyDescent="0.25">
      <c r="A487" s="24">
        <v>24.067383</v>
      </c>
      <c r="B487" s="23">
        <v>-10.601979</v>
      </c>
      <c r="C487" s="25">
        <v>0.45288485000000001</v>
      </c>
      <c r="D487" s="26">
        <v>-1.652658E-3</v>
      </c>
      <c r="E487" s="28">
        <f t="shared" si="21"/>
        <v>2.7414560549999996E-4</v>
      </c>
      <c r="F487" s="18">
        <f t="shared" si="22"/>
        <v>0.84367868220323472</v>
      </c>
      <c r="G487" s="12">
        <f t="shared" si="23"/>
        <v>5.816931480836427</v>
      </c>
    </row>
    <row r="488" spans="1:7" x14ac:dyDescent="0.25">
      <c r="A488" s="24">
        <v>24.117187999999999</v>
      </c>
      <c r="B488" s="23">
        <v>-10.612906000000001</v>
      </c>
      <c r="C488" s="25">
        <v>0.45288055999999999</v>
      </c>
      <c r="D488" s="26">
        <v>-1.6564310000000001E-3</v>
      </c>
      <c r="E488" s="28">
        <f t="shared" si="21"/>
        <v>2.7477443883333331E-4</v>
      </c>
      <c r="F488" s="18">
        <f t="shared" si="22"/>
        <v>0.84454822523481732</v>
      </c>
      <c r="G488" s="12">
        <f t="shared" si="23"/>
        <v>5.8229267398622273</v>
      </c>
    </row>
    <row r="489" spans="1:7" x14ac:dyDescent="0.25">
      <c r="A489" s="24">
        <v>24.166992</v>
      </c>
      <c r="B489" s="23">
        <v>-10.657245</v>
      </c>
      <c r="C489" s="25">
        <v>0.45288899999999999</v>
      </c>
      <c r="D489" s="26">
        <v>-1.6614021E-3</v>
      </c>
      <c r="E489" s="28">
        <f t="shared" si="21"/>
        <v>2.7560295549999999E-4</v>
      </c>
      <c r="F489" s="18">
        <f t="shared" si="22"/>
        <v>0.84807661074569307</v>
      </c>
      <c r="G489" s="12">
        <f t="shared" si="23"/>
        <v>5.8472539833824042</v>
      </c>
    </row>
    <row r="490" spans="1:7" x14ac:dyDescent="0.25">
      <c r="A490" s="24">
        <v>24.216797</v>
      </c>
      <c r="B490" s="23">
        <v>-10.637150999999999</v>
      </c>
      <c r="C490" s="25">
        <v>0.45276221999999999</v>
      </c>
      <c r="D490" s="26">
        <v>-1.6635775E-3</v>
      </c>
      <c r="E490" s="28">
        <f t="shared" si="21"/>
        <v>2.7596552216666665E-4</v>
      </c>
      <c r="F490" s="18">
        <f t="shared" si="22"/>
        <v>0.84647758103244874</v>
      </c>
      <c r="G490" s="12">
        <f t="shared" si="23"/>
        <v>5.8362291151784653</v>
      </c>
    </row>
    <row r="491" spans="1:7" x14ac:dyDescent="0.25">
      <c r="A491" s="24">
        <v>24.266601999999999</v>
      </c>
      <c r="B491" s="23">
        <v>-10.67802</v>
      </c>
      <c r="C491" s="25">
        <v>0.45275500000000002</v>
      </c>
      <c r="D491" s="26">
        <v>-1.6699433E-3</v>
      </c>
      <c r="E491" s="28">
        <f t="shared" si="21"/>
        <v>2.7702648883333334E-4</v>
      </c>
      <c r="F491" s="18">
        <f t="shared" si="22"/>
        <v>0.84972983271706015</v>
      </c>
      <c r="G491" s="12">
        <f t="shared" si="23"/>
        <v>5.858652492237626</v>
      </c>
    </row>
    <row r="492" spans="1:7" x14ac:dyDescent="0.25">
      <c r="A492" s="24">
        <v>24.316406000000001</v>
      </c>
      <c r="B492" s="23">
        <v>-10.701974999999999</v>
      </c>
      <c r="C492" s="25">
        <v>0.45277592999999999</v>
      </c>
      <c r="D492" s="26">
        <v>-1.6734720000000001E-3</v>
      </c>
      <c r="E492" s="28">
        <f t="shared" si="21"/>
        <v>2.7761460549999999E-4</v>
      </c>
      <c r="F492" s="18">
        <f t="shared" si="22"/>
        <v>0.85163611104794323</v>
      </c>
      <c r="G492" s="12">
        <f t="shared" si="23"/>
        <v>5.8717957547948743</v>
      </c>
    </row>
    <row r="493" spans="1:7" x14ac:dyDescent="0.25">
      <c r="A493" s="24">
        <v>24.366211</v>
      </c>
      <c r="B493" s="23">
        <v>-10.739729000000001</v>
      </c>
      <c r="C493" s="25">
        <v>0.45270491000000002</v>
      </c>
      <c r="D493" s="26">
        <v>-1.6780496E-3</v>
      </c>
      <c r="E493" s="28">
        <f t="shared" si="21"/>
        <v>2.7837753883333332E-4</v>
      </c>
      <c r="F493" s="18">
        <f t="shared" si="22"/>
        <v>0.85464047890868911</v>
      </c>
      <c r="G493" s="12">
        <f t="shared" si="23"/>
        <v>5.8925100413566103</v>
      </c>
    </row>
    <row r="494" spans="1:7" x14ac:dyDescent="0.25">
      <c r="A494" s="24">
        <v>24.416015999999999</v>
      </c>
      <c r="B494" s="23">
        <v>-10.744591</v>
      </c>
      <c r="C494" s="25">
        <v>0.45266815999999999</v>
      </c>
      <c r="D494" s="26">
        <v>-1.6812681999999999E-3</v>
      </c>
      <c r="E494" s="28">
        <f t="shared" si="21"/>
        <v>2.7891397216666666E-4</v>
      </c>
      <c r="F494" s="18">
        <f t="shared" si="22"/>
        <v>0.85502738457534544</v>
      </c>
      <c r="G494" s="12">
        <f t="shared" si="23"/>
        <v>5.8951776490607779</v>
      </c>
    </row>
    <row r="495" spans="1:7" x14ac:dyDescent="0.25">
      <c r="A495" s="24">
        <v>24.465820000000001</v>
      </c>
      <c r="B495" s="23">
        <v>-10.767633999999999</v>
      </c>
      <c r="C495" s="25">
        <v>0.45266250000000002</v>
      </c>
      <c r="D495" s="26">
        <v>-1.6885042E-3</v>
      </c>
      <c r="E495" s="28">
        <f t="shared" si="21"/>
        <v>2.8011997216666667E-4</v>
      </c>
      <c r="F495" s="18">
        <f t="shared" si="22"/>
        <v>0.85686108825217866</v>
      </c>
      <c r="G495" s="12">
        <f t="shared" si="23"/>
        <v>5.907820529424237</v>
      </c>
    </row>
    <row r="496" spans="1:7" x14ac:dyDescent="0.25">
      <c r="A496" s="24">
        <v>24.515625</v>
      </c>
      <c r="B496" s="23">
        <v>-10.792040999999999</v>
      </c>
      <c r="C496" s="25">
        <v>0.45254263</v>
      </c>
      <c r="D496" s="26">
        <v>-1.690626E-3</v>
      </c>
      <c r="E496" s="28">
        <f t="shared" si="21"/>
        <v>2.8047360549999996E-4</v>
      </c>
      <c r="F496" s="18">
        <f t="shared" si="22"/>
        <v>0.85880333560020061</v>
      </c>
      <c r="G496" s="12">
        <f t="shared" si="23"/>
        <v>5.9212117884196367</v>
      </c>
    </row>
    <row r="497" spans="1:7" x14ac:dyDescent="0.25">
      <c r="A497" s="24">
        <v>24.565429999999999</v>
      </c>
      <c r="B497" s="23">
        <v>-10.804451</v>
      </c>
      <c r="C497" s="25">
        <v>0.45250824000000001</v>
      </c>
      <c r="D497" s="26">
        <v>-1.6937495E-3</v>
      </c>
      <c r="E497" s="28">
        <f t="shared" si="21"/>
        <v>2.8099418883333332E-4</v>
      </c>
      <c r="F497" s="18">
        <f t="shared" si="22"/>
        <v>0.85979089202208592</v>
      </c>
      <c r="G497" s="12">
        <f t="shared" si="23"/>
        <v>5.9280207171750305</v>
      </c>
    </row>
    <row r="498" spans="1:7" x14ac:dyDescent="0.25">
      <c r="A498" s="24">
        <v>24.615234000000001</v>
      </c>
      <c r="B498" s="23">
        <v>-10.847962000000001</v>
      </c>
      <c r="C498" s="25">
        <v>0.452517</v>
      </c>
      <c r="D498" s="26">
        <v>-1.6992927000000001E-3</v>
      </c>
      <c r="E498" s="28">
        <f t="shared" si="21"/>
        <v>2.8191805549999997E-4</v>
      </c>
      <c r="F498" s="18">
        <f t="shared" si="22"/>
        <v>0.86325338738652169</v>
      </c>
      <c r="G498" s="12">
        <f t="shared" si="23"/>
        <v>5.9518936663350575</v>
      </c>
    </row>
    <row r="499" spans="1:7" x14ac:dyDescent="0.25">
      <c r="A499" s="24">
        <v>24.665039</v>
      </c>
      <c r="B499" s="23">
        <v>-10.874414</v>
      </c>
      <c r="C499" s="25">
        <v>0.45254019000000001</v>
      </c>
      <c r="D499" s="26">
        <v>-1.7000079E-3</v>
      </c>
      <c r="E499" s="28">
        <f t="shared" si="21"/>
        <v>2.8203725549999997E-4</v>
      </c>
      <c r="F499" s="18">
        <f t="shared" si="22"/>
        <v>0.86535837066385501</v>
      </c>
      <c r="G499" s="12">
        <f t="shared" si="23"/>
        <v>5.9664069446136763</v>
      </c>
    </row>
    <row r="500" spans="1:7" x14ac:dyDescent="0.25">
      <c r="A500" s="24">
        <v>24.714843999999999</v>
      </c>
      <c r="B500" s="23">
        <v>-10.877345999999999</v>
      </c>
      <c r="C500" s="25">
        <v>0.45249307</v>
      </c>
      <c r="D500" s="26">
        <v>-1.7070652000000001E-3</v>
      </c>
      <c r="E500" s="28">
        <f t="shared" si="21"/>
        <v>2.8321347216666665E-4</v>
      </c>
      <c r="F500" s="18">
        <f t="shared" si="22"/>
        <v>0.86559169181042761</v>
      </c>
      <c r="G500" s="12">
        <f t="shared" si="23"/>
        <v>5.9680156294735331</v>
      </c>
    </row>
    <row r="501" spans="1:7" x14ac:dyDescent="0.25">
      <c r="A501" s="24">
        <v>24.764648000000001</v>
      </c>
      <c r="B501" s="23">
        <v>-10.895386999999999</v>
      </c>
      <c r="C501" s="25">
        <v>0.45240718000000002</v>
      </c>
      <c r="D501" s="26">
        <v>-1.7075241E-3</v>
      </c>
      <c r="E501" s="28">
        <f t="shared" si="21"/>
        <v>2.8328995549999997E-4</v>
      </c>
      <c r="F501" s="18">
        <f t="shared" si="22"/>
        <v>0.86702734897458811</v>
      </c>
      <c r="G501" s="12">
        <f t="shared" si="23"/>
        <v>5.9779140890767613</v>
      </c>
    </row>
    <row r="502" spans="1:7" x14ac:dyDescent="0.25">
      <c r="A502" s="24">
        <v>24.814453</v>
      </c>
      <c r="B502" s="23">
        <v>-10.933721999999999</v>
      </c>
      <c r="C502" s="25">
        <v>0.45245101999999998</v>
      </c>
      <c r="D502" s="26">
        <v>-1.7145514000000001E-3</v>
      </c>
      <c r="E502" s="28">
        <f t="shared" si="21"/>
        <v>2.8446117216666668E-4</v>
      </c>
      <c r="F502" s="18">
        <f t="shared" si="22"/>
        <v>0.87007795134630206</v>
      </c>
      <c r="G502" s="12">
        <f t="shared" si="23"/>
        <v>5.998947149821162</v>
      </c>
    </row>
    <row r="503" spans="1:7" x14ac:dyDescent="0.25">
      <c r="A503" s="24">
        <v>24.864258</v>
      </c>
      <c r="B503" s="23">
        <v>-10.948874</v>
      </c>
      <c r="C503" s="25">
        <v>0.45227465</v>
      </c>
      <c r="D503" s="26">
        <v>-1.7170309999999999E-3</v>
      </c>
      <c r="E503" s="28">
        <f t="shared" si="21"/>
        <v>2.8487443883333329E-4</v>
      </c>
      <c r="F503" s="18">
        <f t="shared" si="22"/>
        <v>0.87128370919516629</v>
      </c>
      <c r="G503" s="12">
        <f t="shared" si="23"/>
        <v>6.0072605171460385</v>
      </c>
    </row>
    <row r="504" spans="1:7" x14ac:dyDescent="0.25">
      <c r="A504" s="24">
        <v>24.914062999999999</v>
      </c>
      <c r="B504" s="23">
        <v>-10.965541</v>
      </c>
      <c r="C504" s="25">
        <v>0.45230146999999998</v>
      </c>
      <c r="D504" s="26">
        <v>-1.7215967E-3</v>
      </c>
      <c r="E504" s="28">
        <f t="shared" si="21"/>
        <v>2.8563538883333333E-4</v>
      </c>
      <c r="F504" s="18">
        <f t="shared" si="22"/>
        <v>0.8726100269134226</v>
      </c>
      <c r="G504" s="12">
        <f t="shared" si="23"/>
        <v>6.0164051114704664</v>
      </c>
    </row>
    <row r="505" spans="1:7" x14ac:dyDescent="0.25">
      <c r="A505" s="24">
        <v>24.963867</v>
      </c>
      <c r="B505" s="23">
        <v>-10.987393000000001</v>
      </c>
      <c r="C505" s="25">
        <v>0.4522562</v>
      </c>
      <c r="D505" s="26">
        <v>-1.7233848E-3</v>
      </c>
      <c r="E505" s="28">
        <f t="shared" si="21"/>
        <v>2.8593340549999999E-4</v>
      </c>
      <c r="F505" s="18">
        <f t="shared" si="22"/>
        <v>0.87434895382164468</v>
      </c>
      <c r="G505" s="12">
        <f t="shared" si="23"/>
        <v>6.0283945321926966</v>
      </c>
    </row>
    <row r="506" spans="1:7" x14ac:dyDescent="0.25">
      <c r="A506" s="24">
        <v>25.013672</v>
      </c>
      <c r="B506" s="23">
        <v>-11.009137000000001</v>
      </c>
      <c r="C506" s="25">
        <v>0.45230898000000003</v>
      </c>
      <c r="D506" s="26">
        <v>-1.7300785000000001E-3</v>
      </c>
      <c r="E506" s="28">
        <f t="shared" si="21"/>
        <v>2.8704902216666666E-4</v>
      </c>
      <c r="F506" s="18">
        <f t="shared" si="22"/>
        <v>0.87607928636293975</v>
      </c>
      <c r="G506" s="12">
        <f t="shared" si="23"/>
        <v>6.0403246971288187</v>
      </c>
    </row>
    <row r="507" spans="1:7" x14ac:dyDescent="0.25">
      <c r="A507" s="24">
        <v>25.063476999999999</v>
      </c>
      <c r="B507" s="23">
        <v>-11.047846</v>
      </c>
      <c r="C507" s="25">
        <v>0.45222353999999998</v>
      </c>
      <c r="D507" s="26">
        <v>-1.7359078999999999E-3</v>
      </c>
      <c r="E507" s="28">
        <f t="shared" si="21"/>
        <v>2.8802058883333333E-4</v>
      </c>
      <c r="F507" s="18">
        <f t="shared" si="22"/>
        <v>0.87915965070901181</v>
      </c>
      <c r="G507" s="12">
        <f t="shared" si="23"/>
        <v>6.0615629584658475</v>
      </c>
    </row>
    <row r="508" spans="1:7" x14ac:dyDescent="0.25">
      <c r="A508" s="24">
        <v>25.113281000000001</v>
      </c>
      <c r="B508" s="23">
        <v>-11.047617000000001</v>
      </c>
      <c r="C508" s="25">
        <v>0.45216720999999999</v>
      </c>
      <c r="D508" s="26">
        <v>-1.7400085999999999E-3</v>
      </c>
      <c r="E508" s="28">
        <f t="shared" si="21"/>
        <v>2.8870403883333328E-4</v>
      </c>
      <c r="F508" s="18">
        <f t="shared" si="22"/>
        <v>0.87914142746802781</v>
      </c>
      <c r="G508" s="12">
        <f t="shared" si="23"/>
        <v>6.0614373142527143</v>
      </c>
    </row>
    <row r="509" spans="1:7" x14ac:dyDescent="0.25">
      <c r="A509" s="24">
        <v>25.163086</v>
      </c>
      <c r="B509" s="23">
        <v>-11.07691</v>
      </c>
      <c r="C509" s="25">
        <v>0.45216209000000002</v>
      </c>
      <c r="D509" s="26">
        <v>-1.7444908000000001E-3</v>
      </c>
      <c r="E509" s="28">
        <f t="shared" si="21"/>
        <v>2.8945107216666666E-4</v>
      </c>
      <c r="F509" s="18">
        <f t="shared" si="22"/>
        <v>0.88147249034202324</v>
      </c>
      <c r="G509" s="12">
        <f t="shared" si="23"/>
        <v>6.0775093489047496</v>
      </c>
    </row>
    <row r="510" spans="1:7" x14ac:dyDescent="0.25">
      <c r="A510" s="24">
        <v>25.212890999999999</v>
      </c>
      <c r="B510" s="23">
        <v>-11.096499</v>
      </c>
      <c r="C510" s="25">
        <v>0.45212448</v>
      </c>
      <c r="D510" s="26">
        <v>-1.7472983000000001E-3</v>
      </c>
      <c r="E510" s="28">
        <f t="shared" si="21"/>
        <v>2.8991898883333331E-4</v>
      </c>
      <c r="F510" s="18">
        <f t="shared" si="22"/>
        <v>0.8830313334321368</v>
      </c>
      <c r="G510" s="12">
        <f t="shared" si="23"/>
        <v>6.0882571414421713</v>
      </c>
    </row>
    <row r="511" spans="1:7" x14ac:dyDescent="0.25">
      <c r="A511" s="24">
        <v>25.262695000000001</v>
      </c>
      <c r="B511" s="23">
        <v>-11.113599000000001</v>
      </c>
      <c r="C511" s="25">
        <v>0.45214742000000002</v>
      </c>
      <c r="D511" s="26">
        <v>-1.7538904000000001E-3</v>
      </c>
      <c r="E511" s="28">
        <f t="shared" si="21"/>
        <v>2.9101767216666664E-4</v>
      </c>
      <c r="F511" s="18">
        <f t="shared" si="22"/>
        <v>0.88439210819557257</v>
      </c>
      <c r="G511" s="12">
        <f t="shared" si="23"/>
        <v>6.0976393075757107</v>
      </c>
    </row>
    <row r="512" spans="1:7" x14ac:dyDescent="0.25">
      <c r="A512" s="24">
        <v>25.3125</v>
      </c>
      <c r="B512" s="23">
        <v>-11.133362</v>
      </c>
      <c r="C512" s="25">
        <v>0.45206385999999998</v>
      </c>
      <c r="D512" s="26">
        <v>-1.7548978999999999E-3</v>
      </c>
      <c r="E512" s="28">
        <f t="shared" si="21"/>
        <v>2.9118558883333329E-4</v>
      </c>
      <c r="F512" s="18">
        <f t="shared" si="22"/>
        <v>0.885964797765735</v>
      </c>
      <c r="G512" s="12">
        <f t="shared" si="23"/>
        <v>6.1084825677685268</v>
      </c>
    </row>
    <row r="513" spans="1:7" x14ac:dyDescent="0.25">
      <c r="A513" s="24">
        <v>25.362304999999999</v>
      </c>
      <c r="B513" s="23">
        <v>-11.16966</v>
      </c>
      <c r="C513" s="25">
        <v>0.45201761000000001</v>
      </c>
      <c r="D513" s="26">
        <v>-1.7639279000000001E-3</v>
      </c>
      <c r="E513" s="28">
        <f t="shared" si="21"/>
        <v>2.9269058883333335E-4</v>
      </c>
      <c r="F513" s="18">
        <f t="shared" si="22"/>
        <v>0.88885330082790992</v>
      </c>
      <c r="G513" s="12">
        <f t="shared" si="23"/>
        <v>6.1283979985471957</v>
      </c>
    </row>
    <row r="514" spans="1:7" x14ac:dyDescent="0.25">
      <c r="A514" s="24">
        <v>25.412109000000001</v>
      </c>
      <c r="B514" s="23">
        <v>-11.191043000000001</v>
      </c>
      <c r="C514" s="25">
        <v>0.45207438</v>
      </c>
      <c r="D514" s="26">
        <v>-1.7661691E-3</v>
      </c>
      <c r="E514" s="28">
        <f t="shared" si="21"/>
        <v>2.9306412216666665E-4</v>
      </c>
      <c r="F514" s="18">
        <f t="shared" si="22"/>
        <v>0.89055490590197695</v>
      </c>
      <c r="G514" s="12">
        <f t="shared" si="23"/>
        <v>6.1401300955316103</v>
      </c>
    </row>
    <row r="515" spans="1:7" x14ac:dyDescent="0.25">
      <c r="A515" s="24">
        <v>25.461914</v>
      </c>
      <c r="B515" s="23">
        <v>-11.206396</v>
      </c>
      <c r="C515" s="25">
        <v>0.45197632999999998</v>
      </c>
      <c r="D515" s="26">
        <v>-1.7718495E-3</v>
      </c>
      <c r="E515" s="28">
        <f t="shared" si="21"/>
        <v>2.9401085549999998E-4</v>
      </c>
      <c r="F515" s="18">
        <f t="shared" si="22"/>
        <v>0.8917766588226218</v>
      </c>
      <c r="G515" s="12">
        <f t="shared" si="23"/>
        <v>6.1485537444584075</v>
      </c>
    </row>
    <row r="516" spans="1:7" x14ac:dyDescent="0.25">
      <c r="A516" s="24">
        <v>25.511718999999999</v>
      </c>
      <c r="B516" s="23">
        <v>-11.243285999999999</v>
      </c>
      <c r="C516" s="25">
        <v>0.45195689999999999</v>
      </c>
      <c r="D516" s="26">
        <v>-1.7783938999999999E-3</v>
      </c>
      <c r="E516" s="28">
        <f t="shared" si="21"/>
        <v>2.9510158883333331E-4</v>
      </c>
      <c r="F516" s="18">
        <f t="shared" si="22"/>
        <v>0.89471227174795176</v>
      </c>
      <c r="G516" s="12">
        <f t="shared" si="23"/>
        <v>6.1687939847312903</v>
      </c>
    </row>
    <row r="517" spans="1:7" x14ac:dyDescent="0.25">
      <c r="A517" s="24">
        <v>25.561523000000001</v>
      </c>
      <c r="B517" s="23">
        <v>-11.256057999999999</v>
      </c>
      <c r="C517" s="25">
        <v>0.45192921000000003</v>
      </c>
      <c r="D517" s="26">
        <v>-1.7795681000000001E-3</v>
      </c>
      <c r="E517" s="28">
        <f t="shared" ref="E517:E580" si="24" xml:space="preserve"> (delta_0 - D517) / L</f>
        <v>2.9529728883333331E-4</v>
      </c>
      <c r="F517" s="18">
        <f t="shared" ref="F517:F580" si="25" xml:space="preserve"> -B517 / A_4x8_in2</f>
        <v>0.89572863521453661</v>
      </c>
      <c r="G517" s="12">
        <f t="shared" ref="G517:G580" si="26" xml:space="preserve"> -B517 * kip_to_N / A_4x8_mm2</f>
        <v>6.1758015301030786</v>
      </c>
    </row>
    <row r="518" spans="1:7" x14ac:dyDescent="0.25">
      <c r="A518" s="24">
        <v>25.611328</v>
      </c>
      <c r="B518" s="23">
        <v>-11.271269999999999</v>
      </c>
      <c r="C518" s="25">
        <v>0.45188205999999997</v>
      </c>
      <c r="D518" s="26">
        <v>-1.7827631E-3</v>
      </c>
      <c r="E518" s="28">
        <f t="shared" si="24"/>
        <v>2.9582978883333329E-4</v>
      </c>
      <c r="F518" s="18">
        <f t="shared" si="25"/>
        <v>0.89693916771169357</v>
      </c>
      <c r="G518" s="12">
        <f t="shared" si="26"/>
        <v>6.1841478173091255</v>
      </c>
    </row>
    <row r="519" spans="1:7" x14ac:dyDescent="0.25">
      <c r="A519" s="24">
        <v>25.661133</v>
      </c>
      <c r="B519" s="23">
        <v>-11.286405999999999</v>
      </c>
      <c r="C519" s="25">
        <v>0.45181134000000001</v>
      </c>
      <c r="D519" s="26">
        <v>-1.7902313000000001E-3</v>
      </c>
      <c r="E519" s="28">
        <f t="shared" si="24"/>
        <v>2.9707448883333333E-4</v>
      </c>
      <c r="F519" s="18">
        <f t="shared" si="25"/>
        <v>0.89814365232101301</v>
      </c>
      <c r="G519" s="12">
        <f t="shared" si="26"/>
        <v>6.1924524059990231</v>
      </c>
    </row>
    <row r="520" spans="1:7" x14ac:dyDescent="0.25">
      <c r="A520" s="24">
        <v>25.710937999999999</v>
      </c>
      <c r="B520" s="23">
        <v>-11.308083999999999</v>
      </c>
      <c r="C520" s="25">
        <v>0.45179450999999998</v>
      </c>
      <c r="D520" s="26">
        <v>-1.7934680000000001E-3</v>
      </c>
      <c r="E520" s="28">
        <f t="shared" si="24"/>
        <v>2.9761393883333335E-4</v>
      </c>
      <c r="F520" s="18">
        <f t="shared" si="25"/>
        <v>0.89986873274918611</v>
      </c>
      <c r="G520" s="12">
        <f t="shared" si="26"/>
        <v>6.204346359065859</v>
      </c>
    </row>
    <row r="521" spans="1:7" x14ac:dyDescent="0.25">
      <c r="A521" s="24">
        <v>25.760742</v>
      </c>
      <c r="B521" s="23">
        <v>-11.342198</v>
      </c>
      <c r="C521" s="25">
        <v>0.45176794999999997</v>
      </c>
      <c r="D521" s="26">
        <v>-1.7973482999999999E-3</v>
      </c>
      <c r="E521" s="28">
        <f t="shared" si="24"/>
        <v>2.9826065549999999E-4</v>
      </c>
      <c r="F521" s="18">
        <f t="shared" si="25"/>
        <v>0.90258343861350454</v>
      </c>
      <c r="G521" s="12">
        <f t="shared" si="26"/>
        <v>6.2230635061699289</v>
      </c>
    </row>
    <row r="522" spans="1:7" x14ac:dyDescent="0.25">
      <c r="A522" s="24">
        <v>25.810547</v>
      </c>
      <c r="B522" s="23">
        <v>-11.345844</v>
      </c>
      <c r="C522" s="25">
        <v>0.45169002000000003</v>
      </c>
      <c r="D522" s="26">
        <v>-1.7987668000000001E-3</v>
      </c>
      <c r="E522" s="28">
        <f t="shared" si="24"/>
        <v>2.9849707216666668E-4</v>
      </c>
      <c r="F522" s="18">
        <f t="shared" si="25"/>
        <v>0.9028735780747611</v>
      </c>
      <c r="G522" s="12">
        <f t="shared" si="26"/>
        <v>6.2250639376157118</v>
      </c>
    </row>
    <row r="523" spans="1:7" x14ac:dyDescent="0.25">
      <c r="A523" s="24">
        <v>25.860351999999999</v>
      </c>
      <c r="B523" s="23">
        <v>-11.376334999999999</v>
      </c>
      <c r="C523" s="25">
        <v>0.45170659000000002</v>
      </c>
      <c r="D523" s="26">
        <v>-1.802814E-3</v>
      </c>
      <c r="E523" s="28">
        <f t="shared" si="24"/>
        <v>2.9917160550000001E-4</v>
      </c>
      <c r="F523" s="18">
        <f t="shared" si="25"/>
        <v>0.9052999747596685</v>
      </c>
      <c r="G523" s="12">
        <f t="shared" si="26"/>
        <v>6.2417932725617797</v>
      </c>
    </row>
    <row r="524" spans="1:7" x14ac:dyDescent="0.25">
      <c r="A524" s="24">
        <v>25.910156000000001</v>
      </c>
      <c r="B524" s="23">
        <v>-11.396943</v>
      </c>
      <c r="C524" s="25">
        <v>0.45168083999999997</v>
      </c>
      <c r="D524" s="26">
        <v>-1.8085897E-3</v>
      </c>
      <c r="E524" s="28">
        <f t="shared" si="24"/>
        <v>3.0013422216666665E-4</v>
      </c>
      <c r="F524" s="18">
        <f t="shared" si="25"/>
        <v>0.90693990729328755</v>
      </c>
      <c r="G524" s="12">
        <f t="shared" si="26"/>
        <v>6.2531001544144109</v>
      </c>
    </row>
    <row r="525" spans="1:7" x14ac:dyDescent="0.25">
      <c r="A525" s="24">
        <v>25.959961</v>
      </c>
      <c r="B525" s="23">
        <v>-11.430870000000001</v>
      </c>
      <c r="C525" s="25">
        <v>0.45167257999999999</v>
      </c>
      <c r="D525" s="26">
        <v>-1.8137575E-3</v>
      </c>
      <c r="E525" s="28">
        <f t="shared" si="24"/>
        <v>3.0099552216666665E-4</v>
      </c>
      <c r="F525" s="18">
        <f t="shared" si="25"/>
        <v>0.90963973217042693</v>
      </c>
      <c r="G525" s="12">
        <f t="shared" si="26"/>
        <v>6.2717147012221668</v>
      </c>
    </row>
    <row r="526" spans="1:7" x14ac:dyDescent="0.25">
      <c r="A526" s="24">
        <v>26.009765999999999</v>
      </c>
      <c r="B526" s="23">
        <v>-11.448384000000001</v>
      </c>
      <c r="C526" s="25">
        <v>0.45163642999999998</v>
      </c>
      <c r="D526" s="26">
        <v>-1.8184722000000001E-3</v>
      </c>
      <c r="E526" s="28">
        <f t="shared" si="24"/>
        <v>3.0178130550000002E-4</v>
      </c>
      <c r="F526" s="18">
        <f t="shared" si="25"/>
        <v>0.91103345200708263</v>
      </c>
      <c r="G526" s="12">
        <f t="shared" si="26"/>
        <v>6.281324014535782</v>
      </c>
    </row>
    <row r="527" spans="1:7" x14ac:dyDescent="0.25">
      <c r="A527" s="24">
        <v>26.059570000000001</v>
      </c>
      <c r="B527" s="23">
        <v>-11.456452000000001</v>
      </c>
      <c r="C527" s="25">
        <v>0.45158367999999999</v>
      </c>
      <c r="D527" s="26">
        <v>-1.8243193999999999E-3</v>
      </c>
      <c r="E527" s="28">
        <f t="shared" si="24"/>
        <v>3.0275583883333329E-4</v>
      </c>
      <c r="F527" s="18">
        <f t="shared" si="25"/>
        <v>0.91167548304751533</v>
      </c>
      <c r="G527" s="12">
        <f t="shared" si="26"/>
        <v>6.2857506412238173</v>
      </c>
    </row>
    <row r="528" spans="1:7" x14ac:dyDescent="0.25">
      <c r="A528" s="24">
        <v>26.109375</v>
      </c>
      <c r="B528" s="23">
        <v>-11.496270000000001</v>
      </c>
      <c r="C528" s="25">
        <v>0.45154062</v>
      </c>
      <c r="D528" s="26">
        <v>-1.828891E-3</v>
      </c>
      <c r="E528" s="28">
        <f t="shared" si="24"/>
        <v>3.0351777216666665E-4</v>
      </c>
      <c r="F528" s="18">
        <f t="shared" si="25"/>
        <v>0.91484409880953188</v>
      </c>
      <c r="G528" s="12">
        <f t="shared" si="26"/>
        <v>6.3075973716978107</v>
      </c>
    </row>
    <row r="529" spans="1:7" x14ac:dyDescent="0.25">
      <c r="A529" s="24">
        <v>26.159179999999999</v>
      </c>
      <c r="B529" s="23">
        <v>-11.518516</v>
      </c>
      <c r="C529" s="25">
        <v>0.45158209999999999</v>
      </c>
      <c r="D529" s="26">
        <v>-1.8336057999999999E-3</v>
      </c>
      <c r="E529" s="28">
        <f t="shared" si="24"/>
        <v>3.0430357216666666E-4</v>
      </c>
      <c r="F529" s="18">
        <f t="shared" si="25"/>
        <v>0.91661437924154299</v>
      </c>
      <c r="G529" s="12">
        <f t="shared" si="26"/>
        <v>6.3198029663063915</v>
      </c>
    </row>
    <row r="530" spans="1:7" x14ac:dyDescent="0.25">
      <c r="A530" s="24">
        <v>26.208984000000001</v>
      </c>
      <c r="B530" s="23">
        <v>-11.532832000000001</v>
      </c>
      <c r="C530" s="25">
        <v>0.45146427</v>
      </c>
      <c r="D530" s="26">
        <v>-1.8376529E-3</v>
      </c>
      <c r="E530" s="28">
        <f t="shared" si="24"/>
        <v>3.0497808883333334E-4</v>
      </c>
      <c r="F530" s="18">
        <f t="shared" si="25"/>
        <v>0.91775361032419489</v>
      </c>
      <c r="G530" s="12">
        <f t="shared" si="26"/>
        <v>6.3276576499536299</v>
      </c>
    </row>
    <row r="531" spans="1:7" x14ac:dyDescent="0.25">
      <c r="A531" s="24">
        <v>26.258789</v>
      </c>
      <c r="B531" s="23">
        <v>-11.561881</v>
      </c>
      <c r="C531" s="25">
        <v>0.45142385000000002</v>
      </c>
      <c r="D531" s="26">
        <v>-1.8415153000000001E-3</v>
      </c>
      <c r="E531" s="28">
        <f t="shared" si="24"/>
        <v>3.0562182216666668E-4</v>
      </c>
      <c r="F531" s="18">
        <f t="shared" si="25"/>
        <v>0.92006525629513303</v>
      </c>
      <c r="G531" s="12">
        <f t="shared" si="26"/>
        <v>6.3435958104222374</v>
      </c>
    </row>
    <row r="532" spans="1:7" x14ac:dyDescent="0.25">
      <c r="A532" s="24">
        <v>26.308593999999999</v>
      </c>
      <c r="B532" s="23">
        <v>-11.584254</v>
      </c>
      <c r="C532" s="25">
        <v>0.45139474000000002</v>
      </c>
      <c r="D532" s="26">
        <v>-1.8475294E-3</v>
      </c>
      <c r="E532" s="28">
        <f t="shared" si="24"/>
        <v>3.0662417216666664E-4</v>
      </c>
      <c r="F532" s="18">
        <f t="shared" si="25"/>
        <v>0.92184564306603045</v>
      </c>
      <c r="G532" s="12">
        <f t="shared" si="26"/>
        <v>6.3558710854459619</v>
      </c>
    </row>
    <row r="533" spans="1:7" x14ac:dyDescent="0.25">
      <c r="A533" s="24">
        <v>26.358398000000001</v>
      </c>
      <c r="B533" s="23">
        <v>-11.600557999999999</v>
      </c>
      <c r="C533" s="25">
        <v>0.45137975000000002</v>
      </c>
      <c r="D533" s="26">
        <v>-1.8510639000000001E-3</v>
      </c>
      <c r="E533" s="28">
        <f t="shared" si="24"/>
        <v>3.0721325549999998E-4</v>
      </c>
      <c r="F533" s="18">
        <f t="shared" si="25"/>
        <v>0.92314307416211561</v>
      </c>
      <c r="G533" s="12">
        <f t="shared" si="26"/>
        <v>6.3648165144893083</v>
      </c>
    </row>
    <row r="534" spans="1:7" x14ac:dyDescent="0.25">
      <c r="A534" s="24">
        <v>26.408203</v>
      </c>
      <c r="B534" s="23">
        <v>-11.620031000000001</v>
      </c>
      <c r="C534" s="25">
        <v>0.45139964999999999</v>
      </c>
      <c r="D534" s="26">
        <v>-1.8553494E-3</v>
      </c>
      <c r="E534" s="28">
        <f t="shared" si="24"/>
        <v>3.0792750549999998E-4</v>
      </c>
      <c r="F534" s="18">
        <f t="shared" si="25"/>
        <v>0.92469268626552992</v>
      </c>
      <c r="G534" s="12">
        <f t="shared" si="26"/>
        <v>6.3755006619231365</v>
      </c>
    </row>
    <row r="535" spans="1:7" x14ac:dyDescent="0.25">
      <c r="A535" s="24">
        <v>26.458008</v>
      </c>
      <c r="B535" s="23">
        <v>-11.648837</v>
      </c>
      <c r="C535" s="25">
        <v>0.45136695999999998</v>
      </c>
      <c r="D535" s="26">
        <v>-1.8595278E-3</v>
      </c>
      <c r="E535" s="28">
        <f t="shared" si="24"/>
        <v>3.0862390549999996E-4</v>
      </c>
      <c r="F535" s="18">
        <f t="shared" si="25"/>
        <v>0.92698499491088249</v>
      </c>
      <c r="G535" s="12">
        <f t="shared" si="26"/>
        <v>6.3913054968730041</v>
      </c>
    </row>
    <row r="536" spans="1:7" x14ac:dyDescent="0.25">
      <c r="A536" s="24">
        <v>26.507812999999999</v>
      </c>
      <c r="B536" s="23">
        <v>-11.658478000000001</v>
      </c>
      <c r="C536" s="25">
        <v>0.45129761000000002</v>
      </c>
      <c r="D536" s="26">
        <v>-1.8630624000000001E-3</v>
      </c>
      <c r="E536" s="28">
        <f t="shared" si="24"/>
        <v>3.092130055E-4</v>
      </c>
      <c r="F536" s="18">
        <f t="shared" si="25"/>
        <v>0.927752201314057</v>
      </c>
      <c r="G536" s="12">
        <f t="shared" si="26"/>
        <v>6.396595173112388</v>
      </c>
    </row>
    <row r="537" spans="1:7" x14ac:dyDescent="0.25">
      <c r="A537" s="24">
        <v>26.557617</v>
      </c>
      <c r="B537" s="23">
        <v>-11.674212000000001</v>
      </c>
      <c r="C537" s="25">
        <v>0.45128270999999998</v>
      </c>
      <c r="D537" s="26">
        <v>-1.8680096000000001E-3</v>
      </c>
      <c r="E537" s="28">
        <f t="shared" si="24"/>
        <v>3.1003753883333335E-4</v>
      </c>
      <c r="F537" s="18">
        <f t="shared" si="25"/>
        <v>0.92900427325136092</v>
      </c>
      <c r="G537" s="12">
        <f t="shared" si="26"/>
        <v>6.4052278632846171</v>
      </c>
    </row>
    <row r="538" spans="1:7" x14ac:dyDescent="0.25">
      <c r="A538" s="24">
        <v>26.607422</v>
      </c>
      <c r="B538" s="23">
        <v>-11.693823</v>
      </c>
      <c r="C538" s="25">
        <v>0.45119593000000002</v>
      </c>
      <c r="D538" s="26">
        <v>-1.8712878E-3</v>
      </c>
      <c r="E538" s="28">
        <f t="shared" si="24"/>
        <v>3.1058390549999998E-4</v>
      </c>
      <c r="F538" s="18">
        <f t="shared" si="25"/>
        <v>0.9305648670458484</v>
      </c>
      <c r="G538" s="12">
        <f t="shared" si="26"/>
        <v>6.4159877264451346</v>
      </c>
    </row>
    <row r="539" spans="1:7" x14ac:dyDescent="0.25">
      <c r="A539" s="24">
        <v>26.657226999999999</v>
      </c>
      <c r="B539" s="23">
        <v>-11.712588999999999</v>
      </c>
      <c r="C539" s="25">
        <v>0.45124250999999999</v>
      </c>
      <c r="D539" s="26">
        <v>-1.8746675E-3</v>
      </c>
      <c r="E539" s="28">
        <f t="shared" si="24"/>
        <v>3.1114718883333331E-4</v>
      </c>
      <c r="F539" s="18">
        <f t="shared" si="25"/>
        <v>0.93205821787687959</v>
      </c>
      <c r="G539" s="12">
        <f t="shared" si="26"/>
        <v>6.426283967945837</v>
      </c>
    </row>
    <row r="540" spans="1:7" x14ac:dyDescent="0.25">
      <c r="A540" s="24">
        <v>26.707031000000001</v>
      </c>
      <c r="B540" s="23">
        <v>-11.741968999999999</v>
      </c>
      <c r="C540" s="25">
        <v>0.45110092000000002</v>
      </c>
      <c r="D540" s="26">
        <v>-1.8806279E-3</v>
      </c>
      <c r="E540" s="28">
        <f t="shared" si="24"/>
        <v>3.1214058883333331E-4</v>
      </c>
      <c r="F540" s="18">
        <f t="shared" si="25"/>
        <v>0.93439620399089962</v>
      </c>
      <c r="G540" s="12">
        <f t="shared" si="26"/>
        <v>6.4424037364255682</v>
      </c>
    </row>
    <row r="541" spans="1:7" x14ac:dyDescent="0.25">
      <c r="A541" s="24">
        <v>26.756836</v>
      </c>
      <c r="B541" s="23">
        <v>-11.772551</v>
      </c>
      <c r="C541" s="25">
        <v>0.45121559999999999</v>
      </c>
      <c r="D541" s="26">
        <v>-1.8869638E-3</v>
      </c>
      <c r="E541" s="28">
        <f t="shared" si="24"/>
        <v>3.1319657216666665E-4</v>
      </c>
      <c r="F541" s="18">
        <f t="shared" si="25"/>
        <v>0.93682984222571775</v>
      </c>
      <c r="G541" s="12">
        <f t="shared" si="26"/>
        <v>6.4591829998580792</v>
      </c>
    </row>
    <row r="542" spans="1:7" x14ac:dyDescent="0.25">
      <c r="A542" s="24">
        <v>26.806640999999999</v>
      </c>
      <c r="B542" s="23">
        <v>-11.773688</v>
      </c>
      <c r="C542" s="25">
        <v>0.45110657999999998</v>
      </c>
      <c r="D542" s="26">
        <v>-1.8890381E-3</v>
      </c>
      <c r="E542" s="28">
        <f t="shared" si="24"/>
        <v>3.1354228883333332E-4</v>
      </c>
      <c r="F542" s="18">
        <f t="shared" si="25"/>
        <v>0.93692032181086549</v>
      </c>
      <c r="G542" s="12">
        <f t="shared" si="26"/>
        <v>6.4598068316062562</v>
      </c>
    </row>
    <row r="543" spans="1:7" x14ac:dyDescent="0.25">
      <c r="A543" s="24">
        <v>26.856445000000001</v>
      </c>
      <c r="B543" s="23">
        <v>-11.80936</v>
      </c>
      <c r="C543" s="25">
        <v>0.45104455999999998</v>
      </c>
      <c r="D543" s="26">
        <v>-1.8952668000000001E-3</v>
      </c>
      <c r="E543" s="28">
        <f t="shared" si="24"/>
        <v>3.1458040550000002E-4</v>
      </c>
      <c r="F543" s="18">
        <f t="shared" si="25"/>
        <v>0.93975900937585255</v>
      </c>
      <c r="G543" s="12">
        <f t="shared" si="26"/>
        <v>6.4793787982913811</v>
      </c>
    </row>
    <row r="544" spans="1:7" x14ac:dyDescent="0.25">
      <c r="A544" s="24">
        <v>26.90625</v>
      </c>
      <c r="B544" s="23">
        <v>-11.839251000000001</v>
      </c>
      <c r="C544" s="25">
        <v>0.45111393999999999</v>
      </c>
      <c r="D544" s="26">
        <v>-1.8967807000000001E-3</v>
      </c>
      <c r="E544" s="28">
        <f t="shared" si="24"/>
        <v>3.1483272216666666E-4</v>
      </c>
      <c r="F544" s="18">
        <f t="shared" si="25"/>
        <v>0.94213765957783258</v>
      </c>
      <c r="G544" s="12">
        <f t="shared" si="26"/>
        <v>6.4957789344257471</v>
      </c>
    </row>
    <row r="545" spans="1:7" x14ac:dyDescent="0.25">
      <c r="A545" s="24">
        <v>26.956054999999999</v>
      </c>
      <c r="B545" s="23">
        <v>-11.863350000000001</v>
      </c>
      <c r="C545" s="25">
        <v>0.45100868</v>
      </c>
      <c r="D545" s="26">
        <v>-1.9033908999999999E-3</v>
      </c>
      <c r="E545" s="28">
        <f t="shared" si="24"/>
        <v>3.1593442216666662E-4</v>
      </c>
      <c r="F545" s="18">
        <f t="shared" si="25"/>
        <v>0.94405539706461838</v>
      </c>
      <c r="G545" s="12">
        <f t="shared" si="26"/>
        <v>6.5090012046978041</v>
      </c>
    </row>
    <row r="546" spans="1:7" x14ac:dyDescent="0.25">
      <c r="A546" s="24">
        <v>27.005859000000001</v>
      </c>
      <c r="B546" s="23">
        <v>-11.882895</v>
      </c>
      <c r="C546" s="25">
        <v>0.45102096000000003</v>
      </c>
      <c r="D546" s="26">
        <v>-1.9059001999999999E-3</v>
      </c>
      <c r="E546" s="28">
        <f t="shared" si="24"/>
        <v>3.1635263883333329E-4</v>
      </c>
      <c r="F546" s="18">
        <f t="shared" si="25"/>
        <v>0.94561073874598378</v>
      </c>
      <c r="G546" s="12">
        <f t="shared" si="26"/>
        <v>6.5197248559890344</v>
      </c>
    </row>
    <row r="547" spans="1:7" x14ac:dyDescent="0.25">
      <c r="A547" s="24">
        <v>27.055664</v>
      </c>
      <c r="B547" s="23">
        <v>-11.900549</v>
      </c>
      <c r="C547" s="25">
        <v>0.45097920000000002</v>
      </c>
      <c r="D547" s="26">
        <v>-1.9089341E-3</v>
      </c>
      <c r="E547" s="28">
        <f t="shared" si="24"/>
        <v>3.1685828883333333E-4</v>
      </c>
      <c r="F547" s="18">
        <f t="shared" si="25"/>
        <v>0.94701559942865599</v>
      </c>
      <c r="G547" s="12">
        <f t="shared" si="26"/>
        <v>6.529410982358713</v>
      </c>
    </row>
    <row r="548" spans="1:7" x14ac:dyDescent="0.25">
      <c r="A548" s="24">
        <v>27.105468999999999</v>
      </c>
      <c r="B548" s="23">
        <v>-11.947457999999999</v>
      </c>
      <c r="C548" s="25">
        <v>0.45092316999999998</v>
      </c>
      <c r="D548" s="26">
        <v>-1.9140124E-3</v>
      </c>
      <c r="E548" s="28">
        <f t="shared" si="24"/>
        <v>3.1770467216666665E-4</v>
      </c>
      <c r="F548" s="18">
        <f t="shared" si="25"/>
        <v>0.95074849904140479</v>
      </c>
      <c r="G548" s="12">
        <f t="shared" si="26"/>
        <v>6.5551482941223522</v>
      </c>
    </row>
    <row r="549" spans="1:7" x14ac:dyDescent="0.25">
      <c r="A549" s="24">
        <v>27.155273000000001</v>
      </c>
      <c r="B549" s="23">
        <v>-11.945052</v>
      </c>
      <c r="C549" s="25">
        <v>0.45092600999999999</v>
      </c>
      <c r="D549" s="26">
        <v>-1.9183992E-3</v>
      </c>
      <c r="E549" s="28">
        <f t="shared" si="24"/>
        <v>3.1843580549999998E-4</v>
      </c>
      <c r="F549" s="18">
        <f t="shared" si="25"/>
        <v>0.95055703564486538</v>
      </c>
      <c r="G549" s="12">
        <f t="shared" si="26"/>
        <v>6.5538282068874238</v>
      </c>
    </row>
    <row r="550" spans="1:7" x14ac:dyDescent="0.25">
      <c r="A550" s="24">
        <v>27.205078</v>
      </c>
      <c r="B550" s="23">
        <v>-11.955774999999999</v>
      </c>
      <c r="C550" s="25">
        <v>0.45089644000000001</v>
      </c>
      <c r="D550" s="26">
        <v>-1.9189239E-3</v>
      </c>
      <c r="E550" s="28">
        <f t="shared" si="24"/>
        <v>3.1852325549999998E-4</v>
      </c>
      <c r="F550" s="18">
        <f t="shared" si="25"/>
        <v>0.9514103448722524</v>
      </c>
      <c r="G550" s="12">
        <f t="shared" si="26"/>
        <v>6.5597115383172451</v>
      </c>
    </row>
    <row r="551" spans="1:7" x14ac:dyDescent="0.25">
      <c r="A551" s="24">
        <v>27.254883</v>
      </c>
      <c r="B551" s="23">
        <v>-11.995787</v>
      </c>
      <c r="C551" s="25">
        <v>0.45083710999999999</v>
      </c>
      <c r="D551" s="26">
        <v>-1.9268573E-3</v>
      </c>
      <c r="E551" s="28">
        <f t="shared" si="24"/>
        <v>3.1984548883333332E-4</v>
      </c>
      <c r="F551" s="18">
        <f t="shared" si="25"/>
        <v>0.95459439866374896</v>
      </c>
      <c r="G551" s="12">
        <f t="shared" si="26"/>
        <v>6.5816647097403562</v>
      </c>
    </row>
    <row r="552" spans="1:7" x14ac:dyDescent="0.25">
      <c r="A552" s="24">
        <v>27.304687999999999</v>
      </c>
      <c r="B552" s="23">
        <v>-12.019625</v>
      </c>
      <c r="C552" s="25">
        <v>0.45082831000000001</v>
      </c>
      <c r="D552" s="26">
        <v>-1.9278704000000001E-3</v>
      </c>
      <c r="E552" s="28">
        <f t="shared" si="24"/>
        <v>3.2001433883333333E-4</v>
      </c>
      <c r="F552" s="18">
        <f t="shared" si="25"/>
        <v>0.95649136643046129</v>
      </c>
      <c r="G552" s="12">
        <f t="shared" si="26"/>
        <v>6.5947437785293221</v>
      </c>
    </row>
    <row r="553" spans="1:7" x14ac:dyDescent="0.25">
      <c r="A553" s="24">
        <v>27.354492</v>
      </c>
      <c r="B553" s="23">
        <v>-12.032277000000001</v>
      </c>
      <c r="C553" s="25">
        <v>0.45081282</v>
      </c>
      <c r="D553" s="26">
        <v>-1.9338784999999999E-3</v>
      </c>
      <c r="E553" s="28">
        <f t="shared" si="24"/>
        <v>3.2101568883333333E-4</v>
      </c>
      <c r="F553" s="18">
        <f t="shared" si="25"/>
        <v>0.95749818060046066</v>
      </c>
      <c r="G553" s="12">
        <f t="shared" si="26"/>
        <v>6.6016854841387707</v>
      </c>
    </row>
    <row r="554" spans="1:7" x14ac:dyDescent="0.25">
      <c r="A554" s="24">
        <v>27.404297</v>
      </c>
      <c r="B554" s="23">
        <v>-12.062901</v>
      </c>
      <c r="C554" s="25">
        <v>0.45076369999999999</v>
      </c>
      <c r="D554" s="26">
        <v>-1.938635E-3</v>
      </c>
      <c r="E554" s="28">
        <f t="shared" si="24"/>
        <v>3.2180843883333331E-4</v>
      </c>
      <c r="F554" s="18">
        <f t="shared" si="25"/>
        <v>0.95993516108908372</v>
      </c>
      <c r="G554" s="12">
        <f t="shared" si="26"/>
        <v>6.6184877914880991</v>
      </c>
    </row>
    <row r="555" spans="1:7" x14ac:dyDescent="0.25">
      <c r="A555" s="24">
        <v>27.454101999999999</v>
      </c>
      <c r="B555" s="23">
        <v>-12.073556999999999</v>
      </c>
      <c r="C555" s="25">
        <v>0.45069601999999997</v>
      </c>
      <c r="D555" s="26">
        <v>-1.9429743E-3</v>
      </c>
      <c r="E555" s="28">
        <f t="shared" si="24"/>
        <v>3.2253165549999996E-4</v>
      </c>
      <c r="F555" s="18">
        <f t="shared" si="25"/>
        <v>0.96078313862587728</v>
      </c>
      <c r="G555" s="12">
        <f t="shared" si="26"/>
        <v>6.6243343623839479</v>
      </c>
    </row>
    <row r="556" spans="1:7" x14ac:dyDescent="0.25">
      <c r="A556" s="24">
        <v>27.503906000000001</v>
      </c>
      <c r="B556" s="23">
        <v>-12.098974999999999</v>
      </c>
      <c r="C556" s="25">
        <v>0.45065832</v>
      </c>
      <c r="D556" s="26">
        <v>-1.9470691999999999E-3</v>
      </c>
      <c r="E556" s="28">
        <f t="shared" si="24"/>
        <v>3.2321413883333328E-4</v>
      </c>
      <c r="F556" s="18">
        <f t="shared" si="25"/>
        <v>0.96280583879763215</v>
      </c>
      <c r="G556" s="12">
        <f t="shared" si="26"/>
        <v>6.6382803213770654</v>
      </c>
    </row>
    <row r="557" spans="1:7" x14ac:dyDescent="0.25">
      <c r="A557" s="24">
        <v>27.553711</v>
      </c>
      <c r="B557" s="23">
        <v>-12.140401000000001</v>
      </c>
      <c r="C557" s="25">
        <v>0.45068388999999998</v>
      </c>
      <c r="D557" s="26">
        <v>-1.9549667000000001E-3</v>
      </c>
      <c r="E557" s="28">
        <f t="shared" si="24"/>
        <v>3.2453038883333333E-4</v>
      </c>
      <c r="F557" s="18">
        <f t="shared" si="25"/>
        <v>0.96610241513389472</v>
      </c>
      <c r="G557" s="12">
        <f t="shared" si="26"/>
        <v>6.6610093046664245</v>
      </c>
    </row>
    <row r="558" spans="1:7" x14ac:dyDescent="0.25">
      <c r="A558" s="24">
        <v>27.603515999999999</v>
      </c>
      <c r="B558" s="23">
        <v>-12.156753</v>
      </c>
      <c r="C558" s="25">
        <v>0.45059353000000002</v>
      </c>
      <c r="D558" s="26">
        <v>-1.9559204E-3</v>
      </c>
      <c r="E558" s="28">
        <f t="shared" si="24"/>
        <v>3.2468933883333332E-4</v>
      </c>
      <c r="F558" s="18">
        <f t="shared" si="25"/>
        <v>0.96740366594861404</v>
      </c>
      <c r="G558" s="12">
        <f t="shared" si="26"/>
        <v>6.6699810696147077</v>
      </c>
    </row>
    <row r="559" spans="1:7" x14ac:dyDescent="0.25">
      <c r="A559" s="24">
        <v>27.653320000000001</v>
      </c>
      <c r="B559" s="23">
        <v>-12.168418000000001</v>
      </c>
      <c r="C559" s="25">
        <v>0.45050143999999998</v>
      </c>
      <c r="D559" s="26">
        <v>-1.9611238999999998E-3</v>
      </c>
      <c r="E559" s="28">
        <f t="shared" si="24"/>
        <v>3.2555658883333329E-4</v>
      </c>
      <c r="F559" s="18">
        <f t="shared" si="25"/>
        <v>0.96833193715419752</v>
      </c>
      <c r="G559" s="12">
        <f t="shared" si="26"/>
        <v>6.6763812431789038</v>
      </c>
    </row>
    <row r="560" spans="1:7" x14ac:dyDescent="0.25">
      <c r="A560" s="24">
        <v>27.703125</v>
      </c>
      <c r="B560" s="23">
        <v>-12.203329</v>
      </c>
      <c r="C560" s="25">
        <v>0.45050161999999999</v>
      </c>
      <c r="D560" s="26">
        <v>-1.9661841999999998E-3</v>
      </c>
      <c r="E560" s="28">
        <f t="shared" si="24"/>
        <v>3.2639997216666662E-4</v>
      </c>
      <c r="F560" s="18">
        <f t="shared" si="25"/>
        <v>0.97111006626333807</v>
      </c>
      <c r="G560" s="12">
        <f t="shared" si="26"/>
        <v>6.6955356760378519</v>
      </c>
    </row>
    <row r="561" spans="1:7" x14ac:dyDescent="0.25">
      <c r="A561" s="24">
        <v>27.752929999999999</v>
      </c>
      <c r="B561" s="23">
        <v>-12.21902</v>
      </c>
      <c r="C561" s="25">
        <v>0.45049952999999998</v>
      </c>
      <c r="D561" s="26">
        <v>-1.969415E-3</v>
      </c>
      <c r="E561" s="28">
        <f t="shared" si="24"/>
        <v>3.2693843883333331E-4</v>
      </c>
      <c r="F561" s="18">
        <f t="shared" si="25"/>
        <v>0.97235871636936555</v>
      </c>
      <c r="G561" s="12">
        <f t="shared" si="26"/>
        <v>6.7041447736285757</v>
      </c>
    </row>
    <row r="562" spans="1:7" x14ac:dyDescent="0.25">
      <c r="A562" s="24">
        <v>27.802734000000001</v>
      </c>
      <c r="B562" s="23">
        <v>-12.237507000000001</v>
      </c>
      <c r="C562" s="25">
        <v>0.45045698000000001</v>
      </c>
      <c r="D562" s="26">
        <v>-1.9720136000000001E-3</v>
      </c>
      <c r="E562" s="28">
        <f t="shared" si="24"/>
        <v>3.2737153883333333E-4</v>
      </c>
      <c r="F562" s="18">
        <f t="shared" si="25"/>
        <v>0.97382986508583547</v>
      </c>
      <c r="G562" s="12">
        <f t="shared" si="26"/>
        <v>6.7142879376818367</v>
      </c>
    </row>
    <row r="563" spans="1:7" x14ac:dyDescent="0.25">
      <c r="A563" s="24">
        <v>27.852539</v>
      </c>
      <c r="B563" s="23">
        <v>-12.251674</v>
      </c>
      <c r="C563" s="25">
        <v>0.45047917999999998</v>
      </c>
      <c r="D563" s="26">
        <v>-1.9760608999999998E-3</v>
      </c>
      <c r="E563" s="28">
        <f t="shared" si="24"/>
        <v>3.2804608883333329E-4</v>
      </c>
      <c r="F563" s="18">
        <f t="shared" si="25"/>
        <v>0.9749572391252268</v>
      </c>
      <c r="G563" s="12">
        <f t="shared" si="26"/>
        <v>6.7220608702908331</v>
      </c>
    </row>
    <row r="564" spans="1:7" x14ac:dyDescent="0.25">
      <c r="A564" s="24">
        <v>27.902343999999999</v>
      </c>
      <c r="B564" s="23">
        <v>-12.288636</v>
      </c>
      <c r="C564" s="25">
        <v>0.45038286</v>
      </c>
      <c r="D564" s="26">
        <v>-1.9812465E-3</v>
      </c>
      <c r="E564" s="28">
        <f t="shared" si="24"/>
        <v>3.2891035550000001E-4</v>
      </c>
      <c r="F564" s="18">
        <f t="shared" si="25"/>
        <v>0.97789858162850818</v>
      </c>
      <c r="G564" s="12">
        <f t="shared" si="26"/>
        <v>6.7423406144211215</v>
      </c>
    </row>
    <row r="565" spans="1:7" x14ac:dyDescent="0.25">
      <c r="A565" s="24">
        <v>27.952148000000001</v>
      </c>
      <c r="B565" s="23">
        <v>-12.306291</v>
      </c>
      <c r="C565" s="25">
        <v>0.45036572000000002</v>
      </c>
      <c r="D565" s="26">
        <v>-1.9861518000000001E-3</v>
      </c>
      <c r="E565" s="28">
        <f t="shared" si="24"/>
        <v>3.297279055E-4</v>
      </c>
      <c r="F565" s="18">
        <f t="shared" si="25"/>
        <v>0.97930352188865188</v>
      </c>
      <c r="G565" s="12">
        <f t="shared" si="26"/>
        <v>6.7520272894554862</v>
      </c>
    </row>
    <row r="566" spans="1:7" x14ac:dyDescent="0.25">
      <c r="A566" s="24">
        <v>28.001953</v>
      </c>
      <c r="B566" s="23">
        <v>-12.332117999999999</v>
      </c>
      <c r="C566" s="25">
        <v>0.45041790999999998</v>
      </c>
      <c r="D566" s="26">
        <v>-1.9907414E-3</v>
      </c>
      <c r="E566" s="28">
        <f t="shared" si="24"/>
        <v>3.304928388333333E-4</v>
      </c>
      <c r="F566" s="18">
        <f t="shared" si="25"/>
        <v>0.98135876924626908</v>
      </c>
      <c r="G566" s="12">
        <f t="shared" si="26"/>
        <v>6.7661976523052489</v>
      </c>
    </row>
    <row r="567" spans="1:7" x14ac:dyDescent="0.25">
      <c r="A567" s="24">
        <v>28.051758</v>
      </c>
      <c r="B567" s="23">
        <v>-12.340202</v>
      </c>
      <c r="C567" s="25">
        <v>0.45034542999999999</v>
      </c>
      <c r="D567" s="26">
        <v>-1.9937573999999998E-3</v>
      </c>
      <c r="E567" s="28">
        <f t="shared" si="24"/>
        <v>3.3099550549999993E-4</v>
      </c>
      <c r="F567" s="18">
        <f t="shared" si="25"/>
        <v>0.98200207352624647</v>
      </c>
      <c r="G567" s="12">
        <f t="shared" si="26"/>
        <v>6.7706330576282623</v>
      </c>
    </row>
    <row r="568" spans="1:7" x14ac:dyDescent="0.25">
      <c r="A568" s="24">
        <v>28.101562999999999</v>
      </c>
      <c r="B568" s="23">
        <v>-12.380712000000001</v>
      </c>
      <c r="C568" s="25">
        <v>0.45025778</v>
      </c>
      <c r="D568" s="26">
        <v>-1.9970058999999999E-3</v>
      </c>
      <c r="E568" s="28">
        <f t="shared" si="24"/>
        <v>3.3153692216666666E-4</v>
      </c>
      <c r="F568" s="18">
        <f t="shared" si="25"/>
        <v>0.98522575689857295</v>
      </c>
      <c r="G568" s="12">
        <f t="shared" si="26"/>
        <v>6.7928594640650886</v>
      </c>
    </row>
    <row r="569" spans="1:7" x14ac:dyDescent="0.25">
      <c r="A569" s="24">
        <v>28.151367</v>
      </c>
      <c r="B569" s="23">
        <v>-12.390509</v>
      </c>
      <c r="C569" s="25">
        <v>0.45031133000000001</v>
      </c>
      <c r="D569" s="26">
        <v>-2.0038187999999999E-3</v>
      </c>
      <c r="E569" s="28">
        <f t="shared" si="24"/>
        <v>3.3267240549999995E-4</v>
      </c>
      <c r="F569" s="18">
        <f t="shared" si="25"/>
        <v>0.98600537738730853</v>
      </c>
      <c r="G569" s="12">
        <f t="shared" si="26"/>
        <v>6.7982347319955148</v>
      </c>
    </row>
    <row r="570" spans="1:7" x14ac:dyDescent="0.25">
      <c r="A570" s="24">
        <v>28.201172</v>
      </c>
      <c r="B570" s="23">
        <v>-12.417923</v>
      </c>
      <c r="C570" s="25">
        <v>0.45017371</v>
      </c>
      <c r="D570" s="26">
        <v>-2.0089386999999998E-3</v>
      </c>
      <c r="E570" s="28">
        <f t="shared" si="24"/>
        <v>3.3352572216666663E-4</v>
      </c>
      <c r="F570" s="18">
        <f t="shared" si="25"/>
        <v>0.98818691419226912</v>
      </c>
      <c r="G570" s="12">
        <f t="shared" si="26"/>
        <v>6.8132758257022319</v>
      </c>
    </row>
    <row r="571" spans="1:7" x14ac:dyDescent="0.25">
      <c r="A571" s="24">
        <v>28.250976999999999</v>
      </c>
      <c r="B571" s="23">
        <v>-12.439201000000001</v>
      </c>
      <c r="C571" s="25">
        <v>0.45022975999999998</v>
      </c>
      <c r="D571" s="26">
        <v>-2.0130336999999998E-3</v>
      </c>
      <c r="E571" s="28">
        <f t="shared" si="24"/>
        <v>3.3420822216666664E-4</v>
      </c>
      <c r="F571" s="18">
        <f t="shared" si="25"/>
        <v>0.98988016363182385</v>
      </c>
      <c r="G571" s="12">
        <f t="shared" si="26"/>
        <v>6.8249503128945985</v>
      </c>
    </row>
    <row r="572" spans="1:7" x14ac:dyDescent="0.25">
      <c r="A572" s="24">
        <v>28.300781000000001</v>
      </c>
      <c r="B572" s="23">
        <v>-12.463652</v>
      </c>
      <c r="C572" s="25">
        <v>0.45017457</v>
      </c>
      <c r="D572" s="26">
        <v>-2.0151674000000001E-3</v>
      </c>
      <c r="E572" s="28">
        <f t="shared" si="24"/>
        <v>3.3456383883333332E-4</v>
      </c>
      <c r="F572" s="18">
        <f t="shared" si="25"/>
        <v>0.99182591238859374</v>
      </c>
      <c r="G572" s="12">
        <f t="shared" si="26"/>
        <v>6.8383657131361879</v>
      </c>
    </row>
    <row r="573" spans="1:7" x14ac:dyDescent="0.25">
      <c r="A573" s="24">
        <v>28.350586</v>
      </c>
      <c r="B573" s="23">
        <v>-12.475690999999999</v>
      </c>
      <c r="C573" s="25">
        <v>0.45005524000000002</v>
      </c>
      <c r="D573" s="26">
        <v>-2.0221353000000001E-3</v>
      </c>
      <c r="E573" s="28">
        <f t="shared" si="24"/>
        <v>3.3572515550000002E-4</v>
      </c>
      <c r="F573" s="18">
        <f t="shared" si="25"/>
        <v>0.99278394556853544</v>
      </c>
      <c r="G573" s="12">
        <f t="shared" si="26"/>
        <v>6.8449710872930112</v>
      </c>
    </row>
    <row r="574" spans="1:7" x14ac:dyDescent="0.25">
      <c r="A574" s="24">
        <v>28.400390999999999</v>
      </c>
      <c r="B574" s="23">
        <v>-12.503778000000001</v>
      </c>
      <c r="C574" s="25">
        <v>0.45010886</v>
      </c>
      <c r="D574" s="26">
        <v>-2.0231009000000002E-3</v>
      </c>
      <c r="E574" s="28">
        <f t="shared" si="24"/>
        <v>3.3588608883333335E-4</v>
      </c>
      <c r="F574" s="18">
        <f t="shared" si="25"/>
        <v>0.99501903801184655</v>
      </c>
      <c r="G574" s="12">
        <f t="shared" si="26"/>
        <v>6.860381432333523</v>
      </c>
    </row>
    <row r="575" spans="1:7" x14ac:dyDescent="0.25">
      <c r="A575" s="24">
        <v>28.450195000000001</v>
      </c>
      <c r="B575" s="23">
        <v>-12.531829999999999</v>
      </c>
      <c r="C575" s="25">
        <v>0.45006659999999998</v>
      </c>
      <c r="D575" s="26">
        <v>-2.0276904000000001E-3</v>
      </c>
      <c r="E575" s="28">
        <f t="shared" si="24"/>
        <v>3.3665100550000002E-4</v>
      </c>
      <c r="F575" s="18">
        <f t="shared" si="25"/>
        <v>0.99725134524365333</v>
      </c>
      <c r="G575" s="12">
        <f t="shared" si="26"/>
        <v>6.8757725741100177</v>
      </c>
    </row>
    <row r="576" spans="1:7" x14ac:dyDescent="0.25">
      <c r="A576" s="24">
        <v>28.5</v>
      </c>
      <c r="B576" s="23">
        <v>-12.537084999999999</v>
      </c>
      <c r="C576" s="25">
        <v>0.45002418999999999</v>
      </c>
      <c r="D576" s="26">
        <v>-2.0315349000000001E-3</v>
      </c>
      <c r="E576" s="28">
        <f t="shared" si="24"/>
        <v>3.372917555E-4</v>
      </c>
      <c r="F576" s="18">
        <f t="shared" si="25"/>
        <v>0.9976695248566273</v>
      </c>
      <c r="G576" s="12">
        <f t="shared" si="26"/>
        <v>6.8786558070358517</v>
      </c>
    </row>
    <row r="577" spans="1:7" x14ac:dyDescent="0.25">
      <c r="A577" s="24">
        <v>28.549804999999999</v>
      </c>
      <c r="B577" s="23">
        <v>-12.562618000000001</v>
      </c>
      <c r="C577" s="25">
        <v>0.45004386000000002</v>
      </c>
      <c r="D577" s="26">
        <v>-2.0374358E-3</v>
      </c>
      <c r="E577" s="28">
        <f t="shared" si="24"/>
        <v>3.3827523883333334E-4</v>
      </c>
      <c r="F577" s="18">
        <f t="shared" si="25"/>
        <v>0.99970137643761003</v>
      </c>
      <c r="G577" s="12">
        <f t="shared" si="26"/>
        <v>6.8926648624678801</v>
      </c>
    </row>
    <row r="578" spans="1:7" x14ac:dyDescent="0.25">
      <c r="A578" s="24">
        <v>28.599609000000001</v>
      </c>
      <c r="B578" s="23">
        <v>-12.58564</v>
      </c>
      <c r="C578" s="25">
        <v>0.44997527999999998</v>
      </c>
      <c r="D578" s="26">
        <v>-2.0409762E-3</v>
      </c>
      <c r="E578" s="28">
        <f t="shared" si="24"/>
        <v>3.3886530549999996E-4</v>
      </c>
      <c r="F578" s="18">
        <f t="shared" si="25"/>
        <v>1.0015334089875407</v>
      </c>
      <c r="G578" s="12">
        <f t="shared" si="26"/>
        <v>6.9052962208729296</v>
      </c>
    </row>
    <row r="579" spans="1:7" x14ac:dyDescent="0.25">
      <c r="A579" s="24">
        <v>28.649414</v>
      </c>
      <c r="B579" s="23">
        <v>-12.622007999999999</v>
      </c>
      <c r="C579" s="25">
        <v>0.44998693000000001</v>
      </c>
      <c r="D579" s="26">
        <v>-2.0445405999999998E-3</v>
      </c>
      <c r="E579" s="28">
        <f t="shared" si="24"/>
        <v>3.3945937216666664E-4</v>
      </c>
      <c r="F579" s="18">
        <f t="shared" si="25"/>
        <v>1.0044274824727237</v>
      </c>
      <c r="G579" s="12">
        <f t="shared" si="26"/>
        <v>6.9252500581796301</v>
      </c>
    </row>
    <row r="580" spans="1:7" x14ac:dyDescent="0.25">
      <c r="A580" s="24">
        <v>28.699218999999999</v>
      </c>
      <c r="B580" s="23">
        <v>-12.639884</v>
      </c>
      <c r="C580" s="25">
        <v>0.44996497000000002</v>
      </c>
      <c r="D580" s="26">
        <v>-2.0505190000000002E-3</v>
      </c>
      <c r="E580" s="28">
        <f t="shared" si="24"/>
        <v>3.4045577216666669E-4</v>
      </c>
      <c r="F580" s="18">
        <f t="shared" si="25"/>
        <v>1.0058500093540792</v>
      </c>
      <c r="G580" s="12">
        <f t="shared" si="26"/>
        <v>6.9350579881096399</v>
      </c>
    </row>
    <row r="581" spans="1:7" x14ac:dyDescent="0.25">
      <c r="A581" s="24">
        <v>28.749023000000001</v>
      </c>
      <c r="B581" s="23">
        <v>-12.645211</v>
      </c>
      <c r="C581" s="25">
        <v>0.44991495999999997</v>
      </c>
      <c r="D581" s="26">
        <v>-2.0548938999999998E-3</v>
      </c>
      <c r="E581" s="28">
        <f t="shared" ref="E581:E644" si="27" xml:space="preserve"> (delta_0 - D581) / L</f>
        <v>3.4118492216666661E-4</v>
      </c>
      <c r="F581" s="18">
        <f t="shared" ref="F581:F644" si="28" xml:space="preserve"> -B581 / A_4x8_in2</f>
        <v>1.0062739185450045</v>
      </c>
      <c r="G581" s="12">
        <f t="shared" ref="G581:G644" si="29" xml:space="preserve"> -B581 * kip_to_N / A_4x8_mm2</f>
        <v>6.9379807248928778</v>
      </c>
    </row>
    <row r="582" spans="1:7" x14ac:dyDescent="0.25">
      <c r="A582" s="24">
        <v>28.798828</v>
      </c>
      <c r="B582" s="23">
        <v>-12.683278</v>
      </c>
      <c r="C582" s="25">
        <v>0.44993693000000001</v>
      </c>
      <c r="D582" s="26">
        <v>-2.0618974000000002E-3</v>
      </c>
      <c r="E582" s="28">
        <f t="shared" si="27"/>
        <v>3.423521721666667E-4</v>
      </c>
      <c r="F582" s="18">
        <f t="shared" si="28"/>
        <v>1.009303194154344</v>
      </c>
      <c r="G582" s="12">
        <f t="shared" si="29"/>
        <v>6.9588667435013845</v>
      </c>
    </row>
    <row r="583" spans="1:7" x14ac:dyDescent="0.25">
      <c r="A583" s="24">
        <v>28.848633</v>
      </c>
      <c r="B583" s="23">
        <v>-12.704706</v>
      </c>
      <c r="C583" s="25">
        <v>0.44986378999999999</v>
      </c>
      <c r="D583" s="26">
        <v>-2.0664155E-3</v>
      </c>
      <c r="E583" s="28">
        <f t="shared" si="27"/>
        <v>3.4310518883333332E-4</v>
      </c>
      <c r="F583" s="18">
        <f t="shared" si="28"/>
        <v>1.0110083802146306</v>
      </c>
      <c r="G583" s="12">
        <f t="shared" si="29"/>
        <v>6.9706235303966766</v>
      </c>
    </row>
    <row r="584" spans="1:7" x14ac:dyDescent="0.25">
      <c r="A584" s="24">
        <v>28.898437999999999</v>
      </c>
      <c r="B584" s="23">
        <v>-12.717832</v>
      </c>
      <c r="C584" s="25">
        <v>0.44986364000000001</v>
      </c>
      <c r="D584" s="26">
        <v>-2.0686209000000001E-3</v>
      </c>
      <c r="E584" s="28">
        <f t="shared" si="27"/>
        <v>3.4347275550000001E-4</v>
      </c>
      <c r="F584" s="18">
        <f t="shared" si="28"/>
        <v>1.0120529141061427</v>
      </c>
      <c r="G584" s="12">
        <f t="shared" si="29"/>
        <v>6.9778253030673696</v>
      </c>
    </row>
    <row r="585" spans="1:7" x14ac:dyDescent="0.25">
      <c r="A585" s="24">
        <v>28.948242</v>
      </c>
      <c r="B585" s="23">
        <v>-12.750752</v>
      </c>
      <c r="C585" s="25">
        <v>0.44986954000000001</v>
      </c>
      <c r="D585" s="26">
        <v>-2.0751177999999999E-3</v>
      </c>
      <c r="E585" s="28">
        <f t="shared" si="27"/>
        <v>3.4455557216666661E-4</v>
      </c>
      <c r="F585" s="18">
        <f t="shared" si="28"/>
        <v>1.0146726044694354</v>
      </c>
      <c r="G585" s="12">
        <f t="shared" si="29"/>
        <v>6.9958873445361505</v>
      </c>
    </row>
    <row r="586" spans="1:7" x14ac:dyDescent="0.25">
      <c r="A586" s="24">
        <v>28.998047</v>
      </c>
      <c r="B586" s="23">
        <v>-12.755868</v>
      </c>
      <c r="C586" s="25">
        <v>0.44983801000000001</v>
      </c>
      <c r="D586" s="26">
        <v>-2.0800233E-3</v>
      </c>
      <c r="E586" s="28">
        <f t="shared" si="27"/>
        <v>3.4537315549999998E-4</v>
      </c>
      <c r="F586" s="18">
        <f t="shared" si="28"/>
        <v>1.0150797228138644</v>
      </c>
      <c r="G586" s="12">
        <f t="shared" si="29"/>
        <v>6.9986943130706054</v>
      </c>
    </row>
    <row r="587" spans="1:7" x14ac:dyDescent="0.25">
      <c r="A587" s="24">
        <v>29.047851999999999</v>
      </c>
      <c r="B587" s="23">
        <v>-12.778907</v>
      </c>
      <c r="C587" s="25">
        <v>0.44973647999999999</v>
      </c>
      <c r="D587" s="26">
        <v>-2.0839452999999999E-3</v>
      </c>
      <c r="E587" s="28">
        <f t="shared" si="27"/>
        <v>3.4602682216666665E-4</v>
      </c>
      <c r="F587" s="18">
        <f t="shared" si="28"/>
        <v>1.0169131081808116</v>
      </c>
      <c r="G587" s="12">
        <f t="shared" si="29"/>
        <v>7.0113349987753208</v>
      </c>
    </row>
    <row r="588" spans="1:7" x14ac:dyDescent="0.25">
      <c r="A588" s="24">
        <v>29.097656000000001</v>
      </c>
      <c r="B588" s="23">
        <v>-12.802814</v>
      </c>
      <c r="C588" s="25">
        <v>0.44975718999999997</v>
      </c>
      <c r="D588" s="26">
        <v>-2.0897685999999999E-3</v>
      </c>
      <c r="E588" s="28">
        <f t="shared" si="27"/>
        <v>3.4699737216666661E-4</v>
      </c>
      <c r="F588" s="18">
        <f t="shared" si="28"/>
        <v>1.0188155667930605</v>
      </c>
      <c r="G588" s="12">
        <f t="shared" si="29"/>
        <v>7.0244519254276332</v>
      </c>
    </row>
    <row r="589" spans="1:7" x14ac:dyDescent="0.25">
      <c r="A589" s="24">
        <v>29.147461</v>
      </c>
      <c r="B589" s="23">
        <v>-12.827518</v>
      </c>
      <c r="C589" s="25">
        <v>0.44971195000000003</v>
      </c>
      <c r="D589" s="26">
        <v>-2.0935891999999999E-3</v>
      </c>
      <c r="E589" s="28">
        <f t="shared" si="27"/>
        <v>3.4763413883333332E-4</v>
      </c>
      <c r="F589" s="18">
        <f t="shared" si="28"/>
        <v>1.0207814486501314</v>
      </c>
      <c r="G589" s="12">
        <f t="shared" si="29"/>
        <v>7.0380061378348246</v>
      </c>
    </row>
    <row r="590" spans="1:7" x14ac:dyDescent="0.25">
      <c r="A590" s="24">
        <v>29.197265999999999</v>
      </c>
      <c r="B590" s="23">
        <v>-12.841089999999999</v>
      </c>
      <c r="C590" s="25">
        <v>0.44966727000000001</v>
      </c>
      <c r="D590" s="26">
        <v>-2.0963848E-3</v>
      </c>
      <c r="E590" s="28">
        <f t="shared" si="27"/>
        <v>3.4810007216666664E-4</v>
      </c>
      <c r="F590" s="18">
        <f t="shared" si="28"/>
        <v>1.0218614740939531</v>
      </c>
      <c r="G590" s="12">
        <f t="shared" si="29"/>
        <v>7.0454526149555496</v>
      </c>
    </row>
    <row r="591" spans="1:7" x14ac:dyDescent="0.25">
      <c r="A591" s="24">
        <v>29.247070000000001</v>
      </c>
      <c r="B591" s="23">
        <v>-12.869287999999999</v>
      </c>
      <c r="C591" s="25">
        <v>0.44967178000000002</v>
      </c>
      <c r="D591" s="26">
        <v>-2.1016002E-3</v>
      </c>
      <c r="E591" s="28">
        <f t="shared" si="27"/>
        <v>3.489693055E-4</v>
      </c>
      <c r="F591" s="18">
        <f t="shared" si="28"/>
        <v>1.0241053996366059</v>
      </c>
      <c r="G591" s="12">
        <f t="shared" si="29"/>
        <v>7.0609238617762262</v>
      </c>
    </row>
    <row r="592" spans="1:7" x14ac:dyDescent="0.25">
      <c r="A592" s="24">
        <v>29.296875</v>
      </c>
      <c r="B592" s="23">
        <v>-12.887184</v>
      </c>
      <c r="C592" s="25">
        <v>0.44964050999999999</v>
      </c>
      <c r="D592" s="26">
        <v>-2.1057188999999998E-3</v>
      </c>
      <c r="E592" s="28">
        <f t="shared" si="27"/>
        <v>3.4965575549999995E-4</v>
      </c>
      <c r="F592" s="18">
        <f t="shared" si="28"/>
        <v>1.025529518067392</v>
      </c>
      <c r="G592" s="12">
        <f t="shared" si="29"/>
        <v>7.0707427649999586</v>
      </c>
    </row>
    <row r="593" spans="1:7" x14ac:dyDescent="0.25">
      <c r="A593" s="24">
        <v>29.346679999999999</v>
      </c>
      <c r="B593" s="23">
        <v>-12.907598</v>
      </c>
      <c r="C593" s="25">
        <v>0.44959658000000002</v>
      </c>
      <c r="D593" s="26">
        <v>-2.1118342E-3</v>
      </c>
      <c r="E593" s="28">
        <f t="shared" si="27"/>
        <v>3.5067497216666665E-4</v>
      </c>
      <c r="F593" s="18">
        <f t="shared" si="28"/>
        <v>1.027154012571531</v>
      </c>
      <c r="G593" s="12">
        <f t="shared" si="29"/>
        <v>7.0819432059034728</v>
      </c>
    </row>
    <row r="594" spans="1:7" x14ac:dyDescent="0.25">
      <c r="A594" s="24">
        <v>29.396484000000001</v>
      </c>
      <c r="B594" s="23">
        <v>-12.928022</v>
      </c>
      <c r="C594" s="25">
        <v>0.44954312000000002</v>
      </c>
      <c r="D594" s="26">
        <v>-2.1113933000000001E-3</v>
      </c>
      <c r="E594" s="28">
        <f t="shared" si="27"/>
        <v>3.5060148883333332E-4</v>
      </c>
      <c r="F594" s="18">
        <f t="shared" si="28"/>
        <v>1.0287793028503855</v>
      </c>
      <c r="G594" s="12">
        <f t="shared" si="29"/>
        <v>7.0931491334538492</v>
      </c>
    </row>
    <row r="595" spans="1:7" x14ac:dyDescent="0.25">
      <c r="A595" s="24">
        <v>29.446289</v>
      </c>
      <c r="B595" s="23">
        <v>-12.965021999999999</v>
      </c>
      <c r="C595" s="25">
        <v>0.44953173000000002</v>
      </c>
      <c r="D595" s="26">
        <v>-2.1226107999999999E-3</v>
      </c>
      <c r="E595" s="28">
        <f t="shared" si="27"/>
        <v>3.5247107216666661E-4</v>
      </c>
      <c r="F595" s="18">
        <f t="shared" si="28"/>
        <v>1.0317236692975855</v>
      </c>
      <c r="G595" s="12">
        <f t="shared" si="29"/>
        <v>7.1134497268422097</v>
      </c>
    </row>
    <row r="596" spans="1:7" x14ac:dyDescent="0.25">
      <c r="A596" s="24">
        <v>29.496093999999999</v>
      </c>
      <c r="B596" s="23">
        <v>-12.977465</v>
      </c>
      <c r="C596" s="25">
        <v>0.44948408000000001</v>
      </c>
      <c r="D596" s="26">
        <v>-2.1216032999999998E-3</v>
      </c>
      <c r="E596" s="28">
        <f t="shared" si="27"/>
        <v>3.5230315549999997E-4</v>
      </c>
      <c r="F596" s="18">
        <f t="shared" si="28"/>
        <v>1.0327138517760319</v>
      </c>
      <c r="G596" s="12">
        <f t="shared" si="29"/>
        <v>7.1202767615322484</v>
      </c>
    </row>
    <row r="597" spans="1:7" x14ac:dyDescent="0.25">
      <c r="A597" s="24">
        <v>29.545898000000001</v>
      </c>
      <c r="B597" s="23">
        <v>-12.996774</v>
      </c>
      <c r="C597" s="25">
        <v>0.44944072000000002</v>
      </c>
      <c r="D597" s="26">
        <v>-2.1315514999999999E-3</v>
      </c>
      <c r="E597" s="28">
        <f t="shared" si="27"/>
        <v>3.5396118883333332E-4</v>
      </c>
      <c r="F597" s="18">
        <f t="shared" si="28"/>
        <v>1.0342504131741126</v>
      </c>
      <c r="G597" s="12">
        <f t="shared" si="29"/>
        <v>7.1308709279575417</v>
      </c>
    </row>
    <row r="598" spans="1:7" x14ac:dyDescent="0.25">
      <c r="A598" s="24">
        <v>29.595703</v>
      </c>
      <c r="B598" s="23">
        <v>-13.015954000000001</v>
      </c>
      <c r="C598" s="25">
        <v>0.4494842</v>
      </c>
      <c r="D598" s="26">
        <v>-2.1334351E-3</v>
      </c>
      <c r="E598" s="28">
        <f t="shared" si="27"/>
        <v>3.5427512216666663E-4</v>
      </c>
      <c r="F598" s="18">
        <f t="shared" si="28"/>
        <v>1.0357767090783638</v>
      </c>
      <c r="G598" s="12">
        <f t="shared" si="29"/>
        <v>7.1413943166383191</v>
      </c>
    </row>
    <row r="599" spans="1:7" x14ac:dyDescent="0.25">
      <c r="A599" s="24">
        <v>29.645508</v>
      </c>
      <c r="B599" s="23">
        <v>-13.035043</v>
      </c>
      <c r="C599" s="25">
        <v>0.44942107999999997</v>
      </c>
      <c r="D599" s="26">
        <v>-2.1406412000000001E-3</v>
      </c>
      <c r="E599" s="28">
        <f t="shared" si="27"/>
        <v>3.5547613883333331E-4</v>
      </c>
      <c r="F599" s="18">
        <f t="shared" si="28"/>
        <v>1.0372957634327045</v>
      </c>
      <c r="G599" s="12">
        <f t="shared" si="29"/>
        <v>7.1518677768326553</v>
      </c>
    </row>
    <row r="600" spans="1:7" x14ac:dyDescent="0.25">
      <c r="A600" s="24">
        <v>29.695312999999999</v>
      </c>
      <c r="B600" s="23">
        <v>-13.069589000000001</v>
      </c>
      <c r="C600" s="25">
        <v>0.44941189999999998</v>
      </c>
      <c r="D600" s="26">
        <v>-2.1435081000000002E-3</v>
      </c>
      <c r="E600" s="28">
        <f t="shared" si="27"/>
        <v>3.5595395550000003E-4</v>
      </c>
      <c r="F600" s="18">
        <f t="shared" si="28"/>
        <v>1.0400448467647307</v>
      </c>
      <c r="G600" s="12">
        <f t="shared" si="29"/>
        <v>7.1708219470811514</v>
      </c>
    </row>
    <row r="601" spans="1:7" x14ac:dyDescent="0.25">
      <c r="A601" s="24">
        <v>29.745117</v>
      </c>
      <c r="B601" s="23">
        <v>-13.087358999999999</v>
      </c>
      <c r="C601" s="25">
        <v>0.44933271000000002</v>
      </c>
      <c r="D601" s="26">
        <v>-2.1472752999999998E-3</v>
      </c>
      <c r="E601" s="28">
        <f t="shared" si="27"/>
        <v>3.5658182216666664E-4</v>
      </c>
      <c r="F601" s="18">
        <f t="shared" si="28"/>
        <v>1.0414589384341022</v>
      </c>
      <c r="G601" s="12">
        <f t="shared" si="29"/>
        <v>7.1805717185544253</v>
      </c>
    </row>
    <row r="602" spans="1:7" x14ac:dyDescent="0.25">
      <c r="A602" s="24">
        <v>29.794922</v>
      </c>
      <c r="B602" s="23">
        <v>-13.114264</v>
      </c>
      <c r="C602" s="25">
        <v>0.44934185999999998</v>
      </c>
      <c r="D602" s="26">
        <v>-2.1515191000000002E-3</v>
      </c>
      <c r="E602" s="28">
        <f t="shared" si="27"/>
        <v>3.572891221666667E-4</v>
      </c>
      <c r="F602" s="18">
        <f t="shared" si="28"/>
        <v>1.0435999703060459</v>
      </c>
      <c r="G602" s="12">
        <f t="shared" si="29"/>
        <v>7.1953335419358817</v>
      </c>
    </row>
    <row r="603" spans="1:7" x14ac:dyDescent="0.25">
      <c r="A603" s="24">
        <v>29.844726999999999</v>
      </c>
      <c r="B603" s="23">
        <v>-13.142200000000001</v>
      </c>
      <c r="C603" s="25">
        <v>0.44929373</v>
      </c>
      <c r="D603" s="26">
        <v>-2.1575571000000001E-3</v>
      </c>
      <c r="E603" s="28">
        <f t="shared" si="27"/>
        <v>3.5829545549999998E-4</v>
      </c>
      <c r="F603" s="18">
        <f t="shared" si="28"/>
        <v>1.0458230465511535</v>
      </c>
      <c r="G603" s="12">
        <f t="shared" si="29"/>
        <v>7.2106610386087819</v>
      </c>
    </row>
    <row r="604" spans="1:7" x14ac:dyDescent="0.25">
      <c r="A604" s="24">
        <v>29.894531000000001</v>
      </c>
      <c r="B604" s="23">
        <v>-13.153812</v>
      </c>
      <c r="C604" s="25">
        <v>0.44927916000000001</v>
      </c>
      <c r="D604" s="26">
        <v>-2.1647096000000001E-3</v>
      </c>
      <c r="E604" s="28">
        <f t="shared" si="27"/>
        <v>3.5948753883333334E-4</v>
      </c>
      <c r="F604" s="18">
        <f t="shared" si="28"/>
        <v>1.0467471001507451</v>
      </c>
      <c r="G604" s="12">
        <f t="shared" si="29"/>
        <v>7.2170321329446088</v>
      </c>
    </row>
    <row r="605" spans="1:7" x14ac:dyDescent="0.25">
      <c r="A605" s="24">
        <v>29.944336</v>
      </c>
      <c r="B605" s="23">
        <v>-13.184037</v>
      </c>
      <c r="C605" s="25">
        <v>0.44915801</v>
      </c>
      <c r="D605" s="26">
        <v>-2.1692752000000001E-3</v>
      </c>
      <c r="E605" s="28">
        <f t="shared" si="27"/>
        <v>3.6024847216666668E-4</v>
      </c>
      <c r="F605" s="18">
        <f t="shared" si="28"/>
        <v>1.0491523292282212</v>
      </c>
      <c r="G605" s="12">
        <f t="shared" si="29"/>
        <v>7.2336155230841559</v>
      </c>
    </row>
    <row r="606" spans="1:7" x14ac:dyDescent="0.25">
      <c r="A606" s="24">
        <v>29.994140999999999</v>
      </c>
      <c r="B606" s="23">
        <v>-13.188855</v>
      </c>
      <c r="C606" s="25">
        <v>0.44921100000000003</v>
      </c>
      <c r="D606" s="26">
        <v>-2.1724761E-3</v>
      </c>
      <c r="E606" s="28">
        <f t="shared" si="27"/>
        <v>3.6078195549999999E-4</v>
      </c>
      <c r="F606" s="18">
        <f t="shared" si="28"/>
        <v>1.0495357334861297</v>
      </c>
      <c r="G606" s="12">
        <f t="shared" si="29"/>
        <v>7.2362589895421321</v>
      </c>
    </row>
    <row r="607" spans="1:7" x14ac:dyDescent="0.25">
      <c r="A607" s="24">
        <v>30.043945000000001</v>
      </c>
      <c r="B607" s="23">
        <v>-13.210635999999999</v>
      </c>
      <c r="C607" s="25">
        <v>0.44918138000000002</v>
      </c>
      <c r="D607" s="26">
        <v>-2.1728575E-3</v>
      </c>
      <c r="E607" s="28">
        <f t="shared" si="27"/>
        <v>3.6084552216666667E-4</v>
      </c>
      <c r="F607" s="18">
        <f t="shared" si="28"/>
        <v>1.051269010393872</v>
      </c>
      <c r="G607" s="12">
        <f t="shared" si="29"/>
        <v>7.2482094550716427</v>
      </c>
    </row>
    <row r="608" spans="1:7" x14ac:dyDescent="0.25">
      <c r="A608" s="24">
        <v>30.09375</v>
      </c>
      <c r="B608" s="23">
        <v>-13.250954999999999</v>
      </c>
      <c r="C608" s="25">
        <v>0.44914894999999999</v>
      </c>
      <c r="D608" s="26">
        <v>-2.1803081000000002E-3</v>
      </c>
      <c r="E608" s="28">
        <f t="shared" si="27"/>
        <v>3.6208728883333337E-4</v>
      </c>
      <c r="F608" s="18">
        <f t="shared" si="28"/>
        <v>1.0544774944691331</v>
      </c>
      <c r="G608" s="12">
        <f t="shared" si="29"/>
        <v>7.2703310665534095</v>
      </c>
    </row>
    <row r="609" spans="1:7" x14ac:dyDescent="0.25">
      <c r="A609" s="24">
        <v>30.143554999999999</v>
      </c>
      <c r="B609" s="23">
        <v>-13.251645</v>
      </c>
      <c r="C609" s="25">
        <v>0.44912928000000002</v>
      </c>
      <c r="D609" s="26">
        <v>-2.1840093999999999E-3</v>
      </c>
      <c r="E609" s="28">
        <f t="shared" si="27"/>
        <v>3.6270417216666665E-4</v>
      </c>
      <c r="F609" s="18">
        <f t="shared" si="28"/>
        <v>1.0545324029244998</v>
      </c>
      <c r="G609" s="12">
        <f t="shared" si="29"/>
        <v>7.2707096451868685</v>
      </c>
    </row>
    <row r="610" spans="1:7" x14ac:dyDescent="0.25">
      <c r="A610" s="24">
        <v>30.193359000000001</v>
      </c>
      <c r="B610" s="23">
        <v>-13.281185000000001</v>
      </c>
      <c r="C610" s="25">
        <v>0.44904664</v>
      </c>
      <c r="D610" s="26">
        <v>-2.1902203999999998E-3</v>
      </c>
      <c r="E610" s="28">
        <f t="shared" si="27"/>
        <v>3.6373933883333327E-4</v>
      </c>
      <c r="F610" s="18">
        <f t="shared" si="28"/>
        <v>1.0568831214339671</v>
      </c>
      <c r="G610" s="12">
        <f t="shared" si="29"/>
        <v>7.2869172000163873</v>
      </c>
    </row>
    <row r="611" spans="1:7" x14ac:dyDescent="0.25">
      <c r="A611" s="24">
        <v>30.243164</v>
      </c>
      <c r="B611" s="23">
        <v>-13.296891</v>
      </c>
      <c r="C611" s="25">
        <v>0.44900981000000001</v>
      </c>
      <c r="D611" s="26">
        <v>-2.1928309000000001E-3</v>
      </c>
      <c r="E611" s="28">
        <f t="shared" si="27"/>
        <v>3.6417442216666668E-4</v>
      </c>
      <c r="F611" s="18">
        <f t="shared" si="28"/>
        <v>1.0581329652020677</v>
      </c>
      <c r="G611" s="12">
        <f t="shared" si="29"/>
        <v>7.2955345275774039</v>
      </c>
    </row>
    <row r="612" spans="1:7" x14ac:dyDescent="0.25">
      <c r="A612" s="24">
        <v>30.292968999999999</v>
      </c>
      <c r="B612" s="23">
        <v>-13.318683999999999</v>
      </c>
      <c r="C612" s="25">
        <v>0.44894823</v>
      </c>
      <c r="D612" s="26">
        <v>-2.1968901E-3</v>
      </c>
      <c r="E612" s="28">
        <f t="shared" si="27"/>
        <v>3.6485095549999998E-4</v>
      </c>
      <c r="F612" s="18">
        <f t="shared" si="28"/>
        <v>1.0598671970394684</v>
      </c>
      <c r="G612" s="12">
        <f t="shared" si="29"/>
        <v>7.3074915770831481</v>
      </c>
    </row>
    <row r="613" spans="1:7" x14ac:dyDescent="0.25">
      <c r="A613" s="24">
        <v>30.342773000000001</v>
      </c>
      <c r="B613" s="23">
        <v>-13.344068999999999</v>
      </c>
      <c r="C613" s="25">
        <v>0.44902962000000002</v>
      </c>
      <c r="D613" s="26">
        <v>-2.2006691000000002E-3</v>
      </c>
      <c r="E613" s="28">
        <f t="shared" si="27"/>
        <v>3.6548078883333335E-4</v>
      </c>
      <c r="F613" s="18">
        <f t="shared" si="28"/>
        <v>1.0618872711546623</v>
      </c>
      <c r="G613" s="12">
        <f t="shared" si="29"/>
        <v>7.3214194301416224</v>
      </c>
    </row>
    <row r="614" spans="1:7" x14ac:dyDescent="0.25">
      <c r="A614" s="24">
        <v>30.392578</v>
      </c>
      <c r="B614" s="23">
        <v>-13.357773</v>
      </c>
      <c r="C614" s="25">
        <v>0.44893333000000002</v>
      </c>
      <c r="D614" s="26">
        <v>-2.2078512999999999E-3</v>
      </c>
      <c r="E614" s="28">
        <f t="shared" si="27"/>
        <v>3.6667782216666666E-4</v>
      </c>
      <c r="F614" s="18">
        <f t="shared" si="28"/>
        <v>1.0629778008247281</v>
      </c>
      <c r="G614" s="12">
        <f t="shared" si="29"/>
        <v>7.3289383310009226</v>
      </c>
    </row>
    <row r="615" spans="1:7" x14ac:dyDescent="0.25">
      <c r="A615" s="24">
        <v>30.442383</v>
      </c>
      <c r="B615" s="23">
        <v>-13.398387</v>
      </c>
      <c r="C615" s="25">
        <v>0.44887065999999998</v>
      </c>
      <c r="D615" s="26">
        <v>-2.2137822000000001E-3</v>
      </c>
      <c r="E615" s="28">
        <f t="shared" si="27"/>
        <v>3.6766630550000003E-4</v>
      </c>
      <c r="F615" s="18">
        <f t="shared" si="28"/>
        <v>1.0662097602540952</v>
      </c>
      <c r="G615" s="12">
        <f t="shared" si="29"/>
        <v>7.3512217985651098</v>
      </c>
    </row>
    <row r="616" spans="1:7" x14ac:dyDescent="0.25">
      <c r="A616" s="24">
        <v>30.492187999999999</v>
      </c>
      <c r="B616" s="23">
        <v>-13.41757</v>
      </c>
      <c r="C616" s="25">
        <v>0.44889939000000001</v>
      </c>
      <c r="D616" s="26">
        <v>-2.2159993999999999E-3</v>
      </c>
      <c r="E616" s="28">
        <f t="shared" si="27"/>
        <v>3.6803583883333332E-4</v>
      </c>
      <c r="F616" s="18">
        <f t="shared" si="28"/>
        <v>1.0677362948907612</v>
      </c>
      <c r="G616" s="12">
        <f t="shared" si="29"/>
        <v>7.3617468332399465</v>
      </c>
    </row>
    <row r="617" spans="1:7" x14ac:dyDescent="0.25">
      <c r="A617" s="24">
        <v>30.541992</v>
      </c>
      <c r="B617" s="23">
        <v>-13.428208</v>
      </c>
      <c r="C617" s="25">
        <v>0.44886674999999998</v>
      </c>
      <c r="D617" s="26">
        <v>-2.2211728999999999E-3</v>
      </c>
      <c r="E617" s="28">
        <f t="shared" si="27"/>
        <v>3.6889808883333331E-4</v>
      </c>
      <c r="F617" s="18">
        <f t="shared" si="28"/>
        <v>1.0685828400330668</v>
      </c>
      <c r="G617" s="12">
        <f t="shared" si="29"/>
        <v>7.3675835281714432</v>
      </c>
    </row>
    <row r="618" spans="1:7" x14ac:dyDescent="0.25">
      <c r="A618" s="24">
        <v>30.591797</v>
      </c>
      <c r="B618" s="23">
        <v>-13.455389</v>
      </c>
      <c r="C618" s="25">
        <v>0.44884362999999999</v>
      </c>
      <c r="D618" s="26">
        <v>-2.2243559000000002E-3</v>
      </c>
      <c r="E618" s="28">
        <f t="shared" si="27"/>
        <v>3.6942858883333337E-4</v>
      </c>
      <c r="F618" s="18">
        <f t="shared" si="28"/>
        <v>1.0707458352871573</v>
      </c>
      <c r="G618" s="12">
        <f t="shared" si="29"/>
        <v>7.3824967830062826</v>
      </c>
    </row>
    <row r="619" spans="1:7" x14ac:dyDescent="0.25">
      <c r="A619" s="24">
        <v>30.641601999999999</v>
      </c>
      <c r="B619" s="23">
        <v>-13.485011999999999</v>
      </c>
      <c r="C619" s="25">
        <v>0.44875714</v>
      </c>
      <c r="D619" s="26">
        <v>-2.2328793999999998E-3</v>
      </c>
      <c r="E619" s="28">
        <f t="shared" si="27"/>
        <v>3.7084917216666664E-4</v>
      </c>
      <c r="F619" s="18">
        <f t="shared" si="28"/>
        <v>1.0731031587267628</v>
      </c>
      <c r="G619" s="12">
        <f t="shared" si="29"/>
        <v>7.3987498770047528</v>
      </c>
    </row>
    <row r="620" spans="1:7" x14ac:dyDescent="0.25">
      <c r="A620" s="24">
        <v>30.691406000000001</v>
      </c>
      <c r="B620" s="23">
        <v>-13.501462999999999</v>
      </c>
      <c r="C620" s="25">
        <v>0.44881230999999999</v>
      </c>
      <c r="D620" s="26">
        <v>-2.2344708E-3</v>
      </c>
      <c r="E620" s="28">
        <f t="shared" si="27"/>
        <v>3.7111440549999998E-4</v>
      </c>
      <c r="F620" s="18">
        <f t="shared" si="28"/>
        <v>1.0744122877111653</v>
      </c>
      <c r="G620" s="12">
        <f t="shared" si="29"/>
        <v>7.4077759597569681</v>
      </c>
    </row>
    <row r="621" spans="1:7" x14ac:dyDescent="0.25">
      <c r="A621" s="24">
        <v>30.741211</v>
      </c>
      <c r="B621" s="23">
        <v>-13.517951999999999</v>
      </c>
      <c r="C621" s="25">
        <v>0.44875005000000001</v>
      </c>
      <c r="D621" s="26">
        <v>-2.2390007999999999E-3</v>
      </c>
      <c r="E621" s="28">
        <f t="shared" si="27"/>
        <v>3.7186940549999999E-4</v>
      </c>
      <c r="F621" s="18">
        <f t="shared" si="28"/>
        <v>1.0757244406394864</v>
      </c>
      <c r="G621" s="12">
        <f t="shared" si="29"/>
        <v>7.4168228917672563</v>
      </c>
    </row>
    <row r="622" spans="1:7" x14ac:dyDescent="0.25">
      <c r="A622" s="24">
        <v>30.791015999999999</v>
      </c>
      <c r="B622" s="23">
        <v>-13.544209</v>
      </c>
      <c r="C622" s="25">
        <v>0.44870162000000002</v>
      </c>
      <c r="D622" s="26">
        <v>-2.2431551000000002E-3</v>
      </c>
      <c r="E622" s="28">
        <f t="shared" si="27"/>
        <v>3.7256178883333333E-4</v>
      </c>
      <c r="F622" s="18">
        <f t="shared" si="28"/>
        <v>1.0778139063098684</v>
      </c>
      <c r="G622" s="12">
        <f t="shared" si="29"/>
        <v>7.4312291804320738</v>
      </c>
    </row>
    <row r="623" spans="1:7" x14ac:dyDescent="0.25">
      <c r="A623" s="24">
        <v>30.840820000000001</v>
      </c>
      <c r="B623" s="23">
        <v>-13.582566999999999</v>
      </c>
      <c r="C623" s="25">
        <v>0.44864969999999998</v>
      </c>
      <c r="D623" s="26">
        <v>-2.2477449000000002E-3</v>
      </c>
      <c r="E623" s="28">
        <f t="shared" si="27"/>
        <v>3.7332675550000001E-4</v>
      </c>
      <c r="F623" s="18">
        <f t="shared" si="28"/>
        <v>1.0808663389634277</v>
      </c>
      <c r="G623" s="12">
        <f t="shared" si="29"/>
        <v>7.4522748604642564</v>
      </c>
    </row>
    <row r="624" spans="1:7" x14ac:dyDescent="0.25">
      <c r="A624" s="24">
        <v>30.890625</v>
      </c>
      <c r="B624" s="23">
        <v>-13.605499</v>
      </c>
      <c r="C624" s="25">
        <v>0.44868069999999999</v>
      </c>
      <c r="D624" s="26">
        <v>-2.2529481999999999E-3</v>
      </c>
      <c r="E624" s="28">
        <f t="shared" si="27"/>
        <v>3.7419397216666665E-4</v>
      </c>
      <c r="F624" s="18">
        <f t="shared" si="28"/>
        <v>1.0826912095409196</v>
      </c>
      <c r="G624" s="12">
        <f t="shared" si="29"/>
        <v>7.4648568390475516</v>
      </c>
    </row>
    <row r="625" spans="1:7" x14ac:dyDescent="0.25">
      <c r="A625" s="24">
        <v>30.940429999999999</v>
      </c>
      <c r="B625" s="23">
        <v>-13.619363</v>
      </c>
      <c r="C625" s="25">
        <v>0.44860654999999999</v>
      </c>
      <c r="D625" s="26">
        <v>-2.2575556999999999E-3</v>
      </c>
      <c r="E625" s="28">
        <f t="shared" si="27"/>
        <v>3.7496188883333331E-4</v>
      </c>
      <c r="F625" s="18">
        <f t="shared" si="28"/>
        <v>1.0837944716064325</v>
      </c>
      <c r="G625" s="12">
        <f t="shared" si="29"/>
        <v>7.4724635262566395</v>
      </c>
    </row>
    <row r="626" spans="1:7" x14ac:dyDescent="0.25">
      <c r="A626" s="24">
        <v>30.990234000000001</v>
      </c>
      <c r="B626" s="23">
        <v>-13.633017000000001</v>
      </c>
      <c r="C626" s="25">
        <v>0.44859390999999998</v>
      </c>
      <c r="D626" s="26">
        <v>-2.2629320000000001E-3</v>
      </c>
      <c r="E626" s="28">
        <f t="shared" si="27"/>
        <v>3.7585793883333334E-4</v>
      </c>
      <c r="F626" s="18">
        <f t="shared" si="28"/>
        <v>1.0848810224029208</v>
      </c>
      <c r="G626" s="12">
        <f t="shared" si="29"/>
        <v>7.4799549938816314</v>
      </c>
    </row>
    <row r="627" spans="1:7" x14ac:dyDescent="0.25">
      <c r="A627" s="24">
        <v>31.040039</v>
      </c>
      <c r="B627" s="23">
        <v>-13.676083</v>
      </c>
      <c r="C627" s="25">
        <v>0.44853026000000001</v>
      </c>
      <c r="D627" s="26">
        <v>-2.2671282999999999E-3</v>
      </c>
      <c r="E627" s="28">
        <f t="shared" si="27"/>
        <v>3.7655732216666663E-4</v>
      </c>
      <c r="F627" s="18">
        <f t="shared" si="28"/>
        <v>1.0883081057925186</v>
      </c>
      <c r="G627" s="12">
        <f t="shared" si="29"/>
        <v>7.5035837872563116</v>
      </c>
    </row>
    <row r="628" spans="1:7" x14ac:dyDescent="0.25">
      <c r="A628" s="24">
        <v>31.089843999999999</v>
      </c>
      <c r="B628" s="23">
        <v>-13.693305000000001</v>
      </c>
      <c r="C628" s="25">
        <v>0.44857994000000001</v>
      </c>
      <c r="D628" s="26">
        <v>-2.2747279000000001E-3</v>
      </c>
      <c r="E628" s="28">
        <f t="shared" si="27"/>
        <v>3.7782392216666665E-4</v>
      </c>
      <c r="F628" s="18">
        <f t="shared" si="28"/>
        <v>1.0896785890074829</v>
      </c>
      <c r="G628" s="12">
        <f t="shared" si="29"/>
        <v>7.5130328904815649</v>
      </c>
    </row>
    <row r="629" spans="1:7" x14ac:dyDescent="0.25">
      <c r="A629" s="24">
        <v>31.139648000000001</v>
      </c>
      <c r="B629" s="23">
        <v>-13.696707</v>
      </c>
      <c r="C629" s="25">
        <v>0.44854667999999998</v>
      </c>
      <c r="D629" s="26">
        <v>-2.2776425E-3</v>
      </c>
      <c r="E629" s="28">
        <f t="shared" si="27"/>
        <v>3.7830968883333332E-4</v>
      </c>
      <c r="F629" s="18">
        <f t="shared" si="28"/>
        <v>1.0899493115656822</v>
      </c>
      <c r="G629" s="12">
        <f t="shared" si="29"/>
        <v>7.5148994477439208</v>
      </c>
    </row>
    <row r="630" spans="1:7" x14ac:dyDescent="0.25">
      <c r="A630" s="24">
        <v>31.189453</v>
      </c>
      <c r="B630" s="23">
        <v>-13.724613</v>
      </c>
      <c r="C630" s="25">
        <v>0.44845404999999999</v>
      </c>
      <c r="D630" s="26">
        <v>-2.2837996999999998E-3</v>
      </c>
      <c r="E630" s="28">
        <f t="shared" si="27"/>
        <v>3.7933588883333328E-4</v>
      </c>
      <c r="F630" s="18">
        <f t="shared" si="28"/>
        <v>1.0921700004866435</v>
      </c>
      <c r="G630" s="12">
        <f t="shared" si="29"/>
        <v>7.5302104844762345</v>
      </c>
    </row>
    <row r="631" spans="1:7" x14ac:dyDescent="0.25">
      <c r="A631" s="24">
        <v>31.239258</v>
      </c>
      <c r="B631" s="23">
        <v>-13.749402</v>
      </c>
      <c r="C631" s="25">
        <v>0.44846952000000001</v>
      </c>
      <c r="D631" s="26">
        <v>-2.2848008999999999E-3</v>
      </c>
      <c r="E631" s="28">
        <f t="shared" si="27"/>
        <v>3.7950275549999995E-4</v>
      </c>
      <c r="F631" s="18">
        <f t="shared" si="28"/>
        <v>1.094142646428796</v>
      </c>
      <c r="G631" s="12">
        <f t="shared" si="29"/>
        <v>7.5438113333817514</v>
      </c>
    </row>
    <row r="632" spans="1:7" x14ac:dyDescent="0.25">
      <c r="A632" s="24">
        <v>31.289062999999999</v>
      </c>
      <c r="B632" s="23">
        <v>-13.768840000000001</v>
      </c>
      <c r="C632" s="25">
        <v>0.44843534000000002</v>
      </c>
      <c r="D632" s="26">
        <v>-2.2892116E-3</v>
      </c>
      <c r="E632" s="28">
        <f t="shared" si="27"/>
        <v>3.8023787216666665E-4</v>
      </c>
      <c r="F632" s="18">
        <f t="shared" si="28"/>
        <v>1.0956894733207061</v>
      </c>
      <c r="G632" s="12">
        <f t="shared" si="29"/>
        <v>7.5544762775515624</v>
      </c>
    </row>
    <row r="633" spans="1:7" x14ac:dyDescent="0.25">
      <c r="A633" s="24">
        <v>31.338867</v>
      </c>
      <c r="B633" s="23">
        <v>-13.792821</v>
      </c>
      <c r="C633" s="25">
        <v>0.44846308000000001</v>
      </c>
      <c r="D633" s="26">
        <v>-2.2921979E-3</v>
      </c>
      <c r="E633" s="28">
        <f t="shared" si="27"/>
        <v>3.8073558883333332E-4</v>
      </c>
      <c r="F633" s="18">
        <f t="shared" si="28"/>
        <v>1.0975978206658494</v>
      </c>
      <c r="G633" s="12">
        <f t="shared" si="29"/>
        <v>7.56763380539065</v>
      </c>
    </row>
    <row r="634" spans="1:7" x14ac:dyDescent="0.25">
      <c r="A634" s="24">
        <v>31.388672</v>
      </c>
      <c r="B634" s="23">
        <v>-13.813651</v>
      </c>
      <c r="C634" s="25">
        <v>0.44844705000000001</v>
      </c>
      <c r="D634" s="26">
        <v>-2.2986233000000002E-3</v>
      </c>
      <c r="E634" s="28">
        <f t="shared" si="27"/>
        <v>3.8180648883333335E-4</v>
      </c>
      <c r="F634" s="18">
        <f t="shared" si="28"/>
        <v>1.0992554193981516</v>
      </c>
      <c r="G634" s="12">
        <f t="shared" si="29"/>
        <v>7.5790624908036115</v>
      </c>
    </row>
    <row r="635" spans="1:7" x14ac:dyDescent="0.25">
      <c r="A635" s="24">
        <v>31.438476999999999</v>
      </c>
      <c r="B635" s="23">
        <v>-13.832546000000001</v>
      </c>
      <c r="C635" s="25">
        <v>0.44838425999999998</v>
      </c>
      <c r="D635" s="26">
        <v>-2.3013651000000001E-3</v>
      </c>
      <c r="E635" s="28">
        <f t="shared" si="27"/>
        <v>3.8226345550000001E-4</v>
      </c>
      <c r="F635" s="18">
        <f t="shared" si="28"/>
        <v>1.1007590357230124</v>
      </c>
      <c r="G635" s="12">
        <f t="shared" si="29"/>
        <v>7.5894295100488307</v>
      </c>
    </row>
    <row r="636" spans="1:7" x14ac:dyDescent="0.25">
      <c r="A636" s="24">
        <v>31.488281000000001</v>
      </c>
      <c r="B636" s="23">
        <v>-13.857450999999999</v>
      </c>
      <c r="C636" s="25">
        <v>0.44831488000000003</v>
      </c>
      <c r="D636" s="26">
        <v>-2.3098827999999999E-3</v>
      </c>
      <c r="E636" s="28">
        <f t="shared" si="27"/>
        <v>3.8368307216666664E-4</v>
      </c>
      <c r="F636" s="18">
        <f t="shared" si="28"/>
        <v>1.1027409126518641</v>
      </c>
      <c r="G636" s="12">
        <f t="shared" si="29"/>
        <v>7.603094004057942</v>
      </c>
    </row>
    <row r="637" spans="1:7" x14ac:dyDescent="0.25">
      <c r="A637" s="24">
        <v>31.538086</v>
      </c>
      <c r="B637" s="23">
        <v>-13.880131</v>
      </c>
      <c r="C637" s="25">
        <v>0.44830125999999998</v>
      </c>
      <c r="D637" s="26">
        <v>-2.3098348E-3</v>
      </c>
      <c r="E637" s="28">
        <f t="shared" si="27"/>
        <v>3.8367507216666667E-4</v>
      </c>
      <c r="F637" s="18">
        <f t="shared" si="28"/>
        <v>1.1045457297065262</v>
      </c>
      <c r="G637" s="12">
        <f t="shared" si="29"/>
        <v>7.6155377191403222</v>
      </c>
    </row>
    <row r="638" spans="1:7" x14ac:dyDescent="0.25">
      <c r="A638" s="24">
        <v>31.587890999999999</v>
      </c>
      <c r="B638" s="23">
        <v>-13.900135000000001</v>
      </c>
      <c r="C638" s="25">
        <v>0.44832032999999999</v>
      </c>
      <c r="D638" s="26">
        <v>-2.3167194000000002E-3</v>
      </c>
      <c r="E638" s="28">
        <f t="shared" si="27"/>
        <v>3.8482250550000004E-4</v>
      </c>
      <c r="F638" s="18">
        <f t="shared" si="28"/>
        <v>1.1061375974473313</v>
      </c>
      <c r="G638" s="12">
        <f t="shared" si="29"/>
        <v>7.6265132075225051</v>
      </c>
    </row>
    <row r="639" spans="1:7" x14ac:dyDescent="0.25">
      <c r="A639" s="24">
        <v>31.637695000000001</v>
      </c>
      <c r="B639" s="23">
        <v>-13.926852999999999</v>
      </c>
      <c r="C639" s="25">
        <v>0.44827687999999999</v>
      </c>
      <c r="D639" s="26">
        <v>-2.3229062000000001E-3</v>
      </c>
      <c r="E639" s="28">
        <f t="shared" si="27"/>
        <v>3.8585363883333331E-4</v>
      </c>
      <c r="F639" s="18">
        <f t="shared" si="28"/>
        <v>1.1082637483320958</v>
      </c>
      <c r="G639" s="12">
        <f t="shared" si="29"/>
        <v>7.6411724306076465</v>
      </c>
    </row>
    <row r="640" spans="1:7" x14ac:dyDescent="0.25">
      <c r="A640" s="24">
        <v>31.6875</v>
      </c>
      <c r="B640" s="23">
        <v>-13.946400000000001</v>
      </c>
      <c r="C640" s="25">
        <v>0.44815906999999999</v>
      </c>
      <c r="D640" s="26">
        <v>-2.3262741000000002E-3</v>
      </c>
      <c r="E640" s="28">
        <f t="shared" si="27"/>
        <v>3.8641495549999999E-4</v>
      </c>
      <c r="F640" s="18">
        <f t="shared" si="28"/>
        <v>1.1098192491684047</v>
      </c>
      <c r="G640" s="12">
        <f t="shared" si="29"/>
        <v>7.65189717922825</v>
      </c>
    </row>
    <row r="641" spans="1:7" x14ac:dyDescent="0.25">
      <c r="A641" s="24">
        <v>31.737304999999999</v>
      </c>
      <c r="B641" s="23">
        <v>-13.967326</v>
      </c>
      <c r="C641" s="25">
        <v>0.44829165999999998</v>
      </c>
      <c r="D641" s="26">
        <v>-2.3328543000000002E-3</v>
      </c>
      <c r="E641" s="28">
        <f t="shared" si="27"/>
        <v>3.8751165550000003E-4</v>
      </c>
      <c r="F641" s="18">
        <f t="shared" si="28"/>
        <v>1.111484487337975</v>
      </c>
      <c r="G641" s="12">
        <f t="shared" si="29"/>
        <v>7.6633785364510834</v>
      </c>
    </row>
    <row r="642" spans="1:7" x14ac:dyDescent="0.25">
      <c r="A642" s="24">
        <v>31.787109000000001</v>
      </c>
      <c r="B642" s="23">
        <v>-13.97438</v>
      </c>
      <c r="C642" s="25">
        <v>0.44811958000000002</v>
      </c>
      <c r="D642" s="26">
        <v>-2.3334087000000002E-3</v>
      </c>
      <c r="E642" s="28">
        <f t="shared" si="27"/>
        <v>3.8760405549999999E-4</v>
      </c>
      <c r="F642" s="18">
        <f t="shared" si="28"/>
        <v>1.1120458268222602</v>
      </c>
      <c r="G642" s="12">
        <f t="shared" si="29"/>
        <v>7.6672488171473399</v>
      </c>
    </row>
    <row r="643" spans="1:7" x14ac:dyDescent="0.25">
      <c r="A643" s="24">
        <v>31.836914</v>
      </c>
      <c r="B643" s="23">
        <v>-13.990522</v>
      </c>
      <c r="C643" s="25">
        <v>0.44804901000000003</v>
      </c>
      <c r="D643" s="26">
        <v>-2.338344E-3</v>
      </c>
      <c r="E643" s="28">
        <f t="shared" si="27"/>
        <v>3.884266055E-4</v>
      </c>
      <c r="F643" s="18">
        <f t="shared" si="28"/>
        <v>1.113330366367955</v>
      </c>
      <c r="G643" s="12">
        <f t="shared" si="29"/>
        <v>7.6761053625115272</v>
      </c>
    </row>
    <row r="644" spans="1:7" x14ac:dyDescent="0.25">
      <c r="A644" s="24">
        <v>31.886718999999999</v>
      </c>
      <c r="B644" s="23">
        <v>-14.040502999999999</v>
      </c>
      <c r="C644" s="25">
        <v>0.44813731000000001</v>
      </c>
      <c r="D644" s="26">
        <v>-2.3430108999999998E-3</v>
      </c>
      <c r="E644" s="28">
        <f t="shared" si="27"/>
        <v>3.8920442216666662E-4</v>
      </c>
      <c r="F644" s="18">
        <f t="shared" si="28"/>
        <v>1.1173077279732928</v>
      </c>
      <c r="G644" s="12">
        <f t="shared" si="29"/>
        <v>7.7035281721910867</v>
      </c>
    </row>
    <row r="645" spans="1:7" x14ac:dyDescent="0.25">
      <c r="A645" s="24">
        <v>31.936523000000001</v>
      </c>
      <c r="B645" s="23">
        <v>-14.053342000000001</v>
      </c>
      <c r="C645" s="25">
        <v>0.44808879000000001</v>
      </c>
      <c r="D645" s="26">
        <v>-2.3497581E-3</v>
      </c>
      <c r="E645" s="28">
        <f t="shared" ref="E645:E708" si="30" xml:space="preserve"> (delta_0 - D645) / L</f>
        <v>3.9032895549999998E-4</v>
      </c>
      <c r="F645" s="18">
        <f t="shared" ref="F645:F708" si="31" xml:space="preserve"> -B645 / A_4x8_in2</f>
        <v>1.1183294231304715</v>
      </c>
      <c r="G645" s="12">
        <f t="shared" ref="G645:G708" si="32" xml:space="preserve"> -B645 * kip_to_N / A_4x8_mm2</f>
        <v>7.7105724780968492</v>
      </c>
    </row>
    <row r="646" spans="1:7" x14ac:dyDescent="0.25">
      <c r="A646" s="24">
        <v>31.986328</v>
      </c>
      <c r="B646" s="23">
        <v>-14.083785000000001</v>
      </c>
      <c r="C646" s="25">
        <v>0.44794499999999998</v>
      </c>
      <c r="D646" s="26">
        <v>-2.3533106000000002E-3</v>
      </c>
      <c r="E646" s="28">
        <f t="shared" si="30"/>
        <v>3.9092103883333332E-4</v>
      </c>
      <c r="F646" s="18">
        <f t="shared" si="31"/>
        <v>1.1207520000967446</v>
      </c>
      <c r="G646" s="12">
        <f t="shared" si="32"/>
        <v>7.7272754771379812</v>
      </c>
    </row>
    <row r="647" spans="1:7" x14ac:dyDescent="0.25">
      <c r="A647" s="24">
        <v>32.036133</v>
      </c>
      <c r="B647" s="23">
        <v>-14.098223000000001</v>
      </c>
      <c r="C647" s="25">
        <v>0.44800487</v>
      </c>
      <c r="D647" s="26">
        <v>-2.3584246999999998E-3</v>
      </c>
      <c r="E647" s="28">
        <f t="shared" si="30"/>
        <v>3.9177338883333331E-4</v>
      </c>
      <c r="F647" s="18">
        <f t="shared" si="31"/>
        <v>1.1219009396309252</v>
      </c>
      <c r="G647" s="12">
        <f t="shared" si="32"/>
        <v>7.7351970978769318</v>
      </c>
    </row>
    <row r="648" spans="1:7" x14ac:dyDescent="0.25">
      <c r="A648" s="24">
        <v>32.085937999999999</v>
      </c>
      <c r="B648" s="23">
        <v>-14.121883</v>
      </c>
      <c r="C648" s="25">
        <v>0.44799781</v>
      </c>
      <c r="D648" s="26">
        <v>-2.3580253999999998E-3</v>
      </c>
      <c r="E648" s="28">
        <f t="shared" si="30"/>
        <v>3.9170683883333327E-4</v>
      </c>
      <c r="F648" s="18">
        <f t="shared" si="31"/>
        <v>1.1237837426077022</v>
      </c>
      <c r="G648" s="12">
        <f t="shared" si="32"/>
        <v>7.7481785043517588</v>
      </c>
    </row>
    <row r="649" spans="1:7" x14ac:dyDescent="0.25">
      <c r="A649" s="24">
        <v>32.135742</v>
      </c>
      <c r="B649" s="23">
        <v>-14.144121999999999</v>
      </c>
      <c r="C649" s="25">
        <v>0.44798124</v>
      </c>
      <c r="D649" s="26">
        <v>-2.3645221E-3</v>
      </c>
      <c r="E649" s="28">
        <f t="shared" si="30"/>
        <v>3.9278962216666665E-4</v>
      </c>
      <c r="F649" s="18">
        <f t="shared" si="31"/>
        <v>1.1255534659974125</v>
      </c>
      <c r="G649" s="12">
        <f t="shared" si="32"/>
        <v>7.7603802583075359</v>
      </c>
    </row>
    <row r="650" spans="1:7" x14ac:dyDescent="0.25">
      <c r="A650" s="24">
        <v>32.185547</v>
      </c>
      <c r="B650" s="23">
        <v>-14.151382</v>
      </c>
      <c r="C650" s="25">
        <v>0.44795965999999998</v>
      </c>
      <c r="D650" s="26">
        <v>-2.3685514000000001E-3</v>
      </c>
      <c r="E650" s="28">
        <f t="shared" si="30"/>
        <v>3.9346117216666667E-4</v>
      </c>
      <c r="F650" s="18">
        <f t="shared" si="31"/>
        <v>1.126131198440836</v>
      </c>
      <c r="G650" s="12">
        <f t="shared" si="32"/>
        <v>7.7643635639291455</v>
      </c>
    </row>
    <row r="651" spans="1:7" x14ac:dyDescent="0.25">
      <c r="A651" s="24">
        <v>32.235351999999999</v>
      </c>
      <c r="B651" s="23">
        <v>-14.207530999999999</v>
      </c>
      <c r="C651" s="25">
        <v>0.44790941000000001</v>
      </c>
      <c r="D651" s="26">
        <v>-2.3744702000000001E-3</v>
      </c>
      <c r="E651" s="28">
        <f t="shared" si="30"/>
        <v>3.9444763883333332E-4</v>
      </c>
      <c r="F651" s="18">
        <f t="shared" si="31"/>
        <v>1.1305993938906693</v>
      </c>
      <c r="G651" s="12">
        <f t="shared" si="32"/>
        <v>7.7951705373930125</v>
      </c>
    </row>
    <row r="652" spans="1:7" x14ac:dyDescent="0.25">
      <c r="A652" s="24">
        <v>32.285156000000001</v>
      </c>
      <c r="B652" s="23">
        <v>-14.217299000000001</v>
      </c>
      <c r="C652" s="25">
        <v>0.44788509999999998</v>
      </c>
      <c r="D652" s="26">
        <v>-2.3816405000000001E-3</v>
      </c>
      <c r="E652" s="28">
        <f t="shared" si="30"/>
        <v>3.9564268883333334E-4</v>
      </c>
      <c r="F652" s="18">
        <f t="shared" si="31"/>
        <v>1.1313767066327303</v>
      </c>
      <c r="G652" s="12">
        <f t="shared" si="32"/>
        <v>7.8005298940475409</v>
      </c>
    </row>
    <row r="653" spans="1:7" x14ac:dyDescent="0.25">
      <c r="A653" s="24">
        <v>32.334961</v>
      </c>
      <c r="B653" s="23">
        <v>-14.256319</v>
      </c>
      <c r="C653" s="25">
        <v>0.44782987000000002</v>
      </c>
      <c r="D653" s="26">
        <v>-2.3852049E-3</v>
      </c>
      <c r="E653" s="28">
        <f t="shared" si="30"/>
        <v>3.9623675549999997E-4</v>
      </c>
      <c r="F653" s="18">
        <f t="shared" si="31"/>
        <v>1.1344818195724531</v>
      </c>
      <c r="G653" s="12">
        <f t="shared" si="32"/>
        <v>7.821938790101969</v>
      </c>
    </row>
    <row r="654" spans="1:7" x14ac:dyDescent="0.25">
      <c r="A654" s="24">
        <v>32.384765999999999</v>
      </c>
      <c r="B654" s="23">
        <v>-14.277566</v>
      </c>
      <c r="C654" s="25">
        <v>0.44784209000000003</v>
      </c>
      <c r="D654" s="26">
        <v>-2.3915053E-3</v>
      </c>
      <c r="E654" s="28">
        <f t="shared" si="30"/>
        <v>3.9728682216666667E-4</v>
      </c>
      <c r="F654" s="18">
        <f t="shared" si="31"/>
        <v>1.13617260211039</v>
      </c>
      <c r="G654" s="12">
        <f t="shared" si="32"/>
        <v>7.8335962686890639</v>
      </c>
    </row>
    <row r="655" spans="1:7" x14ac:dyDescent="0.25">
      <c r="A655" s="24">
        <v>32.434570000000001</v>
      </c>
      <c r="B655" s="23">
        <v>-14.27951</v>
      </c>
      <c r="C655" s="25">
        <v>0.44778680999999998</v>
      </c>
      <c r="D655" s="26">
        <v>-2.3952066000000002E-3</v>
      </c>
      <c r="E655" s="28">
        <f t="shared" si="30"/>
        <v>3.9790370550000002E-4</v>
      </c>
      <c r="F655" s="18">
        <f t="shared" si="31"/>
        <v>1.1363273007150752</v>
      </c>
      <c r="G655" s="12">
        <f t="shared" si="32"/>
        <v>7.8346628728389822</v>
      </c>
    </row>
    <row r="656" spans="1:7" x14ac:dyDescent="0.25">
      <c r="A656" s="24">
        <v>32.484375</v>
      </c>
      <c r="B656" s="23">
        <v>-14.292433000000001</v>
      </c>
      <c r="C656" s="25">
        <v>0.44775087000000002</v>
      </c>
      <c r="D656" s="26">
        <v>-2.3988007999999998E-3</v>
      </c>
      <c r="E656" s="28">
        <f t="shared" si="30"/>
        <v>3.9850273883333329E-4</v>
      </c>
      <c r="F656" s="18">
        <f t="shared" si="31"/>
        <v>1.1373556803798637</v>
      </c>
      <c r="G656" s="12">
        <f t="shared" si="32"/>
        <v>7.8417532665783831</v>
      </c>
    </row>
    <row r="657" spans="1:7" x14ac:dyDescent="0.25">
      <c r="A657" s="24">
        <v>32.534179999999999</v>
      </c>
      <c r="B657" s="23">
        <v>-14.322122999999999</v>
      </c>
      <c r="C657" s="25">
        <v>0.44764143000000001</v>
      </c>
      <c r="D657" s="26">
        <v>-2.4032055E-3</v>
      </c>
      <c r="E657" s="28">
        <f t="shared" si="30"/>
        <v>3.9923685549999997E-4</v>
      </c>
      <c r="F657" s="18">
        <f t="shared" si="31"/>
        <v>1.1397183355100626</v>
      </c>
      <c r="G657" s="12">
        <f t="shared" si="32"/>
        <v>7.8580431211108266</v>
      </c>
    </row>
    <row r="658" spans="1:7" x14ac:dyDescent="0.25">
      <c r="A658" s="24">
        <v>32.583984000000001</v>
      </c>
      <c r="B658" s="23">
        <v>-14.336042000000001</v>
      </c>
      <c r="C658" s="25">
        <v>0.44772148000000001</v>
      </c>
      <c r="D658" s="26">
        <v>-2.4070502000000001E-3</v>
      </c>
      <c r="E658" s="28">
        <f t="shared" si="30"/>
        <v>3.9987763883333333E-4</v>
      </c>
      <c r="F658" s="18">
        <f t="shared" si="31"/>
        <v>1.1408259743365108</v>
      </c>
      <c r="G658" s="12">
        <f t="shared" si="32"/>
        <v>7.8656799848776542</v>
      </c>
    </row>
    <row r="659" spans="1:7" x14ac:dyDescent="0.25">
      <c r="A659" s="24">
        <v>32.633789</v>
      </c>
      <c r="B659" s="23">
        <v>-14.353496</v>
      </c>
      <c r="C659" s="25">
        <v>0.44755229000000002</v>
      </c>
      <c r="D659" s="26">
        <v>-2.4125158999999999E-3</v>
      </c>
      <c r="E659" s="28">
        <f t="shared" si="30"/>
        <v>4.0078858883333329E-4</v>
      </c>
      <c r="F659" s="18">
        <f t="shared" si="31"/>
        <v>1.1422149195248736</v>
      </c>
      <c r="G659" s="12">
        <f t="shared" si="32"/>
        <v>7.8752563783100991</v>
      </c>
    </row>
    <row r="660" spans="1:7" x14ac:dyDescent="0.25">
      <c r="A660" s="24">
        <v>32.683593999999999</v>
      </c>
      <c r="B660" s="23">
        <v>-14.382830999999999</v>
      </c>
      <c r="C660" s="25">
        <v>0.44765714000000001</v>
      </c>
      <c r="D660" s="26">
        <v>-2.4184883E-3</v>
      </c>
      <c r="E660" s="28">
        <f t="shared" si="30"/>
        <v>4.0178398883333332E-4</v>
      </c>
      <c r="F660" s="18">
        <f t="shared" si="31"/>
        <v>1.1445493246526741</v>
      </c>
      <c r="G660" s="12">
        <f t="shared" si="32"/>
        <v>7.8913514568789527</v>
      </c>
    </row>
    <row r="661" spans="1:7" x14ac:dyDescent="0.25">
      <c r="A661" s="24">
        <v>32.733398000000001</v>
      </c>
      <c r="B661" s="23">
        <v>-14.398296</v>
      </c>
      <c r="C661" s="25">
        <v>0.44757077000000001</v>
      </c>
      <c r="D661" s="26">
        <v>-2.4212120999999999E-3</v>
      </c>
      <c r="E661" s="28">
        <f t="shared" si="30"/>
        <v>4.0223795549999998E-4</v>
      </c>
      <c r="F661" s="18">
        <f t="shared" si="31"/>
        <v>1.1457799902501322</v>
      </c>
      <c r="G661" s="12">
        <f t="shared" si="32"/>
        <v>7.8998365562506017</v>
      </c>
    </row>
    <row r="662" spans="1:7" x14ac:dyDescent="0.25">
      <c r="A662" s="24">
        <v>32.783203</v>
      </c>
      <c r="B662" s="23">
        <v>-14.420081</v>
      </c>
      <c r="C662" s="25">
        <v>0.44752857000000001</v>
      </c>
      <c r="D662" s="26">
        <v>-2.4263739999999998E-3</v>
      </c>
      <c r="E662" s="28">
        <f t="shared" si="30"/>
        <v>4.030982721666666E-4</v>
      </c>
      <c r="F662" s="18">
        <f t="shared" si="31"/>
        <v>1.1475135854677607</v>
      </c>
      <c r="G662" s="12">
        <f t="shared" si="32"/>
        <v>7.9117892164388568</v>
      </c>
    </row>
    <row r="663" spans="1:7" x14ac:dyDescent="0.25">
      <c r="A663" s="24">
        <v>32.833008</v>
      </c>
      <c r="B663" s="23">
        <v>-14.433775000000001</v>
      </c>
      <c r="C663" s="25">
        <v>0.44760427000000003</v>
      </c>
      <c r="D663" s="26">
        <v>-2.4295391000000001E-3</v>
      </c>
      <c r="E663" s="28">
        <f t="shared" si="30"/>
        <v>4.0362578883333336E-4</v>
      </c>
      <c r="F663" s="18">
        <f t="shared" si="31"/>
        <v>1.1486033193631109</v>
      </c>
      <c r="G663" s="12">
        <f t="shared" si="32"/>
        <v>7.9193026306512957</v>
      </c>
    </row>
    <row r="664" spans="1:7" x14ac:dyDescent="0.25">
      <c r="A664" s="24">
        <v>32.882812999999999</v>
      </c>
      <c r="B664" s="23">
        <v>-14.468949</v>
      </c>
      <c r="C664" s="25">
        <v>0.44754207000000001</v>
      </c>
      <c r="D664" s="26">
        <v>-2.4322926000000002E-3</v>
      </c>
      <c r="E664" s="28">
        <f t="shared" si="30"/>
        <v>4.0408470550000003E-4</v>
      </c>
      <c r="F664" s="18">
        <f t="shared" si="31"/>
        <v>1.1514023773472681</v>
      </c>
      <c r="G664" s="12">
        <f t="shared" si="32"/>
        <v>7.9386013623227072</v>
      </c>
    </row>
    <row r="665" spans="1:7" x14ac:dyDescent="0.25">
      <c r="A665" s="24">
        <v>32.932617</v>
      </c>
      <c r="B665" s="23">
        <v>-14.494762</v>
      </c>
      <c r="C665" s="25">
        <v>0.44752795000000001</v>
      </c>
      <c r="D665" s="26">
        <v>-2.4344801999999998E-3</v>
      </c>
      <c r="E665" s="28">
        <f t="shared" si="30"/>
        <v>4.0444930549999995E-4</v>
      </c>
      <c r="F665" s="18">
        <f t="shared" si="31"/>
        <v>1.1534565106202834</v>
      </c>
      <c r="G665" s="12">
        <f t="shared" si="32"/>
        <v>7.9527640438668632</v>
      </c>
    </row>
    <row r="666" spans="1:7" x14ac:dyDescent="0.25">
      <c r="A666" s="24">
        <v>32.982422</v>
      </c>
      <c r="B666" s="23">
        <v>-14.463953999999999</v>
      </c>
      <c r="C666" s="25">
        <v>0.44742554000000001</v>
      </c>
      <c r="D666" s="26">
        <v>-2.4313272000000001E-3</v>
      </c>
      <c r="E666" s="28">
        <f t="shared" si="30"/>
        <v>4.0392380550000002E-4</v>
      </c>
      <c r="F666" s="18">
        <f t="shared" si="31"/>
        <v>1.1510048878768959</v>
      </c>
      <c r="G666" s="12">
        <f t="shared" si="32"/>
        <v>7.9358607822152774</v>
      </c>
    </row>
    <row r="667" spans="1:7" x14ac:dyDescent="0.25">
      <c r="A667" s="24">
        <v>33.032226999999999</v>
      </c>
      <c r="B667" s="23">
        <v>-14.523389999999999</v>
      </c>
      <c r="C667" s="25">
        <v>0.44739610000000002</v>
      </c>
      <c r="D667" s="26">
        <v>-2.440715E-3</v>
      </c>
      <c r="E667" s="28">
        <f t="shared" si="30"/>
        <v>4.054884388333333E-4</v>
      </c>
      <c r="F667" s="18">
        <f t="shared" si="31"/>
        <v>1.1557346544757008</v>
      </c>
      <c r="G667" s="12">
        <f t="shared" si="32"/>
        <v>7.9684712165025928</v>
      </c>
    </row>
    <row r="668" spans="1:7" x14ac:dyDescent="0.25">
      <c r="A668" s="24">
        <v>33.082031000000001</v>
      </c>
      <c r="B668" s="23">
        <v>-14.570473</v>
      </c>
      <c r="C668" s="25">
        <v>0.44738579000000001</v>
      </c>
      <c r="D668" s="26">
        <v>-2.4458169999999999E-3</v>
      </c>
      <c r="E668" s="28">
        <f t="shared" si="30"/>
        <v>4.0633877216666661E-4</v>
      </c>
      <c r="F668" s="18">
        <f t="shared" si="31"/>
        <v>1.1594814005684988</v>
      </c>
      <c r="G668" s="12">
        <f t="shared" si="32"/>
        <v>7.9943039959216255</v>
      </c>
    </row>
    <row r="669" spans="1:7" x14ac:dyDescent="0.25">
      <c r="A669" s="24">
        <v>33.131836</v>
      </c>
      <c r="B669" s="23">
        <v>-14.597776</v>
      </c>
      <c r="C669" s="25">
        <v>0.44731232999999998</v>
      </c>
      <c r="D669" s="26">
        <v>-2.4545849E-3</v>
      </c>
      <c r="E669" s="28">
        <f t="shared" si="30"/>
        <v>4.0780008883333331E-4</v>
      </c>
      <c r="F669" s="18">
        <f t="shared" si="31"/>
        <v>1.1616541042741177</v>
      </c>
      <c r="G669" s="12">
        <f t="shared" si="32"/>
        <v>8.0092841878481789</v>
      </c>
    </row>
    <row r="670" spans="1:7" x14ac:dyDescent="0.25">
      <c r="A670" s="24">
        <v>33.181640999999999</v>
      </c>
      <c r="B670" s="23">
        <v>-14.602499999999999</v>
      </c>
      <c r="C670" s="25">
        <v>0.44726803999999998</v>
      </c>
      <c r="D670" s="26">
        <v>-2.4613022999999999E-3</v>
      </c>
      <c r="E670" s="28">
        <f t="shared" si="30"/>
        <v>4.0891965549999998E-4</v>
      </c>
      <c r="F670" s="18">
        <f t="shared" si="31"/>
        <v>1.1620300282497007</v>
      </c>
      <c r="G670" s="12">
        <f t="shared" si="32"/>
        <v>8.0118760798256545</v>
      </c>
    </row>
    <row r="671" spans="1:7" x14ac:dyDescent="0.25">
      <c r="A671" s="24">
        <v>33.231445000000001</v>
      </c>
      <c r="B671" s="23">
        <v>-14.629929000000001</v>
      </c>
      <c r="C671" s="25">
        <v>0.44726083</v>
      </c>
      <c r="D671" s="26">
        <v>-2.4645447000000002E-3</v>
      </c>
      <c r="E671" s="28">
        <f t="shared" si="30"/>
        <v>4.0946005549999999E-4</v>
      </c>
      <c r="F671" s="18">
        <f t="shared" si="31"/>
        <v>1.1642127587167348</v>
      </c>
      <c r="G671" s="12">
        <f t="shared" si="32"/>
        <v>8.0269254035026645</v>
      </c>
    </row>
    <row r="672" spans="1:7" x14ac:dyDescent="0.25">
      <c r="A672" s="24">
        <v>33.28125</v>
      </c>
      <c r="B672" s="23">
        <v>-14.655409000000001</v>
      </c>
      <c r="C672" s="25">
        <v>0.44723143999999998</v>
      </c>
      <c r="D672" s="26">
        <v>-2.4684010999999999E-3</v>
      </c>
      <c r="E672" s="28">
        <f t="shared" si="30"/>
        <v>4.1010278883333331E-4</v>
      </c>
      <c r="F672" s="18">
        <f t="shared" si="31"/>
        <v>1.1662403926917255</v>
      </c>
      <c r="G672" s="12">
        <f t="shared" si="32"/>
        <v>8.0409053797063255</v>
      </c>
    </row>
    <row r="673" spans="1:7" x14ac:dyDescent="0.25">
      <c r="A673" s="24">
        <v>33.331054999999999</v>
      </c>
      <c r="B673" s="23">
        <v>-14.665259000000001</v>
      </c>
      <c r="C673" s="25">
        <v>0.44721153000000002</v>
      </c>
      <c r="D673" s="26">
        <v>-2.4731398999999999E-3</v>
      </c>
      <c r="E673" s="28">
        <f t="shared" si="30"/>
        <v>4.1089258883333333E-4</v>
      </c>
      <c r="F673" s="18">
        <f t="shared" si="31"/>
        <v>1.1670242307864531</v>
      </c>
      <c r="G673" s="12">
        <f t="shared" si="32"/>
        <v>8.04630972686512</v>
      </c>
    </row>
    <row r="674" spans="1:7" x14ac:dyDescent="0.25">
      <c r="A674" s="24">
        <v>33.380859000000001</v>
      </c>
      <c r="B674" s="23">
        <v>-14.684125999999999</v>
      </c>
      <c r="C674" s="25">
        <v>0.44711345000000002</v>
      </c>
      <c r="D674" s="26">
        <v>-2.4793386E-3</v>
      </c>
      <c r="E674" s="28">
        <f t="shared" si="30"/>
        <v>4.119257055E-4</v>
      </c>
      <c r="F674" s="18">
        <f t="shared" si="31"/>
        <v>1.1685256189421103</v>
      </c>
      <c r="G674" s="12">
        <f t="shared" si="32"/>
        <v>8.0566613834991241</v>
      </c>
    </row>
    <row r="675" spans="1:7" x14ac:dyDescent="0.25">
      <c r="A675" s="24">
        <v>33.430664</v>
      </c>
      <c r="B675" s="23">
        <v>-14.706799999999999</v>
      </c>
      <c r="C675" s="25">
        <v>0.44715761999999998</v>
      </c>
      <c r="D675" s="26">
        <v>-2.4850667E-3</v>
      </c>
      <c r="E675" s="28">
        <f t="shared" si="30"/>
        <v>4.1288038883333333E-4</v>
      </c>
      <c r="F675" s="18">
        <f t="shared" si="31"/>
        <v>1.1703299585319431</v>
      </c>
      <c r="G675" s="12">
        <f t="shared" si="32"/>
        <v>8.0691018065933875</v>
      </c>
    </row>
    <row r="676" spans="1:7" x14ac:dyDescent="0.25">
      <c r="A676" s="24">
        <v>33.480468999999999</v>
      </c>
      <c r="B676" s="23">
        <v>-14.735039</v>
      </c>
      <c r="C676" s="25">
        <v>0.44710332000000003</v>
      </c>
      <c r="D676" s="26">
        <v>-2.4898887999999998E-3</v>
      </c>
      <c r="E676" s="28">
        <f t="shared" si="30"/>
        <v>4.1368407216666662E-4</v>
      </c>
      <c r="F676" s="18">
        <f t="shared" si="31"/>
        <v>1.1725771467509292</v>
      </c>
      <c r="G676" s="12">
        <f t="shared" si="32"/>
        <v>8.0845955486661971</v>
      </c>
    </row>
    <row r="677" spans="1:7" x14ac:dyDescent="0.25">
      <c r="A677" s="24">
        <v>33.530273000000001</v>
      </c>
      <c r="B677" s="23">
        <v>-14.755423</v>
      </c>
      <c r="C677" s="25">
        <v>0.44712928000000002</v>
      </c>
      <c r="D677" s="26">
        <v>-2.4928807000000001E-3</v>
      </c>
      <c r="E677" s="28">
        <f t="shared" si="30"/>
        <v>4.1418272216666666E-4</v>
      </c>
      <c r="F677" s="18">
        <f t="shared" si="31"/>
        <v>1.1741992539309218</v>
      </c>
      <c r="G677" s="12">
        <f t="shared" si="32"/>
        <v>8.0957795296291266</v>
      </c>
    </row>
    <row r="678" spans="1:7" x14ac:dyDescent="0.25">
      <c r="A678" s="24">
        <v>33.580078</v>
      </c>
      <c r="B678" s="23">
        <v>-14.789524999999999</v>
      </c>
      <c r="C678" s="25">
        <v>0.44703474999999998</v>
      </c>
      <c r="D678" s="26">
        <v>-2.5001643000000001E-3</v>
      </c>
      <c r="E678" s="28">
        <f t="shared" si="30"/>
        <v>4.1539665549999999E-4</v>
      </c>
      <c r="F678" s="18">
        <f t="shared" si="31"/>
        <v>1.1769130048655816</v>
      </c>
      <c r="G678" s="12">
        <f t="shared" si="32"/>
        <v>8.1144900927569612</v>
      </c>
    </row>
    <row r="679" spans="1:7" x14ac:dyDescent="0.25">
      <c r="A679" s="24">
        <v>33.629883</v>
      </c>
      <c r="B679" s="23">
        <v>-14.805087</v>
      </c>
      <c r="C679" s="25">
        <v>0.44703451</v>
      </c>
      <c r="D679" s="26">
        <v>-2.5041580999999999E-3</v>
      </c>
      <c r="E679" s="28">
        <f t="shared" si="30"/>
        <v>4.1606228883333331E-4</v>
      </c>
      <c r="F679" s="18">
        <f t="shared" si="31"/>
        <v>1.1781513894777798</v>
      </c>
      <c r="G679" s="12">
        <f t="shared" si="32"/>
        <v>8.1230284126031691</v>
      </c>
    </row>
    <row r="680" spans="1:7" x14ac:dyDescent="0.25">
      <c r="A680" s="24">
        <v>33.679687999999999</v>
      </c>
      <c r="B680" s="23">
        <v>-14.815903</v>
      </c>
      <c r="C680" s="25">
        <v>0.44706499999999999</v>
      </c>
      <c r="D680" s="26">
        <v>-2.5112151999999999E-3</v>
      </c>
      <c r="E680" s="28">
        <f t="shared" si="30"/>
        <v>4.1723847216666661E-4</v>
      </c>
      <c r="F680" s="18">
        <f t="shared" si="31"/>
        <v>1.1790120994100208</v>
      </c>
      <c r="G680" s="12">
        <f t="shared" si="32"/>
        <v>8.1289627698488047</v>
      </c>
    </row>
    <row r="681" spans="1:7" x14ac:dyDescent="0.25">
      <c r="A681" s="24">
        <v>33.729492</v>
      </c>
      <c r="B681" s="23">
        <v>-14.842193</v>
      </c>
      <c r="C681" s="25">
        <v>0.44696012000000002</v>
      </c>
      <c r="D681" s="26">
        <v>-2.5180519999999998E-3</v>
      </c>
      <c r="E681" s="28">
        <f t="shared" si="30"/>
        <v>4.1837793883333328E-4</v>
      </c>
      <c r="F681" s="18">
        <f t="shared" si="31"/>
        <v>1.1811041911369637</v>
      </c>
      <c r="G681" s="12">
        <f t="shared" si="32"/>
        <v>8.1433871644482636</v>
      </c>
    </row>
    <row r="682" spans="1:7" x14ac:dyDescent="0.25">
      <c r="A682" s="24">
        <v>33.779297</v>
      </c>
      <c r="B682" s="23">
        <v>-14.854538</v>
      </c>
      <c r="C682" s="25">
        <v>0.44701636</v>
      </c>
      <c r="D682" s="26">
        <v>-2.5209784999999998E-3</v>
      </c>
      <c r="E682" s="28">
        <f t="shared" si="30"/>
        <v>4.1886568883333329E-4</v>
      </c>
      <c r="F682" s="18">
        <f t="shared" si="31"/>
        <v>1.1820865750231984</v>
      </c>
      <c r="G682" s="12">
        <f t="shared" si="32"/>
        <v>8.1501604299990564</v>
      </c>
    </row>
    <row r="683" spans="1:7" x14ac:dyDescent="0.25">
      <c r="A683" s="24">
        <v>33.829101999999999</v>
      </c>
      <c r="B683" s="23">
        <v>-14.890088</v>
      </c>
      <c r="C683" s="25">
        <v>0.44696714999999998</v>
      </c>
      <c r="D683" s="26">
        <v>-2.5266884000000002E-3</v>
      </c>
      <c r="E683" s="28">
        <f t="shared" si="30"/>
        <v>4.1981733883333336E-4</v>
      </c>
      <c r="F683" s="18">
        <f t="shared" si="31"/>
        <v>1.1849155541366569</v>
      </c>
      <c r="G683" s="12">
        <f t="shared" si="32"/>
        <v>8.1696654595924691</v>
      </c>
    </row>
    <row r="684" spans="1:7" x14ac:dyDescent="0.25">
      <c r="A684" s="24">
        <v>33.878906000000001</v>
      </c>
      <c r="B684" s="23">
        <v>-14.917978</v>
      </c>
      <c r="C684" s="25">
        <v>0.44689086</v>
      </c>
      <c r="D684" s="26">
        <v>-2.5327087000000001E-3</v>
      </c>
      <c r="E684" s="28">
        <f t="shared" si="30"/>
        <v>4.2082072216666666E-4</v>
      </c>
      <c r="F684" s="18">
        <f t="shared" si="31"/>
        <v>1.1871349698180733</v>
      </c>
      <c r="G684" s="12">
        <f t="shared" si="32"/>
        <v>8.184967717689803</v>
      </c>
    </row>
    <row r="685" spans="1:7" x14ac:dyDescent="0.25">
      <c r="A685" s="24">
        <v>33.928711</v>
      </c>
      <c r="B685" s="23">
        <v>-14.920856000000001</v>
      </c>
      <c r="C685" s="25">
        <v>0.44691979999999998</v>
      </c>
      <c r="D685" s="26">
        <v>-2.5342762999999999E-3</v>
      </c>
      <c r="E685" s="28">
        <f t="shared" si="30"/>
        <v>4.2108198883333332E-4</v>
      </c>
      <c r="F685" s="18">
        <f t="shared" si="31"/>
        <v>1.1873639937811826</v>
      </c>
      <c r="G685" s="12">
        <f t="shared" si="32"/>
        <v>8.1865467746566072</v>
      </c>
    </row>
    <row r="686" spans="1:7" x14ac:dyDescent="0.25">
      <c r="A686" s="24">
        <v>33.978515999999999</v>
      </c>
      <c r="B686" s="23">
        <v>-14.946795</v>
      </c>
      <c r="C686" s="25">
        <v>0.44683063000000001</v>
      </c>
      <c r="D686" s="26">
        <v>-2.5404096000000002E-3</v>
      </c>
      <c r="E686" s="28">
        <f t="shared" si="30"/>
        <v>4.2210420550000002E-4</v>
      </c>
      <c r="F686" s="18">
        <f t="shared" si="31"/>
        <v>1.1894281538156128</v>
      </c>
      <c r="G686" s="12">
        <f t="shared" si="32"/>
        <v>8.2007785879512198</v>
      </c>
    </row>
    <row r="687" spans="1:7" x14ac:dyDescent="0.25">
      <c r="A687" s="24">
        <v>34.028320000000001</v>
      </c>
      <c r="B687" s="23">
        <v>-14.989376999999999</v>
      </c>
      <c r="C687" s="25">
        <v>0.44686704999999999</v>
      </c>
      <c r="D687" s="26">
        <v>-2.5484383000000002E-3</v>
      </c>
      <c r="E687" s="28">
        <f t="shared" si="30"/>
        <v>4.2344232216666666E-4</v>
      </c>
      <c r="F687" s="18">
        <f t="shared" si="31"/>
        <v>1.1928167217089825</v>
      </c>
      <c r="G687" s="12">
        <f t="shared" si="32"/>
        <v>8.2241418276177942</v>
      </c>
    </row>
    <row r="688" spans="1:7" x14ac:dyDescent="0.25">
      <c r="A688" s="24">
        <v>34.078125</v>
      </c>
      <c r="B688" s="23">
        <v>-14.996855</v>
      </c>
      <c r="C688" s="25">
        <v>0.44683846999999999</v>
      </c>
      <c r="D688" s="26">
        <v>-2.5520981000000001E-3</v>
      </c>
      <c r="E688" s="28">
        <f t="shared" si="30"/>
        <v>4.2405228883333335E-4</v>
      </c>
      <c r="F688" s="18">
        <f t="shared" si="31"/>
        <v>1.193411802041203</v>
      </c>
      <c r="G688" s="12">
        <f t="shared" si="32"/>
        <v>8.228244742140987</v>
      </c>
    </row>
    <row r="689" spans="1:7" x14ac:dyDescent="0.25">
      <c r="A689" s="24">
        <v>34.127929999999999</v>
      </c>
      <c r="B689" s="23">
        <v>-15.017442000000001</v>
      </c>
      <c r="C689" s="25">
        <v>0.44683620000000002</v>
      </c>
      <c r="D689" s="26">
        <v>-2.5580109000000002E-3</v>
      </c>
      <c r="E689" s="28">
        <f t="shared" si="30"/>
        <v>4.2503775550000003E-4</v>
      </c>
      <c r="F689" s="18">
        <f t="shared" si="31"/>
        <v>1.1950500634479195</v>
      </c>
      <c r="G689" s="12">
        <f t="shared" si="32"/>
        <v>8.2395401020352104</v>
      </c>
    </row>
    <row r="690" spans="1:7" x14ac:dyDescent="0.25">
      <c r="A690" s="24">
        <v>34.177734000000001</v>
      </c>
      <c r="B690" s="23">
        <v>-15.032095</v>
      </c>
      <c r="C690" s="25">
        <v>0.44679275000000002</v>
      </c>
      <c r="D690" s="26">
        <v>-2.5627376E-3</v>
      </c>
      <c r="E690" s="28">
        <f t="shared" si="30"/>
        <v>4.2582553883333332E-4</v>
      </c>
      <c r="F690" s="18">
        <f t="shared" si="31"/>
        <v>1.1962161121384822</v>
      </c>
      <c r="G690" s="12">
        <f t="shared" si="32"/>
        <v>8.2475796856816874</v>
      </c>
    </row>
    <row r="691" spans="1:7" x14ac:dyDescent="0.25">
      <c r="A691" s="24">
        <v>34.227539</v>
      </c>
      <c r="B691" s="23">
        <v>-15.058237</v>
      </c>
      <c r="C691" s="25">
        <v>0.44679770000000002</v>
      </c>
      <c r="D691" s="26">
        <v>-2.5692460999999999E-3</v>
      </c>
      <c r="E691" s="28">
        <f t="shared" si="30"/>
        <v>4.269102888333333E-4</v>
      </c>
      <c r="F691" s="18">
        <f t="shared" si="31"/>
        <v>1.1982964263996365</v>
      </c>
      <c r="G691" s="12">
        <f t="shared" si="32"/>
        <v>8.2619228779075939</v>
      </c>
    </row>
    <row r="692" spans="1:7" x14ac:dyDescent="0.25">
      <c r="A692" s="24">
        <v>34.277343999999999</v>
      </c>
      <c r="B692" s="23">
        <v>-15.066898</v>
      </c>
      <c r="C692" s="25">
        <v>0.44679004</v>
      </c>
      <c r="D692" s="26">
        <v>-2.5718689E-3</v>
      </c>
      <c r="E692" s="28">
        <f t="shared" si="30"/>
        <v>4.2734742216666666E-4</v>
      </c>
      <c r="F692" s="18">
        <f t="shared" si="31"/>
        <v>1.1989856468806959</v>
      </c>
      <c r="G692" s="12">
        <f t="shared" si="32"/>
        <v>8.2666748627545275</v>
      </c>
    </row>
    <row r="693" spans="1:7" x14ac:dyDescent="0.25">
      <c r="A693" s="24">
        <v>34.327148000000001</v>
      </c>
      <c r="B693" s="23">
        <v>-15.088927999999999</v>
      </c>
      <c r="C693" s="25">
        <v>0.44666665999999999</v>
      </c>
      <c r="D693" s="26">
        <v>-2.5768994999999999E-3</v>
      </c>
      <c r="E693" s="28">
        <f t="shared" si="30"/>
        <v>4.2818585549999998E-4</v>
      </c>
      <c r="F693" s="18">
        <f t="shared" si="31"/>
        <v>1.200738738578853</v>
      </c>
      <c r="G693" s="12">
        <f t="shared" si="32"/>
        <v>8.2787619457908956</v>
      </c>
    </row>
    <row r="694" spans="1:7" x14ac:dyDescent="0.25">
      <c r="A694" s="24">
        <v>34.376953</v>
      </c>
      <c r="B694" s="23">
        <v>-15.107184</v>
      </c>
      <c r="C694" s="25">
        <v>0.44660240000000001</v>
      </c>
      <c r="D694" s="26">
        <v>-2.5861799E-3</v>
      </c>
      <c r="E694" s="28">
        <f t="shared" si="30"/>
        <v>4.2973258883333333E-4</v>
      </c>
      <c r="F694" s="18">
        <f t="shared" si="31"/>
        <v>1.2021915048993959</v>
      </c>
      <c r="G694" s="12">
        <f t="shared" si="32"/>
        <v>8.2887783683016512</v>
      </c>
    </row>
    <row r="695" spans="1:7" x14ac:dyDescent="0.25">
      <c r="A695" s="24">
        <v>34.426758</v>
      </c>
      <c r="B695" s="23">
        <v>-15.134124</v>
      </c>
      <c r="C695" s="25">
        <v>0.44662085000000001</v>
      </c>
      <c r="D695" s="26">
        <v>-2.5880279E-3</v>
      </c>
      <c r="E695" s="28">
        <f t="shared" si="30"/>
        <v>4.300405888333333E-4</v>
      </c>
      <c r="F695" s="18">
        <f t="shared" si="31"/>
        <v>1.2043353219828437</v>
      </c>
      <c r="G695" s="12">
        <f t="shared" si="32"/>
        <v>8.3035593949471238</v>
      </c>
    </row>
    <row r="696" spans="1:7" x14ac:dyDescent="0.25">
      <c r="A696" s="24">
        <v>34.476562999999999</v>
      </c>
      <c r="B696" s="23">
        <v>-15.171939999999999</v>
      </c>
      <c r="C696" s="25">
        <v>0.44663486000000002</v>
      </c>
      <c r="D696" s="26">
        <v>-2.597153E-3</v>
      </c>
      <c r="E696" s="28">
        <f t="shared" si="30"/>
        <v>4.3156143883333334E-4</v>
      </c>
      <c r="F696" s="18">
        <f t="shared" si="31"/>
        <v>1.2073446236468253</v>
      </c>
      <c r="G696" s="12">
        <f t="shared" si="32"/>
        <v>8.3243076987194016</v>
      </c>
    </row>
    <row r="697" spans="1:7" x14ac:dyDescent="0.25">
      <c r="A697" s="24">
        <v>34.526367</v>
      </c>
      <c r="B697" s="23">
        <v>-15.202583000000001</v>
      </c>
      <c r="C697" s="25">
        <v>0.44651642000000002</v>
      </c>
      <c r="D697" s="26">
        <v>-2.5995254999999998E-3</v>
      </c>
      <c r="E697" s="28">
        <f t="shared" si="30"/>
        <v>4.3195685549999994E-4</v>
      </c>
      <c r="F697" s="18">
        <f t="shared" si="31"/>
        <v>1.2097831161074077</v>
      </c>
      <c r="G697" s="12">
        <f t="shared" si="32"/>
        <v>8.3411204306977673</v>
      </c>
    </row>
    <row r="698" spans="1:7" x14ac:dyDescent="0.25">
      <c r="A698" s="24">
        <v>34.576172</v>
      </c>
      <c r="B698" s="23">
        <v>-15.221057</v>
      </c>
      <c r="C698" s="25">
        <v>0.44650251000000002</v>
      </c>
      <c r="D698" s="26">
        <v>-2.6067315999999999E-3</v>
      </c>
      <c r="E698" s="28">
        <f t="shared" si="30"/>
        <v>4.3315787216666662E-4</v>
      </c>
      <c r="F698" s="18">
        <f t="shared" si="31"/>
        <v>1.2112532303167476</v>
      </c>
      <c r="G698" s="12">
        <f t="shared" si="32"/>
        <v>8.3512564621101077</v>
      </c>
    </row>
    <row r="699" spans="1:7" x14ac:dyDescent="0.25">
      <c r="A699" s="24">
        <v>34.625976999999999</v>
      </c>
      <c r="B699" s="23">
        <v>-15.251861999999999</v>
      </c>
      <c r="C699" s="25">
        <v>0.44652652999999998</v>
      </c>
      <c r="D699" s="26">
        <v>-2.6123701000000002E-3</v>
      </c>
      <c r="E699" s="28">
        <f t="shared" si="30"/>
        <v>4.340976221666667E-4</v>
      </c>
      <c r="F699" s="18">
        <f t="shared" si="31"/>
        <v>1.2137046143277204</v>
      </c>
      <c r="G699" s="12">
        <f t="shared" si="32"/>
        <v>8.3681580777676334</v>
      </c>
    </row>
    <row r="700" spans="1:7" x14ac:dyDescent="0.25">
      <c r="A700" s="24">
        <v>34.675781000000001</v>
      </c>
      <c r="B700" s="23">
        <v>-15.269733</v>
      </c>
      <c r="C700" s="25">
        <v>0.44650102000000003</v>
      </c>
      <c r="D700" s="26">
        <v>-2.6186348000000002E-3</v>
      </c>
      <c r="E700" s="28">
        <f t="shared" si="30"/>
        <v>4.3514173883333333E-4</v>
      </c>
      <c r="F700" s="18">
        <f t="shared" si="31"/>
        <v>1.2151267433217181</v>
      </c>
      <c r="G700" s="12">
        <f t="shared" si="32"/>
        <v>8.3779632643742126</v>
      </c>
    </row>
    <row r="701" spans="1:7" x14ac:dyDescent="0.25">
      <c r="A701" s="24">
        <v>34.725586</v>
      </c>
      <c r="B701" s="23">
        <v>-15.292449</v>
      </c>
      <c r="C701" s="25">
        <v>0.44652249999999999</v>
      </c>
      <c r="D701" s="26">
        <v>-2.6205957000000001E-3</v>
      </c>
      <c r="E701" s="28">
        <f t="shared" si="30"/>
        <v>4.354685555E-4</v>
      </c>
      <c r="F701" s="18">
        <f t="shared" si="31"/>
        <v>1.2169344251653558</v>
      </c>
      <c r="G701" s="12">
        <f t="shared" si="32"/>
        <v>8.3904267313852934</v>
      </c>
    </row>
    <row r="702" spans="1:7" x14ac:dyDescent="0.25">
      <c r="A702" s="24">
        <v>34.775390999999999</v>
      </c>
      <c r="B702" s="23">
        <v>-15.306972999999999</v>
      </c>
      <c r="C702" s="25">
        <v>0.44641020999999997</v>
      </c>
      <c r="D702" s="26">
        <v>-2.6277541E-3</v>
      </c>
      <c r="E702" s="28">
        <f t="shared" si="30"/>
        <v>4.3666162216666663E-4</v>
      </c>
      <c r="F702" s="18">
        <f t="shared" si="31"/>
        <v>1.2180902083620893</v>
      </c>
      <c r="G702" s="12">
        <f t="shared" si="32"/>
        <v>8.3983955372872536</v>
      </c>
    </row>
    <row r="703" spans="1:7" x14ac:dyDescent="0.25">
      <c r="A703" s="24">
        <v>34.825195000000001</v>
      </c>
      <c r="B703" s="23">
        <v>-15.313114000000001</v>
      </c>
      <c r="C703" s="25">
        <v>0.44639268999999998</v>
      </c>
      <c r="D703" s="26">
        <v>-2.6318906000000002E-3</v>
      </c>
      <c r="E703" s="28">
        <f t="shared" si="30"/>
        <v>4.3735103883333335E-4</v>
      </c>
      <c r="F703" s="18">
        <f t="shared" si="31"/>
        <v>1.2185788936148529</v>
      </c>
      <c r="G703" s="12">
        <f t="shared" si="32"/>
        <v>8.4017648871250366</v>
      </c>
    </row>
    <row r="704" spans="1:7" x14ac:dyDescent="0.25">
      <c r="A704" s="24">
        <v>34.875</v>
      </c>
      <c r="B704" s="23">
        <v>-15.345141</v>
      </c>
      <c r="C704" s="25">
        <v>0.44642823999999998</v>
      </c>
      <c r="D704" s="26">
        <v>-2.6383220999999998E-3</v>
      </c>
      <c r="E704" s="28">
        <f t="shared" si="30"/>
        <v>4.3842295549999997E-4</v>
      </c>
      <c r="F704" s="18">
        <f t="shared" si="31"/>
        <v>1.2211275212960551</v>
      </c>
      <c r="G704" s="12">
        <f t="shared" si="32"/>
        <v>8.4193369710290664</v>
      </c>
    </row>
    <row r="705" spans="1:7" x14ac:dyDescent="0.25">
      <c r="A705" s="24">
        <v>34.924804999999999</v>
      </c>
      <c r="B705" s="23">
        <v>-15.378219</v>
      </c>
      <c r="C705" s="25">
        <v>0.44639915000000002</v>
      </c>
      <c r="D705" s="26">
        <v>-2.6434064000000002E-3</v>
      </c>
      <c r="E705" s="28">
        <f t="shared" si="30"/>
        <v>4.3927033883333337E-4</v>
      </c>
      <c r="F705" s="18">
        <f t="shared" si="31"/>
        <v>1.2237597848998518</v>
      </c>
      <c r="G705" s="12">
        <f t="shared" si="32"/>
        <v>8.4374857015182592</v>
      </c>
    </row>
    <row r="706" spans="1:7" x14ac:dyDescent="0.25">
      <c r="A706" s="24">
        <v>34.974609000000001</v>
      </c>
      <c r="B706" s="23">
        <v>-15.390079</v>
      </c>
      <c r="C706" s="25">
        <v>0.44637880000000002</v>
      </c>
      <c r="D706" s="26">
        <v>-2.6502369000000001E-3</v>
      </c>
      <c r="E706" s="28">
        <f t="shared" si="30"/>
        <v>4.4040875550000001E-4</v>
      </c>
      <c r="F706" s="18">
        <f t="shared" si="31"/>
        <v>1.2247035737123868</v>
      </c>
      <c r="G706" s="12">
        <f t="shared" si="32"/>
        <v>8.4439928646962592</v>
      </c>
    </row>
    <row r="707" spans="1:7" x14ac:dyDescent="0.25">
      <c r="A707" s="24">
        <v>35.024414</v>
      </c>
      <c r="B707" s="23">
        <v>-15.42487</v>
      </c>
      <c r="C707" s="25">
        <v>0.44630122</v>
      </c>
      <c r="D707" s="26">
        <v>-2.6548684E-3</v>
      </c>
      <c r="E707" s="28">
        <f t="shared" si="30"/>
        <v>4.4118067216666667E-4</v>
      </c>
      <c r="F707" s="18">
        <f t="shared" si="31"/>
        <v>1.2274721535249418</v>
      </c>
      <c r="G707" s="12">
        <f t="shared" si="32"/>
        <v>8.4630814577928692</v>
      </c>
    </row>
    <row r="708" spans="1:7" x14ac:dyDescent="0.25">
      <c r="A708" s="24">
        <v>35.074218999999999</v>
      </c>
      <c r="B708" s="23">
        <v>-15.43787</v>
      </c>
      <c r="C708" s="25">
        <v>0.44622782</v>
      </c>
      <c r="D708" s="26">
        <v>-2.6617108000000001E-3</v>
      </c>
      <c r="E708" s="28">
        <f t="shared" si="30"/>
        <v>4.4232107216666665E-4</v>
      </c>
      <c r="F708" s="18">
        <f t="shared" si="31"/>
        <v>1.2285066606550392</v>
      </c>
      <c r="G708" s="12">
        <f t="shared" si="32"/>
        <v>8.4702140987131038</v>
      </c>
    </row>
    <row r="709" spans="1:7" x14ac:dyDescent="0.25">
      <c r="A709" s="24">
        <v>35.124023000000001</v>
      </c>
      <c r="B709" s="23">
        <v>-15.460356000000001</v>
      </c>
      <c r="C709" s="25">
        <v>0.44626102000000001</v>
      </c>
      <c r="D709" s="26">
        <v>-2.6663301999999998E-3</v>
      </c>
      <c r="E709" s="28">
        <f t="shared" ref="E709:E752" si="33" xml:space="preserve"> (delta_0 - D709) / L</f>
        <v>4.430909721666666E-4</v>
      </c>
      <c r="F709" s="18">
        <f t="shared" ref="F709:F752" si="34" xml:space="preserve"> -B709 / A_4x8_in2</f>
        <v>1.2302960396802214</v>
      </c>
      <c r="G709" s="12">
        <f t="shared" ref="G709:G752" si="35" xml:space="preserve"> -B709 * kip_to_N / A_4x8_mm2</f>
        <v>8.4825513728463644</v>
      </c>
    </row>
    <row r="710" spans="1:7" x14ac:dyDescent="0.25">
      <c r="A710" s="24">
        <v>35.173828</v>
      </c>
      <c r="B710" s="23">
        <v>-15.486471999999999</v>
      </c>
      <c r="C710" s="25">
        <v>0.44622131999999998</v>
      </c>
      <c r="D710" s="26">
        <v>-2.6712596999999999E-3</v>
      </c>
      <c r="E710" s="28">
        <f t="shared" si="33"/>
        <v>4.4391255549999998E-4</v>
      </c>
      <c r="F710" s="18">
        <f t="shared" si="34"/>
        <v>1.2323742849271153</v>
      </c>
      <c r="G710" s="12">
        <f t="shared" si="35"/>
        <v>8.4968802997904316</v>
      </c>
    </row>
    <row r="711" spans="1:7" x14ac:dyDescent="0.25">
      <c r="A711" s="24">
        <v>35.223633</v>
      </c>
      <c r="B711" s="23">
        <v>-15.500563</v>
      </c>
      <c r="C711" s="25">
        <v>0.44626394000000003</v>
      </c>
      <c r="D711" s="26">
        <v>-2.6775419000000002E-3</v>
      </c>
      <c r="E711" s="28">
        <f t="shared" si="33"/>
        <v>4.4495958883333336E-4</v>
      </c>
      <c r="F711" s="18">
        <f t="shared" si="34"/>
        <v>1.2334956110786692</v>
      </c>
      <c r="G711" s="12">
        <f t="shared" si="35"/>
        <v>8.5046115338832795</v>
      </c>
    </row>
    <row r="712" spans="1:7" x14ac:dyDescent="0.25">
      <c r="A712" s="24">
        <v>35.273437999999999</v>
      </c>
      <c r="B712" s="23">
        <v>-15.516023000000001</v>
      </c>
      <c r="C712" s="25">
        <v>0.44615850000000001</v>
      </c>
      <c r="D712" s="26">
        <v>-2.6807726999999999E-3</v>
      </c>
      <c r="E712" s="28">
        <f t="shared" si="33"/>
        <v>4.4549805549999995E-4</v>
      </c>
      <c r="F712" s="18">
        <f t="shared" si="34"/>
        <v>1.2347258787887696</v>
      </c>
      <c r="G712" s="12">
        <f t="shared" si="35"/>
        <v>8.513093889931497</v>
      </c>
    </row>
    <row r="713" spans="1:7" x14ac:dyDescent="0.25">
      <c r="A713" s="24">
        <v>35.323242</v>
      </c>
      <c r="B713" s="23">
        <v>-15.553274</v>
      </c>
      <c r="C713" s="25">
        <v>0.44613080999999999</v>
      </c>
      <c r="D713" s="26">
        <v>-2.685392E-3</v>
      </c>
      <c r="E713" s="28">
        <f t="shared" si="33"/>
        <v>4.4626793883333331E-4</v>
      </c>
      <c r="F713" s="18">
        <f t="shared" si="34"/>
        <v>1.2376902191813277</v>
      </c>
      <c r="G713" s="12">
        <f t="shared" si="35"/>
        <v>8.5335321981560899</v>
      </c>
    </row>
    <row r="714" spans="1:7" x14ac:dyDescent="0.25">
      <c r="A714" s="24">
        <v>35.373047</v>
      </c>
      <c r="B714" s="23">
        <v>-15.567225000000001</v>
      </c>
      <c r="C714" s="25">
        <v>0.44609012999999997</v>
      </c>
      <c r="D714" s="26">
        <v>-2.6904583999999999E-3</v>
      </c>
      <c r="E714" s="28">
        <f t="shared" si="33"/>
        <v>4.471123388333333E-4</v>
      </c>
      <c r="F714" s="18">
        <f t="shared" si="34"/>
        <v>1.2388004044868652</v>
      </c>
      <c r="G714" s="12">
        <f t="shared" si="35"/>
        <v>8.5411866191928727</v>
      </c>
    </row>
    <row r="715" spans="1:7" x14ac:dyDescent="0.25">
      <c r="A715" s="24">
        <v>35.422851999999999</v>
      </c>
      <c r="B715" s="23">
        <v>-15.586665</v>
      </c>
      <c r="C715" s="25">
        <v>0.44610475999999999</v>
      </c>
      <c r="D715" s="26">
        <v>-2.6947497E-3</v>
      </c>
      <c r="E715" s="28">
        <f t="shared" si="33"/>
        <v>4.4782755549999998E-4</v>
      </c>
      <c r="F715" s="18">
        <f t="shared" si="34"/>
        <v>1.2403473905337186</v>
      </c>
      <c r="G715" s="12">
        <f t="shared" si="35"/>
        <v>8.551852660692056</v>
      </c>
    </row>
    <row r="716" spans="1:7" x14ac:dyDescent="0.25">
      <c r="A716" s="24">
        <v>35.472656000000001</v>
      </c>
      <c r="B716" s="23">
        <v>-15.613647</v>
      </c>
      <c r="C716" s="25">
        <v>0.44617715000000002</v>
      </c>
      <c r="D716" s="26">
        <v>-2.7015626E-3</v>
      </c>
      <c r="E716" s="28">
        <f t="shared" si="33"/>
        <v>4.4896303883333334E-4</v>
      </c>
      <c r="F716" s="18">
        <f t="shared" si="34"/>
        <v>1.2424945498709712</v>
      </c>
      <c r="G716" s="12">
        <f t="shared" si="35"/>
        <v>8.5666567312543478</v>
      </c>
    </row>
    <row r="717" spans="1:7" x14ac:dyDescent="0.25">
      <c r="A717" s="24">
        <v>35.522461</v>
      </c>
      <c r="B717" s="23">
        <v>-15.626801</v>
      </c>
      <c r="C717" s="25">
        <v>0.44612709</v>
      </c>
      <c r="D717" s="26">
        <v>-2.7053178999999999E-3</v>
      </c>
      <c r="E717" s="28">
        <f t="shared" si="33"/>
        <v>4.4958892216666666E-4</v>
      </c>
      <c r="F717" s="18">
        <f t="shared" si="34"/>
        <v>1.2435413119316867</v>
      </c>
      <c r="G717" s="12">
        <f t="shared" si="35"/>
        <v>8.5738738665362533</v>
      </c>
    </row>
    <row r="718" spans="1:7" x14ac:dyDescent="0.25">
      <c r="A718" s="24">
        <v>35.572265999999999</v>
      </c>
      <c r="B718" s="23">
        <v>-15.655352000000001</v>
      </c>
      <c r="C718" s="25">
        <v>0.44595319</v>
      </c>
      <c r="D718" s="26">
        <v>-2.7137279999999999E-3</v>
      </c>
      <c r="E718" s="28">
        <f t="shared" si="33"/>
        <v>4.5099060549999998E-4</v>
      </c>
      <c r="F718" s="18">
        <f t="shared" si="34"/>
        <v>1.2458133283217949</v>
      </c>
      <c r="G718" s="12">
        <f t="shared" si="35"/>
        <v>8.5895387919911474</v>
      </c>
    </row>
    <row r="719" spans="1:7" x14ac:dyDescent="0.25">
      <c r="A719" s="24">
        <v>35.622070000000001</v>
      </c>
      <c r="B719" s="23">
        <v>-15.676695</v>
      </c>
      <c r="C719" s="25">
        <v>0.44597187999999999</v>
      </c>
      <c r="D719" s="26">
        <v>-2.7188837999999999E-3</v>
      </c>
      <c r="E719" s="28">
        <f t="shared" si="33"/>
        <v>4.5184990549999995E-4</v>
      </c>
      <c r="F719" s="18">
        <f t="shared" si="34"/>
        <v>1.2475117502970001</v>
      </c>
      <c r="G719" s="12">
        <f t="shared" si="35"/>
        <v>8.601248942388116</v>
      </c>
    </row>
    <row r="720" spans="1:7" x14ac:dyDescent="0.25">
      <c r="A720" s="24">
        <v>35.671875</v>
      </c>
      <c r="B720" s="23">
        <v>-15.687908999999999</v>
      </c>
      <c r="C720" s="25">
        <v>0.44592798</v>
      </c>
      <c r="D720" s="26">
        <v>-2.7232885000000001E-3</v>
      </c>
      <c r="E720" s="28">
        <f t="shared" si="33"/>
        <v>4.5258402216666668E-4</v>
      </c>
      <c r="F720" s="18">
        <f t="shared" si="34"/>
        <v>1.2484041320629162</v>
      </c>
      <c r="G720" s="12">
        <f t="shared" si="35"/>
        <v>8.607401668178845</v>
      </c>
    </row>
    <row r="721" spans="1:7" x14ac:dyDescent="0.25">
      <c r="A721" s="24">
        <v>35.721679999999999</v>
      </c>
      <c r="B721" s="23">
        <v>-15.711987000000001</v>
      </c>
      <c r="C721" s="25">
        <v>0.44592902000000001</v>
      </c>
      <c r="D721" s="26">
        <v>-2.7276038000000002E-3</v>
      </c>
      <c r="E721" s="28">
        <f t="shared" si="33"/>
        <v>4.5330323883333333E-4</v>
      </c>
      <c r="F721" s="18">
        <f t="shared" si="34"/>
        <v>1.2503201984227998</v>
      </c>
      <c r="G721" s="12">
        <f t="shared" si="35"/>
        <v>8.6206124164924951</v>
      </c>
    </row>
    <row r="722" spans="1:7" x14ac:dyDescent="0.25">
      <c r="A722" s="24">
        <v>35.771484000000001</v>
      </c>
      <c r="B722" s="23">
        <v>-15.730261</v>
      </c>
      <c r="C722" s="25">
        <v>0.44594794999999998</v>
      </c>
      <c r="D722" s="26">
        <v>-2.7321400000000001E-3</v>
      </c>
      <c r="E722" s="28">
        <f t="shared" si="33"/>
        <v>4.5405927216666668E-4</v>
      </c>
      <c r="F722" s="18">
        <f t="shared" si="34"/>
        <v>1.2517743971378303</v>
      </c>
      <c r="G722" s="12">
        <f t="shared" si="35"/>
        <v>8.6306387149676009</v>
      </c>
    </row>
    <row r="723" spans="1:7" x14ac:dyDescent="0.25">
      <c r="A723" s="24">
        <v>35.821289</v>
      </c>
      <c r="B723" s="23">
        <v>-15.75196</v>
      </c>
      <c r="C723" s="25">
        <v>0.44589496000000001</v>
      </c>
      <c r="D723" s="26">
        <v>-2.7377008999999999E-3</v>
      </c>
      <c r="E723" s="28">
        <f t="shared" si="33"/>
        <v>4.5498608883333332E-4</v>
      </c>
      <c r="F723" s="18">
        <f t="shared" si="34"/>
        <v>1.253501148692906</v>
      </c>
      <c r="G723" s="12">
        <f t="shared" si="35"/>
        <v>8.6425441899928455</v>
      </c>
    </row>
    <row r="724" spans="1:7" x14ac:dyDescent="0.25">
      <c r="A724" s="24">
        <v>35.871093999999999</v>
      </c>
      <c r="B724" s="23">
        <v>-15.792695999999999</v>
      </c>
      <c r="C724" s="25">
        <v>0.44588750999999999</v>
      </c>
      <c r="D724" s="26">
        <v>-2.7465404000000001E-3</v>
      </c>
      <c r="E724" s="28">
        <f t="shared" si="33"/>
        <v>4.5645933883333334E-4</v>
      </c>
      <c r="F724" s="18">
        <f t="shared" si="34"/>
        <v>1.2567428165738015</v>
      </c>
      <c r="G724" s="12">
        <f t="shared" si="35"/>
        <v>8.6648945946487448</v>
      </c>
    </row>
    <row r="725" spans="1:7" x14ac:dyDescent="0.25">
      <c r="A725" s="24">
        <v>35.920898000000001</v>
      </c>
      <c r="B725" s="23">
        <v>-15.811309</v>
      </c>
      <c r="C725" s="25">
        <v>0.44590299999999999</v>
      </c>
      <c r="D725" s="26">
        <v>-2.7509985999999999E-3</v>
      </c>
      <c r="E725" s="28">
        <f t="shared" si="33"/>
        <v>4.5720237216666666E-4</v>
      </c>
      <c r="F725" s="18">
        <f t="shared" si="34"/>
        <v>1.2582239920516862</v>
      </c>
      <c r="G725" s="12">
        <f t="shared" si="35"/>
        <v>8.6751068904524633</v>
      </c>
    </row>
    <row r="726" spans="1:7" x14ac:dyDescent="0.25">
      <c r="A726" s="24">
        <v>35.970703</v>
      </c>
      <c r="B726" s="23">
        <v>-15.81134</v>
      </c>
      <c r="C726" s="25">
        <v>0.44586587</v>
      </c>
      <c r="D726" s="26">
        <v>-2.75501E-3</v>
      </c>
      <c r="E726" s="28">
        <f t="shared" si="33"/>
        <v>4.5787093883333332E-4</v>
      </c>
      <c r="F726" s="18">
        <f t="shared" si="34"/>
        <v>1.2582264589533043</v>
      </c>
      <c r="G726" s="12">
        <f t="shared" si="35"/>
        <v>8.6751238990577342</v>
      </c>
    </row>
    <row r="727" spans="1:7" x14ac:dyDescent="0.25">
      <c r="A727" s="24">
        <v>36.020508</v>
      </c>
      <c r="B727" s="23">
        <v>-15.861749</v>
      </c>
      <c r="C727" s="25">
        <v>0.44571485999999999</v>
      </c>
      <c r="D727" s="26">
        <v>-2.7606128999999998E-3</v>
      </c>
      <c r="E727" s="28">
        <f t="shared" si="33"/>
        <v>4.5880475549999996E-4</v>
      </c>
      <c r="F727" s="18">
        <f t="shared" si="34"/>
        <v>1.262237879716464</v>
      </c>
      <c r="G727" s="12">
        <f t="shared" si="35"/>
        <v>8.7027815372229753</v>
      </c>
    </row>
    <row r="728" spans="1:7" x14ac:dyDescent="0.25">
      <c r="A728" s="24">
        <v>36.070312999999999</v>
      </c>
      <c r="B728" s="23">
        <v>-15.882125</v>
      </c>
      <c r="C728" s="25">
        <v>0.44574624000000002</v>
      </c>
      <c r="D728" s="26">
        <v>-2.7653812E-3</v>
      </c>
      <c r="E728" s="28">
        <f t="shared" si="33"/>
        <v>4.5959947216666665E-4</v>
      </c>
      <c r="F728" s="18">
        <f t="shared" si="34"/>
        <v>1.2638593502766842</v>
      </c>
      <c r="G728" s="12">
        <f t="shared" si="35"/>
        <v>8.713961128868414</v>
      </c>
    </row>
    <row r="729" spans="1:7" x14ac:dyDescent="0.25">
      <c r="A729" s="24">
        <v>36.120117</v>
      </c>
      <c r="B729" s="23">
        <v>-15.902899</v>
      </c>
      <c r="C729" s="25">
        <v>0.44573551</v>
      </c>
      <c r="D729" s="26">
        <v>-2.7706981999999999E-3</v>
      </c>
      <c r="E729" s="28">
        <f t="shared" si="33"/>
        <v>4.604856388333333E-4</v>
      </c>
      <c r="F729" s="18">
        <f t="shared" si="34"/>
        <v>1.2655124926705796</v>
      </c>
      <c r="G729" s="12">
        <f t="shared" si="35"/>
        <v>8.7253590890589496</v>
      </c>
    </row>
    <row r="730" spans="1:7" x14ac:dyDescent="0.25">
      <c r="A730" s="24">
        <v>36.169922</v>
      </c>
      <c r="B730" s="23">
        <v>-15.917069</v>
      </c>
      <c r="C730" s="25">
        <v>0.44563985</v>
      </c>
      <c r="D730" s="26">
        <v>-2.7739822E-3</v>
      </c>
      <c r="E730" s="28">
        <f t="shared" si="33"/>
        <v>4.6103297216666667E-4</v>
      </c>
      <c r="F730" s="18">
        <f t="shared" si="34"/>
        <v>1.2666401054423857</v>
      </c>
      <c r="G730" s="12">
        <f t="shared" si="35"/>
        <v>8.7331336676620062</v>
      </c>
    </row>
    <row r="731" spans="1:7" x14ac:dyDescent="0.25">
      <c r="A731" s="24">
        <v>36.219726999999999</v>
      </c>
      <c r="B731" s="23">
        <v>-15.937162000000001</v>
      </c>
      <c r="C731" s="25">
        <v>0.44563397999999999</v>
      </c>
      <c r="D731" s="26">
        <v>-2.7804434999999998E-3</v>
      </c>
      <c r="E731" s="28">
        <f t="shared" si="33"/>
        <v>4.6210985549999993E-4</v>
      </c>
      <c r="F731" s="18">
        <f t="shared" si="34"/>
        <v>1.2682390555781586</v>
      </c>
      <c r="G731" s="12">
        <f t="shared" si="35"/>
        <v>8.7441579872012607</v>
      </c>
    </row>
    <row r="732" spans="1:7" x14ac:dyDescent="0.25">
      <c r="A732" s="24">
        <v>36.269531000000001</v>
      </c>
      <c r="B732" s="23">
        <v>-15.973903</v>
      </c>
      <c r="C732" s="25">
        <v>0.44568658</v>
      </c>
      <c r="D732" s="26">
        <v>-2.7854741000000001E-3</v>
      </c>
      <c r="E732" s="28">
        <f t="shared" si="33"/>
        <v>4.6294828883333331E-4</v>
      </c>
      <c r="F732" s="18">
        <f t="shared" si="34"/>
        <v>1.271162811460228</v>
      </c>
      <c r="G732" s="12">
        <f t="shared" si="35"/>
        <v>8.7643164764359032</v>
      </c>
    </row>
    <row r="733" spans="1:7" x14ac:dyDescent="0.25">
      <c r="A733" s="24">
        <v>36.319336</v>
      </c>
      <c r="B733" s="23">
        <v>-15.996176999999999</v>
      </c>
      <c r="C733" s="25">
        <v>0.44558752000000001</v>
      </c>
      <c r="D733" s="26">
        <v>-2.791506E-3</v>
      </c>
      <c r="E733" s="28">
        <f t="shared" si="33"/>
        <v>4.6395360549999999E-4</v>
      </c>
      <c r="F733" s="18">
        <f t="shared" si="34"/>
        <v>1.2729353200614426</v>
      </c>
      <c r="G733" s="12">
        <f t="shared" si="35"/>
        <v>8.7765374336556956</v>
      </c>
    </row>
    <row r="734" spans="1:7" x14ac:dyDescent="0.25">
      <c r="A734" s="24">
        <v>36.369140999999999</v>
      </c>
      <c r="B734" s="23">
        <v>-16.010666000000001</v>
      </c>
      <c r="C734" s="25">
        <v>0.44554764000000002</v>
      </c>
      <c r="D734" s="26">
        <v>-2.7985928999999998E-3</v>
      </c>
      <c r="E734" s="28">
        <f t="shared" si="33"/>
        <v>4.6513475549999993E-4</v>
      </c>
      <c r="F734" s="18">
        <f t="shared" si="34"/>
        <v>1.2740883180466718</v>
      </c>
      <c r="G734" s="12">
        <f t="shared" si="35"/>
        <v>8.7844870362936422</v>
      </c>
    </row>
    <row r="735" spans="1:7" x14ac:dyDescent="0.25">
      <c r="A735" s="24">
        <v>36.418945000000001</v>
      </c>
      <c r="B735" s="23">
        <v>-16.030207000000001</v>
      </c>
      <c r="C735" s="25">
        <v>0.44557297000000001</v>
      </c>
      <c r="D735" s="26">
        <v>-2.8023777999999998E-3</v>
      </c>
      <c r="E735" s="28">
        <f t="shared" si="33"/>
        <v>4.6576557216666662E-4</v>
      </c>
      <c r="F735" s="18">
        <f t="shared" si="34"/>
        <v>1.2756433414181512</v>
      </c>
      <c r="G735" s="12">
        <f t="shared" si="35"/>
        <v>8.7952084929261272</v>
      </c>
    </row>
    <row r="736" spans="1:7" x14ac:dyDescent="0.25">
      <c r="A736" s="24">
        <v>36.46875</v>
      </c>
      <c r="B736" s="23">
        <v>-16.050882000000001</v>
      </c>
      <c r="C736" s="25">
        <v>0.44555634</v>
      </c>
      <c r="D736" s="26">
        <v>-2.8091432000000001E-3</v>
      </c>
      <c r="E736" s="28">
        <f t="shared" si="33"/>
        <v>4.6689313883333336E-4</v>
      </c>
      <c r="F736" s="18">
        <f t="shared" si="34"/>
        <v>1.2772886056423638</v>
      </c>
      <c r="G736" s="12">
        <f t="shared" si="35"/>
        <v>8.8065521353127334</v>
      </c>
    </row>
    <row r="737" spans="1:7" x14ac:dyDescent="0.25">
      <c r="A737" s="24">
        <v>36.518554999999999</v>
      </c>
      <c r="B737" s="23">
        <v>-16.064364999999999</v>
      </c>
      <c r="C737" s="25">
        <v>0.44555306</v>
      </c>
      <c r="D737" s="26">
        <v>-2.8129101000000001E-3</v>
      </c>
      <c r="E737" s="28">
        <f t="shared" si="33"/>
        <v>4.675209555E-4</v>
      </c>
      <c r="F737" s="18">
        <f t="shared" si="34"/>
        <v>1.2783615486912177</v>
      </c>
      <c r="G737" s="12">
        <f t="shared" si="35"/>
        <v>8.8139497812763885</v>
      </c>
    </row>
    <row r="738" spans="1:7" x14ac:dyDescent="0.25">
      <c r="A738" s="24">
        <v>36.568359000000001</v>
      </c>
      <c r="B738" s="23">
        <v>-16.089227999999999</v>
      </c>
      <c r="C738" s="25">
        <v>0.44546285000000002</v>
      </c>
      <c r="D738" s="26">
        <v>-2.8186915000000001E-3</v>
      </c>
      <c r="E738" s="28">
        <f t="shared" si="33"/>
        <v>4.6848452216666664E-4</v>
      </c>
      <c r="F738" s="18">
        <f t="shared" si="34"/>
        <v>1.2803400833662644</v>
      </c>
      <c r="G738" s="12">
        <f t="shared" si="35"/>
        <v>8.8275912313686788</v>
      </c>
    </row>
    <row r="739" spans="1:7" x14ac:dyDescent="0.25">
      <c r="A739" s="24">
        <v>36.618164</v>
      </c>
      <c r="B739" s="23">
        <v>-16.101675</v>
      </c>
      <c r="C739" s="25">
        <v>0.44551014999999999</v>
      </c>
      <c r="D739" s="26">
        <v>-2.8228639E-3</v>
      </c>
      <c r="E739" s="28">
        <f t="shared" si="33"/>
        <v>4.6917992216666667E-4</v>
      </c>
      <c r="F739" s="18">
        <f t="shared" si="34"/>
        <v>1.281330584154597</v>
      </c>
      <c r="G739" s="12">
        <f t="shared" si="35"/>
        <v>8.8344204607174621</v>
      </c>
    </row>
    <row r="740" spans="1:7" x14ac:dyDescent="0.25">
      <c r="A740" s="24">
        <v>36.667968999999999</v>
      </c>
      <c r="B740" s="23">
        <v>-16.139851</v>
      </c>
      <c r="C740" s="25">
        <v>0.44540337000000002</v>
      </c>
      <c r="D740" s="26">
        <v>-2.8306187999999999E-3</v>
      </c>
      <c r="E740" s="28">
        <f t="shared" si="33"/>
        <v>4.7047240549999994E-4</v>
      </c>
      <c r="F740" s="18">
        <f t="shared" si="34"/>
        <v>1.284368533708335</v>
      </c>
      <c r="G740" s="12">
        <f t="shared" si="35"/>
        <v>8.8553662837767622</v>
      </c>
    </row>
    <row r="741" spans="1:7" x14ac:dyDescent="0.25">
      <c r="A741" s="24">
        <v>36.717773000000001</v>
      </c>
      <c r="B741" s="23">
        <v>-16.162682</v>
      </c>
      <c r="C741" s="25">
        <v>0.44535005</v>
      </c>
      <c r="D741" s="26">
        <v>-2.8361259E-3</v>
      </c>
      <c r="E741" s="28">
        <f t="shared" si="33"/>
        <v>4.7139025549999998E-4</v>
      </c>
      <c r="F741" s="18">
        <f t="shared" si="34"/>
        <v>1.2861853669612007</v>
      </c>
      <c r="G741" s="12">
        <f t="shared" si="35"/>
        <v>8.867892847226754</v>
      </c>
    </row>
    <row r="742" spans="1:7" x14ac:dyDescent="0.25">
      <c r="A742" s="24">
        <v>36.767578</v>
      </c>
      <c r="B742" s="23">
        <v>-16.180420000000002</v>
      </c>
      <c r="C742" s="25">
        <v>0.44533455</v>
      </c>
      <c r="D742" s="26">
        <v>-2.8439340999999998E-3</v>
      </c>
      <c r="E742" s="28">
        <f t="shared" si="33"/>
        <v>4.7269162216666662E-4</v>
      </c>
      <c r="F742" s="18">
        <f t="shared" si="34"/>
        <v>1.2875969121514828</v>
      </c>
      <c r="G742" s="12">
        <f t="shared" si="35"/>
        <v>8.8776250614300718</v>
      </c>
    </row>
    <row r="743" spans="1:7" x14ac:dyDescent="0.25">
      <c r="A743" s="24">
        <v>36.817383</v>
      </c>
      <c r="B743" s="23">
        <v>-16.217886</v>
      </c>
      <c r="C743" s="25">
        <v>0.44531736</v>
      </c>
      <c r="D743" s="26">
        <v>-2.8470754999999999E-3</v>
      </c>
      <c r="E743" s="28">
        <f t="shared" si="33"/>
        <v>4.7321518883333328E-4</v>
      </c>
      <c r="F743" s="18">
        <f t="shared" si="34"/>
        <v>1.2905783617004232</v>
      </c>
      <c r="G743" s="12">
        <f t="shared" si="35"/>
        <v>8.8981813325621903</v>
      </c>
    </row>
    <row r="744" spans="1:7" x14ac:dyDescent="0.25">
      <c r="A744" s="24">
        <v>36.867187999999999</v>
      </c>
      <c r="B744" s="23">
        <v>-16.233393</v>
      </c>
      <c r="C744" s="25">
        <v>0.44542509000000002</v>
      </c>
      <c r="D744" s="26">
        <v>-2.8564510999999999E-3</v>
      </c>
      <c r="E744" s="28">
        <f t="shared" si="33"/>
        <v>4.747777888333333E-4</v>
      </c>
      <c r="F744" s="18">
        <f t="shared" si="34"/>
        <v>1.2918123695516861</v>
      </c>
      <c r="G744" s="12">
        <f t="shared" si="35"/>
        <v>8.9066894758506567</v>
      </c>
    </row>
    <row r="745" spans="1:7" x14ac:dyDescent="0.25">
      <c r="A745" s="24">
        <v>36.916992</v>
      </c>
      <c r="B745" s="23">
        <v>-16.251238000000001</v>
      </c>
      <c r="C745" s="25">
        <v>0.44529774999999999</v>
      </c>
      <c r="D745" s="26">
        <v>-2.8615712999999999E-3</v>
      </c>
      <c r="E745" s="28">
        <f t="shared" si="33"/>
        <v>4.7563115549999999E-4</v>
      </c>
      <c r="F745" s="18">
        <f t="shared" si="34"/>
        <v>1.2932324295314237</v>
      </c>
      <c r="G745" s="12">
        <f t="shared" si="35"/>
        <v>8.9164803971753948</v>
      </c>
    </row>
    <row r="746" spans="1:7" x14ac:dyDescent="0.25">
      <c r="A746" s="24">
        <v>36.966797</v>
      </c>
      <c r="B746" s="23">
        <v>-16.274685000000002</v>
      </c>
      <c r="C746" s="25">
        <v>0.44526431</v>
      </c>
      <c r="D746" s="26">
        <v>-2.8657138E-3</v>
      </c>
      <c r="E746" s="28">
        <f t="shared" si="33"/>
        <v>4.7632157216666668E-4</v>
      </c>
      <c r="F746" s="18">
        <f t="shared" si="34"/>
        <v>1.2950982825067614</v>
      </c>
      <c r="G746" s="12">
        <f t="shared" si="35"/>
        <v>8.9293449380720702</v>
      </c>
    </row>
    <row r="747" spans="1:7" x14ac:dyDescent="0.25">
      <c r="A747" s="24">
        <v>37.016601999999999</v>
      </c>
      <c r="B747" s="23">
        <v>-16.275841</v>
      </c>
      <c r="C747" s="25">
        <v>0.44525169999999997</v>
      </c>
      <c r="D747" s="26">
        <v>-2.8697846E-3</v>
      </c>
      <c r="E747" s="28">
        <f t="shared" si="33"/>
        <v>4.770000388333333E-4</v>
      </c>
      <c r="F747" s="18">
        <f t="shared" si="34"/>
        <v>1.2951902740638686</v>
      </c>
      <c r="G747" s="12">
        <f t="shared" si="35"/>
        <v>8.9299791944492828</v>
      </c>
    </row>
    <row r="748" spans="1:7" x14ac:dyDescent="0.25">
      <c r="A748" s="24">
        <v>37.066406000000001</v>
      </c>
      <c r="B748" s="23">
        <v>-16.321093000000001</v>
      </c>
      <c r="C748" s="25">
        <v>0.44519761000000002</v>
      </c>
      <c r="D748" s="26">
        <v>-2.8748688999999999E-3</v>
      </c>
      <c r="E748" s="28">
        <f t="shared" si="33"/>
        <v>4.7784742216666664E-4</v>
      </c>
      <c r="F748" s="18">
        <f t="shared" si="34"/>
        <v>1.2987913138062659</v>
      </c>
      <c r="G748" s="12">
        <f t="shared" si="35"/>
        <v>8.9548073688279359</v>
      </c>
    </row>
    <row r="749" spans="1:7" x14ac:dyDescent="0.25">
      <c r="A749" s="24">
        <v>37.116211</v>
      </c>
      <c r="B749" s="23">
        <v>-16.331512</v>
      </c>
      <c r="C749" s="25">
        <v>0.44519537999999997</v>
      </c>
      <c r="D749" s="26">
        <v>-2.8796552000000001E-3</v>
      </c>
      <c r="E749" s="28">
        <f t="shared" si="33"/>
        <v>4.7864513883333332E-4</v>
      </c>
      <c r="F749" s="18">
        <f t="shared" si="34"/>
        <v>1.299620431482303</v>
      </c>
      <c r="G749" s="12">
        <f t="shared" si="35"/>
        <v>8.9605239061931616</v>
      </c>
    </row>
    <row r="750" spans="1:7" x14ac:dyDescent="0.25">
      <c r="A750" s="24">
        <v>37.166015999999999</v>
      </c>
      <c r="B750" s="23">
        <v>-16.343381999999998</v>
      </c>
      <c r="C750" s="25">
        <v>0.44516408000000002</v>
      </c>
      <c r="D750" s="26">
        <v>-2.887368E-3</v>
      </c>
      <c r="E750" s="28">
        <f t="shared" si="33"/>
        <v>4.7993060549999996E-4</v>
      </c>
      <c r="F750" s="18">
        <f t="shared" si="34"/>
        <v>1.3005650160695532</v>
      </c>
      <c r="G750" s="12">
        <f t="shared" si="35"/>
        <v>8.967036556018023</v>
      </c>
    </row>
    <row r="751" spans="1:7" x14ac:dyDescent="0.25">
      <c r="A751" s="24">
        <v>37.215820000000001</v>
      </c>
      <c r="B751" s="23">
        <v>-16.366142</v>
      </c>
      <c r="C751" s="25">
        <v>0.44515150999999997</v>
      </c>
      <c r="D751" s="26">
        <v>-2.8906404E-3</v>
      </c>
      <c r="E751" s="28">
        <f t="shared" si="33"/>
        <v>4.804760055E-4</v>
      </c>
      <c r="F751" s="18">
        <f t="shared" si="34"/>
        <v>1.3023761993219392</v>
      </c>
      <c r="G751" s="12">
        <f t="shared" si="35"/>
        <v>8.9795241642752952</v>
      </c>
    </row>
    <row r="752" spans="1:7" x14ac:dyDescent="0.25">
      <c r="A752" s="24">
        <v>37.265625</v>
      </c>
      <c r="B752" s="23">
        <v>-16.390657000000001</v>
      </c>
      <c r="C752" s="25">
        <v>0.44510812</v>
      </c>
      <c r="D752" s="26">
        <v>-2.8977810999999999E-3</v>
      </c>
      <c r="E752" s="28">
        <f t="shared" si="33"/>
        <v>4.8166612216666665E-4</v>
      </c>
      <c r="F752" s="18">
        <f t="shared" si="34"/>
        <v>1.3043270410368881</v>
      </c>
      <c r="G752" s="12">
        <f t="shared" si="35"/>
        <v>8.9929746790568021</v>
      </c>
    </row>
    <row r="753" spans="1:7" x14ac:dyDescent="0.25">
      <c r="A753" s="24">
        <v>6.25E-2</v>
      </c>
      <c r="B753" s="23">
        <v>-16.393293</v>
      </c>
      <c r="C753" s="25">
        <v>0.44404705999999999</v>
      </c>
      <c r="D753" s="26">
        <v>2.5667695000000002E-3</v>
      </c>
      <c r="F753" s="18">
        <f t="shared" ref="F753:F767" si="36" xml:space="preserve"> -B753 / A_4x8_in2</f>
        <v>1.304536807251883</v>
      </c>
      <c r="G753" s="12">
        <f t="shared" ref="G753:G767" si="37" xml:space="preserve"> -B753 * kip_to_N / A_4x8_mm2</f>
        <v>8.9944209591695508</v>
      </c>
    </row>
    <row r="754" spans="1:7" x14ac:dyDescent="0.25">
      <c r="A754" s="24">
        <v>0.11230469</v>
      </c>
      <c r="B754" s="23">
        <v>-16.396723000000001</v>
      </c>
      <c r="C754" s="25">
        <v>0.44419070999999999</v>
      </c>
      <c r="D754" s="26">
        <v>2.5673506000000001E-3</v>
      </c>
      <c r="F754" s="18">
        <f t="shared" si="36"/>
        <v>1.3048097579792859</v>
      </c>
      <c r="G754" s="12">
        <f t="shared" si="37"/>
        <v>8.996302879043121</v>
      </c>
    </row>
    <row r="755" spans="1:7" x14ac:dyDescent="0.25">
      <c r="A755" s="24">
        <v>0.16210938</v>
      </c>
      <c r="B755" s="23">
        <v>-16.415773000000002</v>
      </c>
      <c r="C755" s="25">
        <v>0.44416949</v>
      </c>
      <c r="D755" s="26">
        <v>2.5676608000000001E-3</v>
      </c>
      <c r="F755" s="18">
        <f t="shared" si="36"/>
        <v>1.3063257088122362</v>
      </c>
      <c r="G755" s="12">
        <f t="shared" si="37"/>
        <v>9.0067549413146963</v>
      </c>
    </row>
    <row r="756" spans="1:7" x14ac:dyDescent="0.25">
      <c r="A756" s="24">
        <v>0.21191405999999999</v>
      </c>
      <c r="B756" s="23">
        <v>-16.440145000000001</v>
      </c>
      <c r="C756" s="25">
        <v>0.44406676</v>
      </c>
      <c r="D756" s="26">
        <v>2.5650768000000002E-3</v>
      </c>
      <c r="F756" s="18">
        <f t="shared" si="36"/>
        <v>1.3082651709487541</v>
      </c>
      <c r="G756" s="12">
        <f t="shared" si="37"/>
        <v>9.0201269970460771</v>
      </c>
    </row>
    <row r="757" spans="1:7" x14ac:dyDescent="0.25">
      <c r="A757" s="24">
        <v>0.26171875</v>
      </c>
      <c r="B757" s="23">
        <v>-16.485862999999998</v>
      </c>
      <c r="C757" s="25">
        <v>0.44405805999999998</v>
      </c>
      <c r="D757" s="26">
        <v>2.5660423999999999E-3</v>
      </c>
      <c r="F757" s="18">
        <f t="shared" si="36"/>
        <v>1.3119032937928914</v>
      </c>
      <c r="G757" s="12">
        <f t="shared" si="37"/>
        <v>9.0452108491684857</v>
      </c>
    </row>
    <row r="758" spans="1:7" x14ac:dyDescent="0.25">
      <c r="A758" s="24">
        <v>0.31152343999999998</v>
      </c>
      <c r="B758" s="23">
        <v>-16.487043</v>
      </c>
      <c r="C758" s="25">
        <v>0.44398847000000002</v>
      </c>
      <c r="D758" s="26">
        <v>2.5656016E-3</v>
      </c>
      <c r="F758" s="18">
        <f t="shared" si="36"/>
        <v>1.3119971952093157</v>
      </c>
      <c r="G758" s="12">
        <f t="shared" si="37"/>
        <v>9.045858273498169</v>
      </c>
    </row>
    <row r="759" spans="1:7" x14ac:dyDescent="0.25">
      <c r="A759" s="24">
        <v>0.36132813000000003</v>
      </c>
      <c r="B759" s="23">
        <v>-16.508794999999999</v>
      </c>
      <c r="C759" s="25">
        <v>0.44404840000000001</v>
      </c>
      <c r="D759" s="26">
        <v>2.5635181999999999E-3</v>
      </c>
      <c r="F759" s="18">
        <f t="shared" si="36"/>
        <v>1.3137281643703831</v>
      </c>
      <c r="G759" s="12">
        <f t="shared" si="37"/>
        <v>9.057792827751781</v>
      </c>
    </row>
    <row r="760" spans="1:7" x14ac:dyDescent="0.25">
      <c r="A760" s="24">
        <v>0.41113281000000002</v>
      </c>
      <c r="B760" s="23">
        <v>-16.537745000000001</v>
      </c>
      <c r="C760" s="25">
        <v>0.44402561000000002</v>
      </c>
      <c r="D760" s="26">
        <v>2.5636464999999999E-3</v>
      </c>
      <c r="F760" s="18">
        <f t="shared" si="36"/>
        <v>1.3160319321716385</v>
      </c>
      <c r="G760" s="12">
        <f t="shared" si="37"/>
        <v>9.0736766704164573</v>
      </c>
    </row>
    <row r="761" spans="1:7" x14ac:dyDescent="0.25">
      <c r="A761" s="24">
        <v>0.4609375</v>
      </c>
      <c r="B761" s="23">
        <v>-16.560379000000001</v>
      </c>
      <c r="C761" s="25">
        <v>0.44399810000000001</v>
      </c>
      <c r="D761" s="26">
        <v>2.5665432000000002E-3</v>
      </c>
      <c r="F761" s="18">
        <f t="shared" si="36"/>
        <v>1.3178330886626095</v>
      </c>
      <c r="G761" s="12">
        <f t="shared" si="37"/>
        <v>9.0860951469232756</v>
      </c>
    </row>
    <row r="762" spans="1:7" x14ac:dyDescent="0.25">
      <c r="A762" s="24">
        <v>0.51074218999999998</v>
      </c>
      <c r="B762" s="23">
        <v>-16.605042000000001</v>
      </c>
      <c r="C762" s="25">
        <v>0.44397291999999999</v>
      </c>
      <c r="D762" s="26">
        <v>2.5672672999999999E-3</v>
      </c>
      <c r="F762" s="18">
        <f t="shared" si="36"/>
        <v>1.321387257274266</v>
      </c>
      <c r="G762" s="12">
        <f t="shared" si="37"/>
        <v>9.1106001578017697</v>
      </c>
    </row>
    <row r="763" spans="1:7" x14ac:dyDescent="0.25">
      <c r="A763" s="24">
        <v>0.56054687999999997</v>
      </c>
      <c r="B763" s="23">
        <v>-16.618718999999999</v>
      </c>
      <c r="C763" s="25">
        <v>0.44397438</v>
      </c>
      <c r="D763" s="26">
        <v>2.5655894999999998E-3</v>
      </c>
      <c r="F763" s="18">
        <f t="shared" si="36"/>
        <v>1.3224756383525997</v>
      </c>
      <c r="G763" s="12">
        <f t="shared" si="37"/>
        <v>9.1181042447145426</v>
      </c>
    </row>
    <row r="764" spans="1:7" x14ac:dyDescent="0.25">
      <c r="A764" s="24">
        <v>0.61035156000000002</v>
      </c>
      <c r="B764" s="23">
        <v>-16.63195</v>
      </c>
      <c r="C764" s="25">
        <v>0.44394951999999999</v>
      </c>
      <c r="D764" s="26">
        <v>2.5647936999999999E-3</v>
      </c>
      <c r="F764" s="18">
        <f t="shared" si="36"/>
        <v>1.3235285278786244</v>
      </c>
      <c r="G764" s="12">
        <f t="shared" si="37"/>
        <v>9.1253636271772862</v>
      </c>
    </row>
    <row r="765" spans="1:7" x14ac:dyDescent="0.25">
      <c r="A765" s="24">
        <v>0.66015625</v>
      </c>
      <c r="B765" s="23">
        <v>-16.450126999999998</v>
      </c>
      <c r="C765" s="25">
        <v>0.44376694999999999</v>
      </c>
      <c r="D765" s="26">
        <v>2.5656788999999999E-3</v>
      </c>
      <c r="F765" s="18">
        <f t="shared" si="36"/>
        <v>1.3090595132697254</v>
      </c>
      <c r="G765" s="12">
        <f t="shared" si="37"/>
        <v>9.0256037679434442</v>
      </c>
    </row>
    <row r="766" spans="1:7" x14ac:dyDescent="0.25">
      <c r="A766" s="24">
        <v>0.70996093999999998</v>
      </c>
      <c r="B766" s="23">
        <v>-16.682134999999999</v>
      </c>
      <c r="C766" s="25">
        <v>0.44361243</v>
      </c>
      <c r="D766" s="26">
        <v>2.5652793999999999E-3</v>
      </c>
      <c r="F766" s="18">
        <f t="shared" si="36"/>
        <v>1.3275221232881576</v>
      </c>
      <c r="G766" s="12">
        <f t="shared" si="37"/>
        <v>9.1528983644528221</v>
      </c>
    </row>
    <row r="767" spans="1:7" x14ac:dyDescent="0.25">
      <c r="A767" s="24">
        <v>0.75976562999999997</v>
      </c>
      <c r="B767" s="23">
        <v>-16.713660999999998</v>
      </c>
      <c r="C767" s="25">
        <v>0.44350272000000002</v>
      </c>
      <c r="D767" s="26">
        <v>2.5655925E-3</v>
      </c>
      <c r="F767" s="18">
        <f t="shared" si="36"/>
        <v>1.3300308826561151</v>
      </c>
      <c r="G767" s="12">
        <f t="shared" si="37"/>
        <v>9.1701955673490794</v>
      </c>
    </row>
    <row r="768" spans="1:7" x14ac:dyDescent="0.25">
      <c r="A768" s="24">
        <v>0.80957031000000002</v>
      </c>
      <c r="B768" s="23">
        <v>-16.752548000000001</v>
      </c>
      <c r="C768" s="25">
        <v>0.44350201</v>
      </c>
      <c r="D768" s="26">
        <v>2.5659650999999999E-3</v>
      </c>
      <c r="F768" s="18">
        <f t="shared" ref="F768:F831" si="38" xml:space="preserve"> -B768 / A_4x8_in2</f>
        <v>1.3331254117921227</v>
      </c>
      <c r="G768" s="12">
        <f t="shared" ref="G768:G831" si="39" xml:space="preserve"> -B768 * kip_to_N / A_4x8_mm2</f>
        <v>9.1915314910002479</v>
      </c>
    </row>
    <row r="769" spans="1:7" x14ac:dyDescent="0.25">
      <c r="A769" s="24">
        <v>0.859375</v>
      </c>
      <c r="B769" s="23">
        <v>-16.763121000000002</v>
      </c>
      <c r="C769" s="25">
        <v>0.44354746</v>
      </c>
      <c r="D769" s="26">
        <v>2.5647192000000001E-3</v>
      </c>
      <c r="F769" s="18">
        <f t="shared" si="38"/>
        <v>1.3339667843987779</v>
      </c>
      <c r="G769" s="12">
        <f t="shared" si="39"/>
        <v>9.1973325227271445</v>
      </c>
    </row>
    <row r="770" spans="1:7" x14ac:dyDescent="0.25">
      <c r="A770" s="24">
        <v>0.90917968999999998</v>
      </c>
      <c r="B770" s="23">
        <v>-16.584595</v>
      </c>
      <c r="C770" s="25">
        <v>0.44342317999999997</v>
      </c>
      <c r="D770" s="26">
        <v>2.5634051E-3</v>
      </c>
      <c r="F770" s="18">
        <f t="shared" si="38"/>
        <v>1.3197601367135661</v>
      </c>
      <c r="G770" s="12">
        <f t="shared" si="39"/>
        <v>9.0993816109636132</v>
      </c>
    </row>
    <row r="771" spans="1:7" x14ac:dyDescent="0.25">
      <c r="A771" s="24">
        <v>0.95898437999999997</v>
      </c>
      <c r="B771" s="23">
        <v>-16.769501000000002</v>
      </c>
      <c r="C771" s="25">
        <v>0.44321920999999997</v>
      </c>
      <c r="D771" s="26">
        <v>2.5675773999999998E-3</v>
      </c>
      <c r="F771" s="18">
        <f t="shared" si="38"/>
        <v>1.3344744886672411</v>
      </c>
      <c r="G771" s="12">
        <f t="shared" si="39"/>
        <v>9.2008330034249202</v>
      </c>
    </row>
    <row r="772" spans="1:7" x14ac:dyDescent="0.25">
      <c r="A772" s="24">
        <v>1.0087891</v>
      </c>
      <c r="B772" s="23">
        <v>-16.819782</v>
      </c>
      <c r="C772" s="25">
        <v>0.44316887999999999</v>
      </c>
      <c r="D772" s="26">
        <v>2.5668771E-3</v>
      </c>
      <c r="F772" s="18">
        <f t="shared" si="38"/>
        <v>1.3384757235140428</v>
      </c>
      <c r="G772" s="12">
        <f t="shared" si="39"/>
        <v>9.2284204125103315</v>
      </c>
    </row>
    <row r="773" spans="1:7" x14ac:dyDescent="0.25">
      <c r="A773" s="24">
        <v>1.0585937999999999</v>
      </c>
      <c r="B773" s="23">
        <v>-16.839445000000001</v>
      </c>
      <c r="C773" s="25">
        <v>0.44306510999999998</v>
      </c>
      <c r="D773" s="26">
        <v>2.5651932E-3</v>
      </c>
      <c r="F773" s="18">
        <f t="shared" si="38"/>
        <v>1.3400404553370509</v>
      </c>
      <c r="G773" s="12">
        <f t="shared" si="39"/>
        <v>9.2392088062345312</v>
      </c>
    </row>
    <row r="774" spans="1:7" x14ac:dyDescent="0.25">
      <c r="A774" s="24">
        <v>1.1083984</v>
      </c>
      <c r="B774" s="23">
        <v>-16.849485000000001</v>
      </c>
      <c r="C774" s="25">
        <v>0.44309425000000002</v>
      </c>
      <c r="D774" s="26">
        <v>2.5664894000000001E-3</v>
      </c>
      <c r="F774" s="18">
        <f t="shared" si="38"/>
        <v>1.3408394131513721</v>
      </c>
      <c r="G774" s="12">
        <f t="shared" si="39"/>
        <v>9.2447173996836973</v>
      </c>
    </row>
    <row r="775" spans="1:7" x14ac:dyDescent="0.25">
      <c r="A775" s="24">
        <v>1.1582030999999999</v>
      </c>
      <c r="B775" s="23">
        <v>-16.892123999999999</v>
      </c>
      <c r="C775" s="25">
        <v>0.44303259</v>
      </c>
      <c r="D775" s="26">
        <v>2.5676369999999998E-3</v>
      </c>
      <c r="F775" s="18">
        <f t="shared" si="38"/>
        <v>1.3442325169606197</v>
      </c>
      <c r="G775" s="12">
        <f t="shared" si="39"/>
        <v>9.2681119132373802</v>
      </c>
    </row>
    <row r="776" spans="1:7" x14ac:dyDescent="0.25">
      <c r="A776" s="24">
        <v>1.2080078000000001</v>
      </c>
      <c r="B776" s="23">
        <v>-16.905991</v>
      </c>
      <c r="C776" s="25">
        <v>0.44303369999999997</v>
      </c>
      <c r="D776" s="26">
        <v>2.5649130999999999E-3</v>
      </c>
      <c r="F776" s="18">
        <f t="shared" si="38"/>
        <v>1.3453360177585474</v>
      </c>
      <c r="G776" s="12">
        <f t="shared" si="39"/>
        <v>9.2757202464405264</v>
      </c>
    </row>
    <row r="777" spans="1:7" x14ac:dyDescent="0.25">
      <c r="A777" s="24">
        <v>1.2578125</v>
      </c>
      <c r="B777" s="23">
        <v>-16.941344999999998</v>
      </c>
      <c r="C777" s="25">
        <v>0.44296625000000001</v>
      </c>
      <c r="D777" s="26">
        <v>2.5657264000000001E-3</v>
      </c>
      <c r="F777" s="18">
        <f t="shared" si="38"/>
        <v>1.3481493996875826</v>
      </c>
      <c r="G777" s="12">
        <f t="shared" si="39"/>
        <v>9.295117737755449</v>
      </c>
    </row>
    <row r="778" spans="1:7" x14ac:dyDescent="0.25">
      <c r="A778" s="24">
        <v>1.3076171999999999</v>
      </c>
      <c r="B778" s="23">
        <v>-16.973047000000001</v>
      </c>
      <c r="C778" s="25">
        <v>0.44296955999999998</v>
      </c>
      <c r="D778" s="26">
        <v>2.566722E-3</v>
      </c>
      <c r="F778" s="18">
        <f t="shared" si="38"/>
        <v>1.3506721646905326</v>
      </c>
      <c r="G778" s="12">
        <f t="shared" si="39"/>
        <v>9.3125115056364738</v>
      </c>
    </row>
    <row r="779" spans="1:7" x14ac:dyDescent="0.25">
      <c r="A779" s="24">
        <v>1.3574219000000001</v>
      </c>
      <c r="B779" s="23">
        <v>-16.976002000000001</v>
      </c>
      <c r="C779" s="25">
        <v>0.44299388000000001</v>
      </c>
      <c r="D779" s="26">
        <v>2.5644539999999999E-3</v>
      </c>
      <c r="F779" s="18">
        <f t="shared" si="38"/>
        <v>1.3509073161189509</v>
      </c>
      <c r="G779" s="12">
        <f t="shared" si="39"/>
        <v>9.3141328097841125</v>
      </c>
    </row>
    <row r="780" spans="1:7" x14ac:dyDescent="0.25">
      <c r="A780" s="24">
        <v>1.4072266</v>
      </c>
      <c r="B780" s="23">
        <v>-16.995318999999999</v>
      </c>
      <c r="C780" s="25">
        <v>0.44282663</v>
      </c>
      <c r="D780" s="26">
        <v>2.5646298E-3</v>
      </c>
      <c r="F780" s="18">
        <f t="shared" si="38"/>
        <v>1.3524445141368038</v>
      </c>
      <c r="G780" s="12">
        <f t="shared" si="39"/>
        <v>9.3247313655268922</v>
      </c>
    </row>
    <row r="781" spans="1:7" x14ac:dyDescent="0.25">
      <c r="A781" s="24">
        <v>1.4570312999999999</v>
      </c>
      <c r="B781" s="23">
        <v>-17.027802999999999</v>
      </c>
      <c r="C781" s="25">
        <v>0.44289935000000002</v>
      </c>
      <c r="D781" s="26">
        <v>2.5640249000000001E-3</v>
      </c>
      <c r="F781" s="18">
        <f t="shared" si="38"/>
        <v>1.3550295087225024</v>
      </c>
      <c r="G781" s="12">
        <f t="shared" si="39"/>
        <v>9.3425541891925032</v>
      </c>
    </row>
    <row r="782" spans="1:7" x14ac:dyDescent="0.25">
      <c r="A782" s="24">
        <v>1.5068359</v>
      </c>
      <c r="B782" s="23">
        <v>-17.046303000000002</v>
      </c>
      <c r="C782" s="25">
        <v>0.44289854000000001</v>
      </c>
      <c r="D782" s="26">
        <v>2.5656461E-3</v>
      </c>
      <c r="F782" s="18">
        <f t="shared" si="38"/>
        <v>1.3565016919461026</v>
      </c>
      <c r="G782" s="12">
        <f t="shared" si="39"/>
        <v>9.3527044858866848</v>
      </c>
    </row>
    <row r="783" spans="1:7" x14ac:dyDescent="0.25">
      <c r="A783" s="24">
        <v>1.5566405999999999</v>
      </c>
      <c r="B783" s="23">
        <v>-17.083169999999999</v>
      </c>
      <c r="C783" s="25">
        <v>0.44276386000000001</v>
      </c>
      <c r="D783" s="26">
        <v>2.5647164E-3</v>
      </c>
      <c r="F783" s="18">
        <f t="shared" si="38"/>
        <v>1.3594354745895869</v>
      </c>
      <c r="G783" s="12">
        <f t="shared" si="39"/>
        <v>9.3729321068717848</v>
      </c>
    </row>
    <row r="784" spans="1:7" x14ac:dyDescent="0.25">
      <c r="A784" s="24">
        <v>1.6064453000000001</v>
      </c>
      <c r="B784" s="23">
        <v>-17.110780999999999</v>
      </c>
      <c r="C784" s="25">
        <v>0.44281419999999999</v>
      </c>
      <c r="D784" s="26">
        <v>2.5630177000000001E-3</v>
      </c>
      <c r="F784" s="18">
        <f t="shared" si="38"/>
        <v>1.361632688156442</v>
      </c>
      <c r="G784" s="12">
        <f t="shared" si="39"/>
        <v>9.3880812875216773</v>
      </c>
    </row>
    <row r="785" spans="1:7" x14ac:dyDescent="0.25">
      <c r="A785" s="24">
        <v>1.65625</v>
      </c>
      <c r="B785" s="23">
        <v>-17.136393000000002</v>
      </c>
      <c r="C785" s="25">
        <v>0.44274718000000002</v>
      </c>
      <c r="D785" s="26">
        <v>2.5638192999999998E-3</v>
      </c>
      <c r="F785" s="18">
        <f t="shared" si="38"/>
        <v>1.3636708263576769</v>
      </c>
      <c r="G785" s="12">
        <f t="shared" si="39"/>
        <v>9.4021336874639143</v>
      </c>
    </row>
    <row r="786" spans="1:7" x14ac:dyDescent="0.25">
      <c r="A786" s="24">
        <v>1.7060546999999999</v>
      </c>
      <c r="B786" s="23">
        <v>-17.165679999999998</v>
      </c>
      <c r="C786" s="25">
        <v>0.44277367000000001</v>
      </c>
      <c r="D786" s="26">
        <v>2.5660454E-3</v>
      </c>
      <c r="F786" s="18">
        <f t="shared" si="38"/>
        <v>1.3660014117668429</v>
      </c>
      <c r="G786" s="12">
        <f t="shared" si="39"/>
        <v>9.4182024301278311</v>
      </c>
    </row>
    <row r="787" spans="1:7" x14ac:dyDescent="0.25">
      <c r="A787" s="24">
        <v>1.7558594000000001</v>
      </c>
      <c r="B787" s="23">
        <v>-17.183329000000001</v>
      </c>
      <c r="C787" s="25">
        <v>0.44270905999999999</v>
      </c>
      <c r="D787" s="26">
        <v>2.5646117999999999E-3</v>
      </c>
      <c r="F787" s="18">
        <f t="shared" si="38"/>
        <v>1.3674058745621576</v>
      </c>
      <c r="G787" s="12">
        <f t="shared" si="39"/>
        <v>9.427885813174079</v>
      </c>
    </row>
    <row r="788" spans="1:7" x14ac:dyDescent="0.25">
      <c r="A788" s="24">
        <v>1.8056641</v>
      </c>
      <c r="B788" s="23">
        <v>-17.194330000000001</v>
      </c>
      <c r="C788" s="25">
        <v>0.44265916999999999</v>
      </c>
      <c r="D788" s="26">
        <v>2.5648682000000002E-3</v>
      </c>
      <c r="F788" s="18">
        <f t="shared" si="38"/>
        <v>1.3682813063266346</v>
      </c>
      <c r="G788" s="12">
        <f t="shared" si="39"/>
        <v>9.4339216733866582</v>
      </c>
    </row>
    <row r="789" spans="1:7" x14ac:dyDescent="0.25">
      <c r="A789" s="24">
        <v>1.8554687999999999</v>
      </c>
      <c r="B789" s="23">
        <v>-17.214690999999998</v>
      </c>
      <c r="C789" s="25">
        <v>0.44266676999999999</v>
      </c>
      <c r="D789" s="26">
        <v>2.5628207000000002E-3</v>
      </c>
      <c r="F789" s="18">
        <f t="shared" si="38"/>
        <v>1.3699015832247814</v>
      </c>
      <c r="G789" s="12">
        <f t="shared" si="39"/>
        <v>9.4450930350618023</v>
      </c>
    </row>
    <row r="790" spans="1:7" x14ac:dyDescent="0.25">
      <c r="A790" s="24">
        <v>1.9052734</v>
      </c>
      <c r="B790" s="23">
        <v>-17.222342000000001</v>
      </c>
      <c r="C790" s="25">
        <v>0.44263622000000002</v>
      </c>
      <c r="D790" s="26">
        <v>2.5648623999999999E-3</v>
      </c>
      <c r="F790" s="18">
        <f t="shared" si="38"/>
        <v>1.3705104304595797</v>
      </c>
      <c r="G790" s="12">
        <f t="shared" si="39"/>
        <v>9.4492908685757051</v>
      </c>
    </row>
    <row r="791" spans="1:7" x14ac:dyDescent="0.25">
      <c r="A791" s="24">
        <v>1.9550780999999999</v>
      </c>
      <c r="B791" s="23">
        <v>-17.256789999999999</v>
      </c>
      <c r="C791" s="25">
        <v>0.44263721</v>
      </c>
      <c r="D791" s="26">
        <v>2.5638521000000002E-3</v>
      </c>
      <c r="F791" s="18">
        <f t="shared" si="38"/>
        <v>1.3732517151993942</v>
      </c>
      <c r="G791" s="12">
        <f t="shared" si="39"/>
        <v>9.4681912696849562</v>
      </c>
    </row>
    <row r="792" spans="1:7" x14ac:dyDescent="0.25">
      <c r="A792" s="24">
        <v>2.0048827999999999</v>
      </c>
      <c r="B792" s="23">
        <v>-17.260366000000001</v>
      </c>
      <c r="C792" s="25">
        <v>0.44259566</v>
      </c>
      <c r="D792" s="26">
        <v>2.5647283000000002E-3</v>
      </c>
      <c r="F792" s="18">
        <f t="shared" si="38"/>
        <v>1.3735362842376426</v>
      </c>
      <c r="G792" s="12">
        <f t="shared" si="39"/>
        <v>9.4701532946027083</v>
      </c>
    </row>
    <row r="793" spans="1:7" x14ac:dyDescent="0.25">
      <c r="A793" s="24">
        <v>2.0546875</v>
      </c>
      <c r="B793" s="23">
        <v>-17.302171999999999</v>
      </c>
      <c r="C793" s="25">
        <v>0.44260788000000001</v>
      </c>
      <c r="D793" s="26">
        <v>2.5640845000000001E-3</v>
      </c>
      <c r="F793" s="18">
        <f t="shared" si="38"/>
        <v>1.3768631000130924</v>
      </c>
      <c r="G793" s="12">
        <f t="shared" si="39"/>
        <v>9.4930907704728096</v>
      </c>
    </row>
    <row r="794" spans="1:7" x14ac:dyDescent="0.25">
      <c r="A794" s="24">
        <v>2.1044922000000001</v>
      </c>
      <c r="B794" s="23">
        <v>-17.321014000000002</v>
      </c>
      <c r="C794" s="25">
        <v>0.44250908</v>
      </c>
      <c r="D794" s="26">
        <v>2.5655867000000001E-3</v>
      </c>
      <c r="F794" s="18">
        <f t="shared" si="38"/>
        <v>1.3783624987319614</v>
      </c>
      <c r="G794" s="12">
        <f t="shared" si="39"/>
        <v>9.5034287104896631</v>
      </c>
    </row>
    <row r="795" spans="1:7" x14ac:dyDescent="0.25">
      <c r="A795" s="24">
        <v>2.1542968999999998</v>
      </c>
      <c r="B795" s="23">
        <v>-17.345445999999999</v>
      </c>
      <c r="C795" s="25">
        <v>0.44256090999999997</v>
      </c>
      <c r="D795" s="26">
        <v>2.5650559E-3</v>
      </c>
      <c r="F795" s="18">
        <f t="shared" si="38"/>
        <v>1.3803067355167717</v>
      </c>
      <c r="G795" s="12">
        <f t="shared" si="39"/>
        <v>9.5168336861022134</v>
      </c>
    </row>
    <row r="796" spans="1:7" x14ac:dyDescent="0.25">
      <c r="A796" s="24">
        <v>2.2041016</v>
      </c>
      <c r="B796" s="23">
        <v>-17.363403000000002</v>
      </c>
      <c r="C796" s="25">
        <v>0.44246078</v>
      </c>
      <c r="D796" s="26">
        <v>2.5644512000000002E-3</v>
      </c>
      <c r="F796" s="18">
        <f t="shared" si="38"/>
        <v>1.3817357081733226</v>
      </c>
      <c r="G796" s="12">
        <f t="shared" si="39"/>
        <v>9.5266860578718049</v>
      </c>
    </row>
    <row r="797" spans="1:7" x14ac:dyDescent="0.25">
      <c r="A797" s="24">
        <v>2.2539063000000001</v>
      </c>
      <c r="B797" s="23">
        <v>-17.381136000000001</v>
      </c>
      <c r="C797" s="25">
        <v>0.44255021</v>
      </c>
      <c r="D797" s="26">
        <v>2.5633335999999999E-3</v>
      </c>
      <c r="F797" s="18">
        <f t="shared" si="38"/>
        <v>1.3831468554762469</v>
      </c>
      <c r="G797" s="12">
        <f t="shared" si="39"/>
        <v>9.5364155287516912</v>
      </c>
    </row>
    <row r="798" spans="1:7" x14ac:dyDescent="0.25">
      <c r="A798" s="24">
        <v>2.3037109</v>
      </c>
      <c r="B798" s="23">
        <v>-17.392697999999999</v>
      </c>
      <c r="C798" s="25">
        <v>0.44252627999999999</v>
      </c>
      <c r="D798" s="26">
        <v>2.5647967000000001E-3</v>
      </c>
      <c r="F798" s="18">
        <f t="shared" si="38"/>
        <v>1.384066930202261</v>
      </c>
      <c r="G798" s="12">
        <f t="shared" si="39"/>
        <v>9.5427591898532107</v>
      </c>
    </row>
    <row r="799" spans="1:7" x14ac:dyDescent="0.25">
      <c r="A799" s="24">
        <v>2.3535156000000002</v>
      </c>
      <c r="B799" s="23">
        <v>-17.421157999999998</v>
      </c>
      <c r="C799" s="25">
        <v>0.44244697999999999</v>
      </c>
      <c r="D799" s="26">
        <v>2.5657357000000002E-3</v>
      </c>
      <c r="F799" s="18">
        <f t="shared" si="38"/>
        <v>1.3863317050424584</v>
      </c>
      <c r="G799" s="12">
        <f t="shared" si="39"/>
        <v>9.5583741868216627</v>
      </c>
    </row>
    <row r="800" spans="1:7" x14ac:dyDescent="0.25">
      <c r="A800" s="24">
        <v>2.4033202999999999</v>
      </c>
      <c r="B800" s="23">
        <v>-17.442986999999999</v>
      </c>
      <c r="C800" s="25">
        <v>0.44236495999999997</v>
      </c>
      <c r="D800" s="26">
        <v>2.5651187000000002E-3</v>
      </c>
      <c r="F800" s="18">
        <f t="shared" si="38"/>
        <v>1.388068801668835</v>
      </c>
      <c r="G800" s="12">
        <f t="shared" si="39"/>
        <v>9.5703509882561111</v>
      </c>
    </row>
    <row r="801" spans="1:7" x14ac:dyDescent="0.25">
      <c r="A801" s="24">
        <v>2.453125</v>
      </c>
      <c r="B801" s="23">
        <v>-17.477426999999999</v>
      </c>
      <c r="C801" s="25">
        <v>0.44235435000000001</v>
      </c>
      <c r="D801" s="26">
        <v>2.5637923000000002E-3</v>
      </c>
      <c r="F801" s="18">
        <f t="shared" si="38"/>
        <v>1.3908094497888774</v>
      </c>
      <c r="G801" s="12">
        <f t="shared" si="39"/>
        <v>9.5892470000478713</v>
      </c>
    </row>
    <row r="802" spans="1:7" x14ac:dyDescent="0.25">
      <c r="A802" s="24">
        <v>2.5029297000000001</v>
      </c>
      <c r="B802" s="23">
        <v>-17.500734000000001</v>
      </c>
      <c r="C802" s="25">
        <v>0.44231713</v>
      </c>
      <c r="D802" s="26">
        <v>2.5643378000000001E-3</v>
      </c>
      <c r="F802" s="18">
        <f t="shared" si="38"/>
        <v>1.392664161918199</v>
      </c>
      <c r="G802" s="12">
        <f t="shared" si="39"/>
        <v>9.6020347278884817</v>
      </c>
    </row>
    <row r="803" spans="1:7" x14ac:dyDescent="0.25">
      <c r="A803" s="24">
        <v>2.5527343999999998</v>
      </c>
      <c r="B803" s="23">
        <v>-17.511374</v>
      </c>
      <c r="C803" s="25">
        <v>0.44239736000000002</v>
      </c>
      <c r="D803" s="26">
        <v>2.5657148E-3</v>
      </c>
      <c r="F803" s="18">
        <f t="shared" si="38"/>
        <v>1.3935108662154478</v>
      </c>
      <c r="G803" s="12">
        <f t="shared" si="39"/>
        <v>9.6078725201493516</v>
      </c>
    </row>
    <row r="804" spans="1:7" x14ac:dyDescent="0.25">
      <c r="A804" s="24">
        <v>2.6025391</v>
      </c>
      <c r="B804" s="23">
        <v>-17.542836999999999</v>
      </c>
      <c r="C804" s="25">
        <v>0.44234385999999998</v>
      </c>
      <c r="D804" s="26">
        <v>2.5636165000000001E-3</v>
      </c>
      <c r="F804" s="18">
        <f t="shared" si="38"/>
        <v>1.396014612202698</v>
      </c>
      <c r="G804" s="12">
        <f t="shared" si="39"/>
        <v>9.6251351571703783</v>
      </c>
    </row>
    <row r="805" spans="1:7" x14ac:dyDescent="0.25">
      <c r="A805" s="24">
        <v>2.6523438000000001</v>
      </c>
      <c r="B805" s="23">
        <v>-17.549161999999999</v>
      </c>
      <c r="C805" s="25">
        <v>0.44227830000000001</v>
      </c>
      <c r="D805" s="26">
        <v>2.5632887000000002E-3</v>
      </c>
      <c r="F805" s="18">
        <f t="shared" si="38"/>
        <v>1.3965179397102261</v>
      </c>
      <c r="G805" s="12">
        <f t="shared" si="39"/>
        <v>9.6286054613104159</v>
      </c>
    </row>
    <row r="806" spans="1:7" x14ac:dyDescent="0.25">
      <c r="A806" s="24">
        <v>2.7021484</v>
      </c>
      <c r="B806" s="23">
        <v>-17.574059999999999</v>
      </c>
      <c r="C806" s="25">
        <v>0.44229608999999998</v>
      </c>
      <c r="D806" s="26">
        <v>2.5629458999999999E-3</v>
      </c>
      <c r="F806" s="18">
        <f t="shared" si="38"/>
        <v>1.3984992595967771</v>
      </c>
      <c r="G806" s="12">
        <f t="shared" si="39"/>
        <v>9.6422661146667235</v>
      </c>
    </row>
    <row r="807" spans="1:7" x14ac:dyDescent="0.25">
      <c r="A807" s="24">
        <v>2.7519531000000002</v>
      </c>
      <c r="B807" s="23">
        <v>-17.592034999999999</v>
      </c>
      <c r="C807" s="25">
        <v>0.44229343999999998</v>
      </c>
      <c r="D807" s="26">
        <v>2.5631546E-3</v>
      </c>
      <c r="F807" s="18">
        <f t="shared" si="38"/>
        <v>1.3999296646478154</v>
      </c>
      <c r="G807" s="12">
        <f t="shared" si="39"/>
        <v>9.6521283624006653</v>
      </c>
    </row>
    <row r="808" spans="1:7" x14ac:dyDescent="0.25">
      <c r="A808" s="24">
        <v>2.8017577999999999</v>
      </c>
      <c r="B808" s="23">
        <v>-17.621544</v>
      </c>
      <c r="C808" s="25">
        <v>0.44224274000000002</v>
      </c>
      <c r="D808" s="26">
        <v>2.5653389999999998E-3</v>
      </c>
      <c r="F808" s="18">
        <f t="shared" si="38"/>
        <v>1.4022779162556649</v>
      </c>
      <c r="G808" s="12">
        <f t="shared" si="39"/>
        <v>9.6683189086249133</v>
      </c>
    </row>
    <row r="809" spans="1:7" x14ac:dyDescent="0.25">
      <c r="A809" s="24">
        <v>2.8515625</v>
      </c>
      <c r="B809" s="23">
        <v>-17.650386999999998</v>
      </c>
      <c r="C809" s="25">
        <v>0.44223984999999999</v>
      </c>
      <c r="D809" s="26">
        <v>2.5647428999999999E-3</v>
      </c>
      <c r="F809" s="18">
        <f t="shared" si="38"/>
        <v>1.4045731692674646</v>
      </c>
      <c r="G809" s="12">
        <f t="shared" si="39"/>
        <v>9.6841440441681694</v>
      </c>
    </row>
    <row r="810" spans="1:7" x14ac:dyDescent="0.25">
      <c r="A810" s="24">
        <v>2.9013672000000001</v>
      </c>
      <c r="B810" s="23">
        <v>-17.671835000000002</v>
      </c>
      <c r="C810" s="25">
        <v>0.44220095999999998</v>
      </c>
      <c r="D810" s="26">
        <v>2.5629938999999998E-3</v>
      </c>
      <c r="F810" s="18">
        <f t="shared" si="38"/>
        <v>1.4062799468771823</v>
      </c>
      <c r="G810" s="12">
        <f t="shared" si="39"/>
        <v>9.6959118043571859</v>
      </c>
    </row>
    <row r="811" spans="1:7" x14ac:dyDescent="0.25">
      <c r="A811" s="24">
        <v>2.9511718999999998</v>
      </c>
      <c r="B811" s="23">
        <v>-17.687372</v>
      </c>
      <c r="C811" s="25">
        <v>0.44215779999999999</v>
      </c>
      <c r="D811" s="26">
        <v>2.5638489E-3</v>
      </c>
      <c r="F811" s="18">
        <f t="shared" si="38"/>
        <v>1.4075163420525916</v>
      </c>
      <c r="G811" s="12">
        <f t="shared" si="39"/>
        <v>9.7044364075862397</v>
      </c>
    </row>
    <row r="812" spans="1:7" x14ac:dyDescent="0.25">
      <c r="A812" s="24">
        <v>3.0009766</v>
      </c>
      <c r="B812" s="23">
        <v>-17.716148</v>
      </c>
      <c r="C812" s="25">
        <v>0.44217383999999998</v>
      </c>
      <c r="D812" s="26">
        <v>2.5645584999999999E-3</v>
      </c>
      <c r="F812" s="18">
        <f t="shared" si="38"/>
        <v>1.4098062633737978</v>
      </c>
      <c r="G812" s="12">
        <f t="shared" si="39"/>
        <v>9.7202247825955226</v>
      </c>
    </row>
    <row r="813" spans="1:7" x14ac:dyDescent="0.25">
      <c r="A813" s="24">
        <v>3.0507813000000001</v>
      </c>
      <c r="B813" s="23">
        <v>-17.716570000000001</v>
      </c>
      <c r="C813" s="25">
        <v>0.44203615000000002</v>
      </c>
      <c r="D813" s="26">
        <v>2.5657951000000001E-3</v>
      </c>
      <c r="F813" s="18">
        <f t="shared" si="38"/>
        <v>1.4098398450667902</v>
      </c>
      <c r="G813" s="12">
        <f t="shared" si="39"/>
        <v>9.7204563190930866</v>
      </c>
    </row>
    <row r="814" spans="1:7" x14ac:dyDescent="0.25">
      <c r="A814" s="24">
        <v>3.1005859</v>
      </c>
      <c r="B814" s="23">
        <v>-17.747816</v>
      </c>
      <c r="C814" s="25">
        <v>0.44208676000000002</v>
      </c>
      <c r="D814" s="26">
        <v>2.5646568000000001E-3</v>
      </c>
      <c r="F814" s="18">
        <f t="shared" si="38"/>
        <v>1.4123263227427147</v>
      </c>
      <c r="G814" s="12">
        <f t="shared" si="39"/>
        <v>9.7375998958772154</v>
      </c>
    </row>
    <row r="815" spans="1:7" x14ac:dyDescent="0.25">
      <c r="A815" s="24">
        <v>3.1503906000000002</v>
      </c>
      <c r="B815" s="23">
        <v>-17.779620999999999</v>
      </c>
      <c r="C815" s="25">
        <v>0.44206141999999998</v>
      </c>
      <c r="D815" s="26">
        <v>2.5634347000000001E-3</v>
      </c>
      <c r="F815" s="18">
        <f t="shared" si="38"/>
        <v>1.4148572842252336</v>
      </c>
      <c r="G815" s="12">
        <f t="shared" si="39"/>
        <v>9.7550501762209123</v>
      </c>
    </row>
    <row r="816" spans="1:7" x14ac:dyDescent="0.25">
      <c r="A816" s="24">
        <v>3.2001952999999999</v>
      </c>
      <c r="B816" s="23">
        <v>-17.800015999999999</v>
      </c>
      <c r="C816" s="25">
        <v>0.44202340000000001</v>
      </c>
      <c r="D816" s="26">
        <v>2.5648919E-3</v>
      </c>
      <c r="F816" s="18">
        <f t="shared" si="38"/>
        <v>1.4164802667574132</v>
      </c>
      <c r="G816" s="12">
        <f t="shared" si="39"/>
        <v>9.7662401924953901</v>
      </c>
    </row>
    <row r="817" spans="1:7" x14ac:dyDescent="0.25">
      <c r="A817" s="24">
        <v>3.25</v>
      </c>
      <c r="B817" s="23">
        <v>-17.837036000000001</v>
      </c>
      <c r="C817" s="25">
        <v>0.44202905999999997</v>
      </c>
      <c r="D817" s="26">
        <v>2.5645911000000002E-3</v>
      </c>
      <c r="F817" s="18">
        <f t="shared" si="38"/>
        <v>1.4194262247540443</v>
      </c>
      <c r="G817" s="12">
        <f t="shared" si="39"/>
        <v>9.7865517591774775</v>
      </c>
    </row>
    <row r="818" spans="1:7" x14ac:dyDescent="0.25">
      <c r="A818" s="24">
        <v>3.2998047000000001</v>
      </c>
      <c r="B818" s="23">
        <v>-17.847052000000001</v>
      </c>
      <c r="C818" s="25">
        <v>0.44198668000000002</v>
      </c>
      <c r="D818" s="26">
        <v>2.5641203000000001E-3</v>
      </c>
      <c r="F818" s="18">
        <f t="shared" si="38"/>
        <v>1.4202232727090487</v>
      </c>
      <c r="G818" s="12">
        <f t="shared" si="39"/>
        <v>9.7920471846741748</v>
      </c>
    </row>
    <row r="819" spans="1:7" x14ac:dyDescent="0.25">
      <c r="A819" s="24">
        <v>3.3496093999999998</v>
      </c>
      <c r="B819" s="23">
        <v>-17.876404000000001</v>
      </c>
      <c r="C819" s="25">
        <v>0.44204172000000003</v>
      </c>
      <c r="D819" s="26">
        <v>2.5624660999999998E-3</v>
      </c>
      <c r="F819" s="18">
        <f t="shared" si="38"/>
        <v>1.4225590306538651</v>
      </c>
      <c r="G819" s="12">
        <f t="shared" si="39"/>
        <v>9.8081515905426926</v>
      </c>
    </row>
    <row r="820" spans="1:7" x14ac:dyDescent="0.25">
      <c r="A820" s="24">
        <v>3.3994141</v>
      </c>
      <c r="B820" s="23">
        <v>-17.88204</v>
      </c>
      <c r="C820" s="25">
        <v>0.44194537</v>
      </c>
      <c r="D820" s="26">
        <v>2.5651573999999999E-3</v>
      </c>
      <c r="F820" s="18">
        <f t="shared" si="38"/>
        <v>1.4230075292834981</v>
      </c>
      <c r="G820" s="12">
        <f t="shared" si="39"/>
        <v>9.8112438647139566</v>
      </c>
    </row>
    <row r="821" spans="1:7" x14ac:dyDescent="0.25">
      <c r="A821" s="24">
        <v>3.4492188000000001</v>
      </c>
      <c r="B821" s="23">
        <v>-17.910917000000001</v>
      </c>
      <c r="C821" s="25">
        <v>0.44195076999999999</v>
      </c>
      <c r="D821" s="26">
        <v>2.5637147000000002E-3</v>
      </c>
      <c r="F821" s="18">
        <f t="shared" si="38"/>
        <v>1.4253054879293305</v>
      </c>
      <c r="G821" s="12">
        <f t="shared" si="39"/>
        <v>9.8270876548565429</v>
      </c>
    </row>
    <row r="822" spans="1:7" x14ac:dyDescent="0.25">
      <c r="A822" s="24">
        <v>3.4990234</v>
      </c>
      <c r="B822" s="23">
        <v>-17.931763</v>
      </c>
      <c r="C822" s="25">
        <v>0.44187996000000002</v>
      </c>
      <c r="D822" s="26">
        <v>2.5637806000000001E-3</v>
      </c>
      <c r="F822" s="18">
        <f t="shared" si="38"/>
        <v>1.4269643599011772</v>
      </c>
      <c r="G822" s="12">
        <f t="shared" si="39"/>
        <v>9.8385251189044833</v>
      </c>
    </row>
    <row r="823" spans="1:7" x14ac:dyDescent="0.25">
      <c r="A823" s="24">
        <v>3.5488281000000002</v>
      </c>
      <c r="B823" s="23">
        <v>-17.951473</v>
      </c>
      <c r="C823" s="25">
        <v>0.44190177000000003</v>
      </c>
      <c r="D823" s="26">
        <v>2.5644063000000001E-3</v>
      </c>
      <c r="F823" s="18">
        <f t="shared" si="38"/>
        <v>1.4285328318653479</v>
      </c>
      <c r="G823" s="12">
        <f t="shared" si="39"/>
        <v>9.849339299868932</v>
      </c>
    </row>
    <row r="824" spans="1:7" x14ac:dyDescent="0.25">
      <c r="A824" s="24">
        <v>3.5986327999999999</v>
      </c>
      <c r="B824" s="23">
        <v>-17.973071999999998</v>
      </c>
      <c r="C824" s="25">
        <v>0.44183036999999997</v>
      </c>
      <c r="D824" s="26">
        <v>2.5659023999999998E-3</v>
      </c>
      <c r="F824" s="18">
        <f t="shared" si="38"/>
        <v>1.4302516256732687</v>
      </c>
      <c r="G824" s="12">
        <f t="shared" si="39"/>
        <v>9.8611899084255601</v>
      </c>
    </row>
    <row r="825" spans="1:7" x14ac:dyDescent="0.25">
      <c r="A825" s="24">
        <v>3.6484375</v>
      </c>
      <c r="B825" s="23">
        <v>-17.978940999999999</v>
      </c>
      <c r="C825" s="25">
        <v>0.44189569000000001</v>
      </c>
      <c r="D825" s="26">
        <v>2.5631457E-3</v>
      </c>
      <c r="F825" s="18">
        <f t="shared" si="38"/>
        <v>1.4307186658537718</v>
      </c>
      <c r="G825" s="12">
        <f t="shared" si="39"/>
        <v>9.8644100214687036</v>
      </c>
    </row>
    <row r="826" spans="1:7" x14ac:dyDescent="0.25">
      <c r="A826" s="24">
        <v>3.6982422000000001</v>
      </c>
      <c r="B826" s="23">
        <v>-18.017910000000001</v>
      </c>
      <c r="C826" s="25">
        <v>0.44183656999999998</v>
      </c>
      <c r="D826" s="26">
        <v>2.5643704E-3</v>
      </c>
      <c r="F826" s="18">
        <f t="shared" si="38"/>
        <v>1.4338197203424461</v>
      </c>
      <c r="G826" s="12">
        <f t="shared" si="39"/>
        <v>9.8857909356241365</v>
      </c>
    </row>
    <row r="827" spans="1:7" x14ac:dyDescent="0.25">
      <c r="A827" s="24">
        <v>3.7480468999999998</v>
      </c>
      <c r="B827" s="23">
        <v>-18.038675000000001</v>
      </c>
      <c r="C827" s="25">
        <v>0.44177865999999999</v>
      </c>
      <c r="D827" s="26">
        <v>2.5630505E-3</v>
      </c>
      <c r="F827" s="18">
        <f t="shared" si="38"/>
        <v>1.4354721465390976</v>
      </c>
      <c r="G827" s="12">
        <f t="shared" si="39"/>
        <v>9.8971839578324978</v>
      </c>
    </row>
    <row r="828" spans="1:7" x14ac:dyDescent="0.25">
      <c r="A828" s="24">
        <v>3.7978516</v>
      </c>
      <c r="B828" s="23">
        <v>-18.052902</v>
      </c>
      <c r="C828" s="25">
        <v>0.44178092000000002</v>
      </c>
      <c r="D828" s="26">
        <v>2.5632052999999999E-3</v>
      </c>
      <c r="F828" s="18">
        <f t="shared" si="38"/>
        <v>1.4366042952267817</v>
      </c>
      <c r="G828" s="12">
        <f t="shared" si="39"/>
        <v>9.9049898103226646</v>
      </c>
    </row>
    <row r="829" spans="1:7" x14ac:dyDescent="0.25">
      <c r="A829" s="24">
        <v>3.8476563000000001</v>
      </c>
      <c r="B829" s="23">
        <v>-18.075690999999999</v>
      </c>
      <c r="C829" s="25">
        <v>0.44171157</v>
      </c>
      <c r="D829" s="26">
        <v>2.5640127999999999E-3</v>
      </c>
      <c r="F829" s="18">
        <f t="shared" si="38"/>
        <v>1.4384177862258423</v>
      </c>
      <c r="G829" s="12">
        <f t="shared" si="39"/>
        <v>9.9174933298558372</v>
      </c>
    </row>
    <row r="830" spans="1:7" x14ac:dyDescent="0.25">
      <c r="A830" s="24">
        <v>3.8974609</v>
      </c>
      <c r="B830" s="23">
        <v>-18.096132000000001</v>
      </c>
      <c r="C830" s="25">
        <v>0.44169705999999997</v>
      </c>
      <c r="D830" s="26">
        <v>2.5633514999999999E-3</v>
      </c>
      <c r="F830" s="18">
        <f t="shared" si="38"/>
        <v>1.4400444293217132</v>
      </c>
      <c r="G830" s="12">
        <f t="shared" si="39"/>
        <v>9.9287085847058787</v>
      </c>
    </row>
    <row r="831" spans="1:7" x14ac:dyDescent="0.25">
      <c r="A831" s="24">
        <v>3.9472656000000002</v>
      </c>
      <c r="B831" s="23">
        <v>-18.121694999999999</v>
      </c>
      <c r="C831" s="25">
        <v>0.44174703999999998</v>
      </c>
      <c r="D831" s="26">
        <v>2.5638731E-3</v>
      </c>
      <c r="F831" s="18">
        <f t="shared" si="38"/>
        <v>1.4420786682268421</v>
      </c>
      <c r="G831" s="12">
        <f t="shared" si="39"/>
        <v>9.942734100078491</v>
      </c>
    </row>
    <row r="832" spans="1:7" x14ac:dyDescent="0.25">
      <c r="A832" s="24">
        <v>3.9970702999999999</v>
      </c>
      <c r="B832" s="23">
        <v>-18.141722000000001</v>
      </c>
      <c r="C832" s="25">
        <v>0.44173269999999998</v>
      </c>
      <c r="D832" s="26">
        <v>2.5643259E-3</v>
      </c>
      <c r="F832" s="18">
        <f t="shared" ref="F832:F895" si="40" xml:space="preserve"> -B832 / A_4x8_in2</f>
        <v>1.443672366249493</v>
      </c>
      <c r="G832" s="12">
        <f t="shared" ref="G832:G895" si="41" xml:space="preserve"> -B832 * kip_to_N / A_4x8_mm2</f>
        <v>9.9537222077484593</v>
      </c>
    </row>
    <row r="833" spans="1:7" x14ac:dyDescent="0.25">
      <c r="A833" s="24">
        <v>4.046875</v>
      </c>
      <c r="B833" s="23">
        <v>-18.148481</v>
      </c>
      <c r="C833" s="25">
        <v>0.44169410999999997</v>
      </c>
      <c r="D833" s="26">
        <v>2.5641618E-3</v>
      </c>
      <c r="F833" s="18">
        <f t="shared" si="40"/>
        <v>1.444210230379672</v>
      </c>
      <c r="G833" s="12">
        <f t="shared" si="41"/>
        <v>9.9574306323622928</v>
      </c>
    </row>
    <row r="834" spans="1:7" x14ac:dyDescent="0.25">
      <c r="A834" s="24">
        <v>4.0966797000000001</v>
      </c>
      <c r="B834" s="23">
        <v>-18.185569999999998</v>
      </c>
      <c r="C834" s="25">
        <v>0.44161728</v>
      </c>
      <c r="D834" s="26">
        <v>2.5639058999999999E-3</v>
      </c>
      <c r="F834" s="18">
        <f t="shared" si="40"/>
        <v>1.4471616792218394</v>
      </c>
      <c r="G834" s="12">
        <f t="shared" si="41"/>
        <v>9.977780056907724</v>
      </c>
    </row>
    <row r="835" spans="1:7" x14ac:dyDescent="0.25">
      <c r="A835" s="24">
        <v>4.1464844000000003</v>
      </c>
      <c r="B835" s="23">
        <v>-18.215996000000001</v>
      </c>
      <c r="C835" s="25">
        <v>0.44164371000000002</v>
      </c>
      <c r="D835" s="26">
        <v>2.5647879000000001E-3</v>
      </c>
      <c r="F835" s="18">
        <f t="shared" si="40"/>
        <v>1.4495829033710967</v>
      </c>
      <c r="G835" s="12">
        <f t="shared" si="41"/>
        <v>9.9944737286491918</v>
      </c>
    </row>
    <row r="836" spans="1:7" x14ac:dyDescent="0.25">
      <c r="A836" s="24">
        <v>4.1962891000000004</v>
      </c>
      <c r="B836" s="23">
        <v>-18.231801999999998</v>
      </c>
      <c r="C836" s="25">
        <v>0.44157206999999998</v>
      </c>
      <c r="D836" s="26">
        <v>2.5661348000000001E-3</v>
      </c>
      <c r="F836" s="18">
        <f t="shared" si="40"/>
        <v>1.4508407048863516</v>
      </c>
      <c r="G836" s="12">
        <f t="shared" si="41"/>
        <v>10.003145922678824</v>
      </c>
    </row>
    <row r="837" spans="1:7" x14ac:dyDescent="0.25">
      <c r="A837" s="24">
        <v>4.2460937999999997</v>
      </c>
      <c r="B837" s="23">
        <v>-18.258991000000002</v>
      </c>
      <c r="C837" s="25">
        <v>0.44150414999999998</v>
      </c>
      <c r="D837" s="26">
        <v>2.5639446000000001E-3</v>
      </c>
      <c r="F837" s="18">
        <f t="shared" si="40"/>
        <v>1.4530043367602148</v>
      </c>
      <c r="G837" s="12">
        <f t="shared" si="41"/>
        <v>10.018063566831154</v>
      </c>
    </row>
    <row r="838" spans="1:7" x14ac:dyDescent="0.25">
      <c r="A838" s="24">
        <v>4.2958983999999996</v>
      </c>
      <c r="B838" s="23">
        <v>-18.276755999999999</v>
      </c>
      <c r="C838" s="25">
        <v>0.44152659</v>
      </c>
      <c r="D838" s="26">
        <v>2.5641352E-3</v>
      </c>
      <c r="F838" s="18">
        <f t="shared" si="40"/>
        <v>1.4544180305422283</v>
      </c>
      <c r="G838" s="12">
        <f t="shared" si="41"/>
        <v>10.027810594980997</v>
      </c>
    </row>
    <row r="839" spans="1:7" x14ac:dyDescent="0.25">
      <c r="A839" s="24">
        <v>4.3457030999999997</v>
      </c>
      <c r="B839" s="23">
        <v>-18.281766999999999</v>
      </c>
      <c r="C839" s="25">
        <v>0.44148453999999998</v>
      </c>
      <c r="D839" s="26">
        <v>2.5652379E-3</v>
      </c>
      <c r="F839" s="18">
        <f t="shared" si="40"/>
        <v>1.454816793252145</v>
      </c>
      <c r="G839" s="12">
        <f t="shared" si="41"/>
        <v>10.030559953723404</v>
      </c>
    </row>
    <row r="840" spans="1:7" x14ac:dyDescent="0.25">
      <c r="A840" s="24">
        <v>4.3955077999999999</v>
      </c>
      <c r="B840" s="23">
        <v>-18.316659999999999</v>
      </c>
      <c r="C840" s="25">
        <v>0.44148564000000001</v>
      </c>
      <c r="D840" s="26">
        <v>2.5639804000000001E-3</v>
      </c>
      <c r="F840" s="18">
        <f t="shared" si="40"/>
        <v>1.4575934899667977</v>
      </c>
      <c r="G840" s="12">
        <f t="shared" si="41"/>
        <v>10.049704510618001</v>
      </c>
    </row>
    <row r="841" spans="1:7" x14ac:dyDescent="0.25">
      <c r="A841" s="24">
        <v>4.4453125</v>
      </c>
      <c r="B841" s="23">
        <v>-18.328818999999999</v>
      </c>
      <c r="C841" s="25">
        <v>0.44149861000000001</v>
      </c>
      <c r="D841" s="26">
        <v>2.5643616E-3</v>
      </c>
      <c r="F841" s="18">
        <f t="shared" si="40"/>
        <v>1.4585610724433249</v>
      </c>
      <c r="G841" s="12">
        <f t="shared" si="41"/>
        <v>10.056375724537165</v>
      </c>
    </row>
    <row r="842" spans="1:7" x14ac:dyDescent="0.25">
      <c r="A842" s="24">
        <v>4.4951172000000001</v>
      </c>
      <c r="B842" s="23">
        <v>-18.351606</v>
      </c>
      <c r="C842" s="25">
        <v>0.44141175999999999</v>
      </c>
      <c r="D842" s="26">
        <v>2.5642185999999998E-3</v>
      </c>
      <c r="F842" s="18">
        <f t="shared" si="40"/>
        <v>1.4603744042874425</v>
      </c>
      <c r="G842" s="12">
        <f t="shared" si="41"/>
        <v>10.068878146740968</v>
      </c>
    </row>
    <row r="843" spans="1:7" x14ac:dyDescent="0.25">
      <c r="A843" s="24">
        <v>4.5449219000000003</v>
      </c>
      <c r="B843" s="23">
        <v>-18.375264999999999</v>
      </c>
      <c r="C843" s="25">
        <v>0.44139033999999999</v>
      </c>
      <c r="D843" s="26">
        <v>2.5653123999999999E-3</v>
      </c>
      <c r="F843" s="18">
        <f t="shared" si="40"/>
        <v>1.462257127686748</v>
      </c>
      <c r="G843" s="12">
        <f t="shared" si="41"/>
        <v>10.081859004551108</v>
      </c>
    </row>
    <row r="844" spans="1:7" x14ac:dyDescent="0.25">
      <c r="A844" s="24">
        <v>4.5947266000000004</v>
      </c>
      <c r="B844" s="23">
        <v>-18.40296</v>
      </c>
      <c r="C844" s="25">
        <v>0.44135392000000001</v>
      </c>
      <c r="D844" s="26">
        <v>2.5625913E-3</v>
      </c>
      <c r="F844" s="18">
        <f t="shared" si="40"/>
        <v>1.4644610257612132</v>
      </c>
      <c r="G844" s="12">
        <f t="shared" si="41"/>
        <v>10.09705427303464</v>
      </c>
    </row>
    <row r="845" spans="1:7" x14ac:dyDescent="0.25">
      <c r="A845" s="24">
        <v>4.6445312999999997</v>
      </c>
      <c r="B845" s="23">
        <v>-18.434448</v>
      </c>
      <c r="C845" s="25">
        <v>0.44137548999999998</v>
      </c>
      <c r="D845" s="26">
        <v>2.5639562000000001E-3</v>
      </c>
      <c r="F845" s="18">
        <f t="shared" si="40"/>
        <v>1.4669667611852519</v>
      </c>
      <c r="G845" s="12">
        <f t="shared" si="41"/>
        <v>10.114330626672823</v>
      </c>
    </row>
    <row r="846" spans="1:7" x14ac:dyDescent="0.25">
      <c r="A846" s="24">
        <v>4.6943358999999996</v>
      </c>
      <c r="B846" s="23">
        <v>-18.443633999999999</v>
      </c>
      <c r="C846" s="25">
        <v>0.44132873</v>
      </c>
      <c r="D846" s="26">
        <v>2.5639832000000002E-3</v>
      </c>
      <c r="F846" s="18">
        <f t="shared" si="40"/>
        <v>1.467697759838873</v>
      </c>
      <c r="G846" s="12">
        <f t="shared" si="41"/>
        <v>10.119370660479998</v>
      </c>
    </row>
    <row r="847" spans="1:7" x14ac:dyDescent="0.25">
      <c r="A847" s="24">
        <v>4.7441405999999997</v>
      </c>
      <c r="B847" s="23">
        <v>-18.464960000000001</v>
      </c>
      <c r="C847" s="25">
        <v>0.44131451999999999</v>
      </c>
      <c r="D847" s="26">
        <v>2.5638816999999999E-3</v>
      </c>
      <c r="F847" s="18">
        <f t="shared" si="40"/>
        <v>1.469394828997062</v>
      </c>
      <c r="G847" s="12">
        <f t="shared" si="41"/>
        <v>10.131071483577301</v>
      </c>
    </row>
    <row r="848" spans="1:7" x14ac:dyDescent="0.25">
      <c r="A848" s="24">
        <v>4.7939452999999999</v>
      </c>
      <c r="B848" s="23">
        <v>-18.490390999999999</v>
      </c>
      <c r="C848" s="25">
        <v>0.44123727000000001</v>
      </c>
      <c r="D848" s="26">
        <v>2.5638550999999999E-3</v>
      </c>
      <c r="F848" s="18">
        <f t="shared" si="40"/>
        <v>1.4714185636759469</v>
      </c>
      <c r="G848" s="12">
        <f t="shared" si="41"/>
        <v>10.145024575211337</v>
      </c>
    </row>
    <row r="849" spans="1:7" x14ac:dyDescent="0.25">
      <c r="A849" s="24">
        <v>4.84375</v>
      </c>
      <c r="B849" s="23">
        <v>-18.512053000000002</v>
      </c>
      <c r="C849" s="25">
        <v>0.4412877</v>
      </c>
      <c r="D849" s="26">
        <v>2.5651692E-3</v>
      </c>
      <c r="F849" s="18">
        <f t="shared" si="40"/>
        <v>1.4731423708645754</v>
      </c>
      <c r="G849" s="12">
        <f t="shared" si="41"/>
        <v>10.156909749643194</v>
      </c>
    </row>
    <row r="850" spans="1:7" x14ac:dyDescent="0.25">
      <c r="A850" s="24">
        <v>4.8935547000000001</v>
      </c>
      <c r="B850" s="23">
        <v>-18.529381000000001</v>
      </c>
      <c r="C850" s="25">
        <v>0.44122475</v>
      </c>
      <c r="D850" s="26">
        <v>2.5648264999999998E-3</v>
      </c>
      <c r="F850" s="18">
        <f t="shared" si="40"/>
        <v>1.4745212892915234</v>
      </c>
      <c r="G850" s="12">
        <f t="shared" si="41"/>
        <v>10.166417011325182</v>
      </c>
    </row>
    <row r="851" spans="1:7" x14ac:dyDescent="0.25">
      <c r="A851" s="24">
        <v>4.9433594000000003</v>
      </c>
      <c r="B851" s="23">
        <v>-18.554876</v>
      </c>
      <c r="C851" s="25">
        <v>0.44123507000000001</v>
      </c>
      <c r="D851" s="26">
        <v>2.5651245E-3</v>
      </c>
      <c r="F851" s="18">
        <f t="shared" si="40"/>
        <v>1.4765501169285873</v>
      </c>
      <c r="G851" s="12">
        <f t="shared" si="41"/>
        <v>10.180405217499136</v>
      </c>
    </row>
    <row r="852" spans="1:7" x14ac:dyDescent="0.25">
      <c r="A852" s="24">
        <v>4.9931641000000004</v>
      </c>
      <c r="B852" s="23">
        <v>-18.580214999999999</v>
      </c>
      <c r="C852" s="25">
        <v>0.44122445999999999</v>
      </c>
      <c r="D852" s="26">
        <v>2.5637596999999999E-3</v>
      </c>
      <c r="F852" s="18">
        <f t="shared" si="40"/>
        <v>1.4785665304800901</v>
      </c>
      <c r="G852" s="12">
        <f t="shared" si="41"/>
        <v>10.194307831982044</v>
      </c>
    </row>
    <row r="853" spans="1:7" x14ac:dyDescent="0.25">
      <c r="A853" s="24">
        <v>5.0429687999999997</v>
      </c>
      <c r="B853" s="23">
        <v>-18.601236</v>
      </c>
      <c r="C853" s="25">
        <v>0.44117695000000001</v>
      </c>
      <c r="D853" s="26">
        <v>2.5645135999999998E-3</v>
      </c>
      <c r="F853" s="18">
        <f t="shared" si="40"/>
        <v>1.4802393285094575</v>
      </c>
      <c r="G853" s="12">
        <f t="shared" si="41"/>
        <v>10.205841312350067</v>
      </c>
    </row>
    <row r="854" spans="1:7" x14ac:dyDescent="0.25">
      <c r="A854" s="24">
        <v>5.0927733999999996</v>
      </c>
      <c r="B854" s="23">
        <v>-18.616814000000002</v>
      </c>
      <c r="C854" s="25">
        <v>0.44117730999999999</v>
      </c>
      <c r="D854" s="26">
        <v>2.565515E-3</v>
      </c>
      <c r="F854" s="18">
        <f t="shared" si="40"/>
        <v>1.4814789863612003</v>
      </c>
      <c r="G854" s="12">
        <f t="shared" si="41"/>
        <v>10.214388410831255</v>
      </c>
    </row>
    <row r="855" spans="1:7" x14ac:dyDescent="0.25">
      <c r="A855" s="24">
        <v>5.1425780999999997</v>
      </c>
      <c r="B855" s="23">
        <v>-18.631143999999999</v>
      </c>
      <c r="C855" s="25">
        <v>0.44113608999999998</v>
      </c>
      <c r="D855" s="26">
        <v>2.5653960000000002E-3</v>
      </c>
      <c r="F855" s="18">
        <f t="shared" si="40"/>
        <v>1.4826193315284535</v>
      </c>
      <c r="G855" s="12">
        <f t="shared" si="41"/>
        <v>10.222250775784097</v>
      </c>
    </row>
    <row r="856" spans="1:7" x14ac:dyDescent="0.25">
      <c r="A856" s="24">
        <v>5.1923827999999999</v>
      </c>
      <c r="B856" s="23">
        <v>-18.670608999999999</v>
      </c>
      <c r="C856" s="25">
        <v>0.44110846999999997</v>
      </c>
      <c r="D856" s="26">
        <v>2.5630086000000001E-3</v>
      </c>
      <c r="F856" s="18">
        <f t="shared" si="40"/>
        <v>1.4857598564430143</v>
      </c>
      <c r="G856" s="12">
        <f t="shared" si="41"/>
        <v>10.243903827623871</v>
      </c>
    </row>
    <row r="857" spans="1:7" x14ac:dyDescent="0.25">
      <c r="A857" s="24">
        <v>5.2421875</v>
      </c>
      <c r="B857" s="23">
        <v>-18.686060000000001</v>
      </c>
      <c r="C857" s="25">
        <v>0.44098607000000001</v>
      </c>
      <c r="D857" s="26">
        <v>2.5653747999999999E-3</v>
      </c>
      <c r="F857" s="18">
        <f t="shared" si="40"/>
        <v>1.486989407955871</v>
      </c>
      <c r="G857" s="12">
        <f t="shared" si="41"/>
        <v>10.252381245689914</v>
      </c>
    </row>
    <row r="858" spans="1:7" x14ac:dyDescent="0.25">
      <c r="A858" s="24">
        <v>5.2919922000000001</v>
      </c>
      <c r="B858" s="23">
        <v>-18.695606000000002</v>
      </c>
      <c r="C858" s="25">
        <v>0.44111236999999998</v>
      </c>
      <c r="D858" s="26">
        <v>2.5646953999999998E-3</v>
      </c>
      <c r="F858" s="18">
        <f t="shared" si="40"/>
        <v>1.4877490544992487</v>
      </c>
      <c r="G858" s="12">
        <f t="shared" si="41"/>
        <v>10.257618798784113</v>
      </c>
    </row>
    <row r="859" spans="1:7" x14ac:dyDescent="0.25">
      <c r="A859" s="24">
        <v>5.3417969000000003</v>
      </c>
      <c r="B859" s="23">
        <v>-18.715039999999998</v>
      </c>
      <c r="C859" s="25">
        <v>0.44099252999999999</v>
      </c>
      <c r="D859" s="26">
        <v>2.5641115000000002E-3</v>
      </c>
      <c r="F859" s="18">
        <f t="shared" si="40"/>
        <v>1.4892955630812723</v>
      </c>
      <c r="G859" s="12">
        <f t="shared" si="41"/>
        <v>10.268281548295176</v>
      </c>
    </row>
    <row r="860" spans="1:7" x14ac:dyDescent="0.25">
      <c r="A860" s="24">
        <v>5.3916016000000004</v>
      </c>
      <c r="B860" s="23">
        <v>-18.759668000000001</v>
      </c>
      <c r="C860" s="25">
        <v>0.44095786999999997</v>
      </c>
      <c r="D860" s="26">
        <v>2.5657148E-3</v>
      </c>
      <c r="F860" s="18">
        <f t="shared" si="40"/>
        <v>1.4928469464814251</v>
      </c>
      <c r="G860" s="12">
        <f t="shared" si="41"/>
        <v>10.292767355909659</v>
      </c>
    </row>
    <row r="861" spans="1:7" x14ac:dyDescent="0.25">
      <c r="A861" s="24">
        <v>5.4414062999999997</v>
      </c>
      <c r="B861" s="23">
        <v>-18.760795999999999</v>
      </c>
      <c r="C861" s="25">
        <v>0.44092247000000001</v>
      </c>
      <c r="D861" s="26">
        <v>2.5654613999999999E-3</v>
      </c>
      <c r="F861" s="18">
        <f t="shared" si="40"/>
        <v>1.4929367098693289</v>
      </c>
      <c r="G861" s="12">
        <f t="shared" si="41"/>
        <v>10.29338624967566</v>
      </c>
    </row>
    <row r="862" spans="1:7" x14ac:dyDescent="0.25">
      <c r="A862" s="24">
        <v>5.4912108999999996</v>
      </c>
      <c r="B862" s="23">
        <v>-18.77253</v>
      </c>
      <c r="C862" s="25">
        <v>0.44092819</v>
      </c>
      <c r="D862" s="26">
        <v>2.5646896E-3</v>
      </c>
      <c r="F862" s="18">
        <f t="shared" si="40"/>
        <v>1.493870471920449</v>
      </c>
      <c r="G862" s="12">
        <f t="shared" si="41"/>
        <v>10.2998242811032</v>
      </c>
    </row>
    <row r="863" spans="1:7" x14ac:dyDescent="0.25">
      <c r="A863" s="24">
        <v>5.5410155999999997</v>
      </c>
      <c r="B863" s="23">
        <v>-18.808268000000002</v>
      </c>
      <c r="C863" s="25">
        <v>0.44089972999999999</v>
      </c>
      <c r="D863" s="26">
        <v>2.5627524999999999E-3</v>
      </c>
      <c r="F863" s="18">
        <f t="shared" si="40"/>
        <v>1.4967144115985582</v>
      </c>
      <c r="G863" s="12">
        <f t="shared" si="41"/>
        <v>10.319432459657614</v>
      </c>
    </row>
    <row r="864" spans="1:7" x14ac:dyDescent="0.25">
      <c r="A864" s="24">
        <v>5.5908202999999999</v>
      </c>
      <c r="B864" s="23">
        <v>-18.839946999999999</v>
      </c>
      <c r="C864" s="25">
        <v>0.44084746000000002</v>
      </c>
      <c r="D864" s="26">
        <v>2.5640428000000002E-3</v>
      </c>
      <c r="F864" s="18">
        <f t="shared" si="40"/>
        <v>1.4992353463196622</v>
      </c>
      <c r="G864" s="12">
        <f t="shared" si="41"/>
        <v>10.336813608250853</v>
      </c>
    </row>
    <row r="865" spans="1:7" x14ac:dyDescent="0.25">
      <c r="A865" s="24">
        <v>5.640625</v>
      </c>
      <c r="B865" s="23">
        <v>-18.862960999999999</v>
      </c>
      <c r="C865" s="25">
        <v>0.440826</v>
      </c>
      <c r="D865" s="26">
        <v>2.5642900999999999E-3</v>
      </c>
      <c r="F865" s="18">
        <f t="shared" si="40"/>
        <v>1.5010667422498205</v>
      </c>
      <c r="G865" s="12">
        <f t="shared" si="41"/>
        <v>10.349440577338417</v>
      </c>
    </row>
    <row r="866" spans="1:7" x14ac:dyDescent="0.25">
      <c r="A866" s="24">
        <v>5.6904297000000001</v>
      </c>
      <c r="B866" s="23">
        <v>-18.876944000000002</v>
      </c>
      <c r="C866" s="25">
        <v>0.44076907999999998</v>
      </c>
      <c r="D866" s="26">
        <v>2.5640042E-3</v>
      </c>
      <c r="F866" s="18">
        <f t="shared" si="40"/>
        <v>1.5021794740344478</v>
      </c>
      <c r="G866" s="12">
        <f t="shared" si="41"/>
        <v>10.357112555645157</v>
      </c>
    </row>
    <row r="867" spans="1:7" x14ac:dyDescent="0.25">
      <c r="A867" s="24">
        <v>5.7402344000000003</v>
      </c>
      <c r="B867" s="23">
        <v>-18.902946</v>
      </c>
      <c r="C867" s="25">
        <v>0.44079607999999998</v>
      </c>
      <c r="D867" s="26">
        <v>2.5640696000000002E-3</v>
      </c>
      <c r="F867" s="18">
        <f t="shared" si="40"/>
        <v>1.5042486474495853</v>
      </c>
      <c r="G867" s="12">
        <f t="shared" si="41"/>
        <v>10.371378934815001</v>
      </c>
    </row>
    <row r="868" spans="1:7" x14ac:dyDescent="0.25">
      <c r="A868" s="24">
        <v>5.7900391000000004</v>
      </c>
      <c r="B868" s="23">
        <v>-18.930268999999999</v>
      </c>
      <c r="C868" s="25">
        <v>0.44080722</v>
      </c>
      <c r="D868" s="26">
        <v>2.5627524999999999E-3</v>
      </c>
      <c r="F868" s="18">
        <f t="shared" si="40"/>
        <v>1.5064229427046352</v>
      </c>
      <c r="G868" s="12">
        <f t="shared" si="41"/>
        <v>10.386370100035275</v>
      </c>
    </row>
    <row r="869" spans="1:7" x14ac:dyDescent="0.25">
      <c r="A869" s="24">
        <v>5.8398437999999997</v>
      </c>
      <c r="B869" s="23">
        <v>-18.951371999999999</v>
      </c>
      <c r="C869" s="25">
        <v>0.44072538999999999</v>
      </c>
      <c r="D869" s="26">
        <v>2.5648593000000002E-3</v>
      </c>
      <c r="F869" s="18">
        <f t="shared" si="40"/>
        <v>1.5081022660866694</v>
      </c>
      <c r="G869" s="12">
        <f t="shared" si="41"/>
        <v>10.397948570907563</v>
      </c>
    </row>
    <row r="870" spans="1:7" x14ac:dyDescent="0.25">
      <c r="A870" s="24">
        <v>5.8896483999999996</v>
      </c>
      <c r="B870" s="23">
        <v>-18.984570999999999</v>
      </c>
      <c r="C870" s="25">
        <v>0.44067186000000003</v>
      </c>
      <c r="D870" s="26">
        <v>2.5627285E-3</v>
      </c>
      <c r="F870" s="18">
        <f t="shared" si="40"/>
        <v>1.5107441585645232</v>
      </c>
      <c r="G870" s="12">
        <f t="shared" si="41"/>
        <v>10.416163689823783</v>
      </c>
    </row>
    <row r="871" spans="1:7" x14ac:dyDescent="0.25">
      <c r="A871" s="24">
        <v>5.9394530999999997</v>
      </c>
      <c r="B871" s="23">
        <v>-18.999935000000001</v>
      </c>
      <c r="C871" s="25">
        <v>0.44064307000000003</v>
      </c>
      <c r="D871" s="26">
        <v>2.5642931000000001E-3</v>
      </c>
      <c r="F871" s="18">
        <f t="shared" si="40"/>
        <v>1.5119667868373554</v>
      </c>
      <c r="G871" s="12">
        <f t="shared" si="41"/>
        <v>10.42459337406213</v>
      </c>
    </row>
    <row r="872" spans="1:7" x14ac:dyDescent="0.25">
      <c r="A872" s="24">
        <v>5.9892577999999999</v>
      </c>
      <c r="B872" s="23">
        <v>-19.022735999999998</v>
      </c>
      <c r="C872" s="25">
        <v>0.44069278000000001</v>
      </c>
      <c r="D872" s="26">
        <v>2.5635333999999999E-3</v>
      </c>
      <c r="F872" s="18">
        <f t="shared" si="40"/>
        <v>1.5137812327660742</v>
      </c>
      <c r="G872" s="12">
        <f t="shared" si="41"/>
        <v>10.437103477571537</v>
      </c>
    </row>
    <row r="873" spans="1:7" x14ac:dyDescent="0.25">
      <c r="A873" s="24">
        <v>6.0390625</v>
      </c>
      <c r="B873" s="23">
        <v>-19.035302999999999</v>
      </c>
      <c r="C873" s="25">
        <v>0.44057142999999999</v>
      </c>
      <c r="D873" s="26">
        <v>2.5631308000000001E-3</v>
      </c>
      <c r="F873" s="18">
        <f t="shared" si="40"/>
        <v>1.5147812828509923</v>
      </c>
      <c r="G873" s="12">
        <f t="shared" si="41"/>
        <v>10.443998546682659</v>
      </c>
    </row>
    <row r="874" spans="1:7" x14ac:dyDescent="0.25">
      <c r="A874" s="24">
        <v>6.0888672000000001</v>
      </c>
      <c r="B874" s="23">
        <v>-19.053329000000002</v>
      </c>
      <c r="C874" s="25">
        <v>0.44065579999999999</v>
      </c>
      <c r="D874" s="26">
        <v>2.5641589999999999E-3</v>
      </c>
      <c r="F874" s="18">
        <f t="shared" si="40"/>
        <v>1.5162157463530797</v>
      </c>
      <c r="G874" s="12">
        <f t="shared" si="41"/>
        <v>10.453888776315594</v>
      </c>
    </row>
    <row r="875" spans="1:7" x14ac:dyDescent="0.25">
      <c r="A875" s="24">
        <v>6.1386719000000003</v>
      </c>
      <c r="B875" s="23">
        <v>-19.075517999999999</v>
      </c>
      <c r="C875" s="25">
        <v>0.44054195000000002</v>
      </c>
      <c r="D875" s="26">
        <v>2.5638579E-3</v>
      </c>
      <c r="F875" s="18">
        <f t="shared" si="40"/>
        <v>1.5179814908692126</v>
      </c>
      <c r="G875" s="12">
        <f t="shared" si="41"/>
        <v>10.466063097037063</v>
      </c>
    </row>
    <row r="876" spans="1:7" x14ac:dyDescent="0.25">
      <c r="A876" s="24">
        <v>6.1884766000000004</v>
      </c>
      <c r="B876" s="23">
        <v>-19.092413000000001</v>
      </c>
      <c r="C876" s="25">
        <v>0.44058067000000001</v>
      </c>
      <c r="D876" s="26">
        <v>2.5642213999999999E-3</v>
      </c>
      <c r="F876" s="18">
        <f t="shared" si="40"/>
        <v>1.5193259522509814</v>
      </c>
      <c r="G876" s="12">
        <f t="shared" si="41"/>
        <v>10.475332786909938</v>
      </c>
    </row>
    <row r="877" spans="1:7" x14ac:dyDescent="0.25">
      <c r="A877" s="24">
        <v>6.2382812999999997</v>
      </c>
      <c r="B877" s="23">
        <v>-19.121919999999999</v>
      </c>
      <c r="C877" s="25">
        <v>0.44048017</v>
      </c>
      <c r="D877" s="26">
        <v>2.5647757999999999E-3</v>
      </c>
      <c r="F877" s="18">
        <f t="shared" si="40"/>
        <v>1.5216740447038877</v>
      </c>
      <c r="G877" s="12">
        <f t="shared" si="41"/>
        <v>10.491522235804812</v>
      </c>
    </row>
    <row r="878" spans="1:7" x14ac:dyDescent="0.25">
      <c r="A878" s="24">
        <v>6.2880858999999996</v>
      </c>
      <c r="B878" s="23">
        <v>-19.158182</v>
      </c>
      <c r="C878" s="25">
        <v>0.44051865000000001</v>
      </c>
      <c r="D878" s="26">
        <v>2.5635809000000001E-3</v>
      </c>
      <c r="F878" s="18">
        <f t="shared" si="40"/>
        <v>1.5245596829770869</v>
      </c>
      <c r="G878" s="12">
        <f t="shared" si="41"/>
        <v>10.51141791465478</v>
      </c>
    </row>
    <row r="879" spans="1:7" x14ac:dyDescent="0.25">
      <c r="A879" s="24">
        <v>6.3378905999999997</v>
      </c>
      <c r="B879" s="23">
        <v>-19.16357</v>
      </c>
      <c r="C879" s="25">
        <v>0.44045082000000002</v>
      </c>
      <c r="D879" s="26">
        <v>2.5611699000000002E-3</v>
      </c>
      <c r="F879" s="18">
        <f t="shared" si="40"/>
        <v>1.5249884463937764</v>
      </c>
      <c r="G879" s="12">
        <f t="shared" si="41"/>
        <v>10.514374119983875</v>
      </c>
    </row>
    <row r="880" spans="1:7" x14ac:dyDescent="0.25">
      <c r="A880" s="24">
        <v>6.3876952999999999</v>
      </c>
      <c r="B880" s="23">
        <v>-19.195077999999999</v>
      </c>
      <c r="C880" s="25">
        <v>0.44043105999999999</v>
      </c>
      <c r="D880" s="26">
        <v>2.5644183999999999E-3</v>
      </c>
      <c r="F880" s="18">
        <f t="shared" si="40"/>
        <v>1.5274957733672461</v>
      </c>
      <c r="G880" s="12">
        <f t="shared" si="41"/>
        <v>10.531661446915779</v>
      </c>
    </row>
    <row r="881" spans="1:7" x14ac:dyDescent="0.25">
      <c r="A881" s="24">
        <v>6.4375</v>
      </c>
      <c r="B881" s="23">
        <v>-19.217853999999999</v>
      </c>
      <c r="C881" s="25">
        <v>0.44040477</v>
      </c>
      <c r="D881" s="26">
        <v>2.5638579E-3</v>
      </c>
      <c r="F881" s="18">
        <f t="shared" si="40"/>
        <v>1.5293082298591765</v>
      </c>
      <c r="G881" s="12">
        <f t="shared" si="41"/>
        <v>10.544157833808031</v>
      </c>
    </row>
    <row r="882" spans="1:7" x14ac:dyDescent="0.25">
      <c r="A882" s="24">
        <v>6.4873047000000001</v>
      </c>
      <c r="B882" s="23">
        <v>-19.249635999999999</v>
      </c>
      <c r="C882" s="25">
        <v>0.44044220000000001</v>
      </c>
      <c r="D882" s="26">
        <v>2.5656999000000002E-3</v>
      </c>
      <c r="F882" s="18">
        <f t="shared" si="40"/>
        <v>1.5318373610598499</v>
      </c>
      <c r="G882" s="12">
        <f t="shared" si="41"/>
        <v>10.561595494863948</v>
      </c>
    </row>
    <row r="883" spans="1:7" x14ac:dyDescent="0.25">
      <c r="A883" s="24">
        <v>6.5371094000000003</v>
      </c>
      <c r="B883" s="23">
        <v>-19.278286000000001</v>
      </c>
      <c r="C883" s="25">
        <v>0.44035121999999999</v>
      </c>
      <c r="D883" s="26">
        <v>2.5638668E-3</v>
      </c>
      <c r="F883" s="18">
        <f t="shared" si="40"/>
        <v>1.5341172556196414</v>
      </c>
      <c r="G883" s="12">
        <f t="shared" si="41"/>
        <v>10.577314738122775</v>
      </c>
    </row>
    <row r="884" spans="1:7" x14ac:dyDescent="0.25">
      <c r="A884" s="24">
        <v>6.5869141000000004</v>
      </c>
      <c r="B884" s="23">
        <v>-19.284562999999999</v>
      </c>
      <c r="C884" s="25">
        <v>0.44035607999999998</v>
      </c>
      <c r="D884" s="26">
        <v>2.5619894999999999E-3</v>
      </c>
      <c r="F884" s="18">
        <f t="shared" si="40"/>
        <v>1.534616763408535</v>
      </c>
      <c r="G884" s="12">
        <f t="shared" si="41"/>
        <v>10.580758706357873</v>
      </c>
    </row>
    <row r="885" spans="1:7" x14ac:dyDescent="0.25">
      <c r="A885" s="24">
        <v>6.6367187999999997</v>
      </c>
      <c r="B885" s="23">
        <v>-19.306671000000001</v>
      </c>
      <c r="C885" s="25">
        <v>0.44031039</v>
      </c>
      <c r="D885" s="26">
        <v>2.5630234999999999E-3</v>
      </c>
      <c r="F885" s="18">
        <f t="shared" si="40"/>
        <v>1.5363760621494731</v>
      </c>
      <c r="G885" s="12">
        <f t="shared" si="41"/>
        <v>10.592888585239765</v>
      </c>
    </row>
    <row r="886" spans="1:7" x14ac:dyDescent="0.25">
      <c r="A886" s="24">
        <v>6.6865233999999996</v>
      </c>
      <c r="B886" s="23">
        <v>-19.315016</v>
      </c>
      <c r="C886" s="25">
        <v>0.44022027000000002</v>
      </c>
      <c r="D886" s="26">
        <v>2.5645314999999998E-3</v>
      </c>
      <c r="F886" s="18">
        <f t="shared" si="40"/>
        <v>1.5370401361495241</v>
      </c>
      <c r="G886" s="12">
        <f t="shared" si="41"/>
        <v>10.597467192045869</v>
      </c>
    </row>
    <row r="887" spans="1:7" x14ac:dyDescent="0.25">
      <c r="A887" s="24">
        <v>6.7363280999999997</v>
      </c>
      <c r="B887" s="23">
        <v>-19.343847</v>
      </c>
      <c r="C887" s="25">
        <v>0.44020668000000002</v>
      </c>
      <c r="D887" s="26">
        <v>2.5638700000000002E-3</v>
      </c>
      <c r="F887" s="18">
        <f t="shared" si="40"/>
        <v>1.5393344342316653</v>
      </c>
      <c r="G887" s="12">
        <f t="shared" si="41"/>
        <v>10.613285743612893</v>
      </c>
    </row>
    <row r="888" spans="1:7" x14ac:dyDescent="0.25">
      <c r="A888" s="24">
        <v>6.7861327999999999</v>
      </c>
      <c r="B888" s="23">
        <v>-19.369517999999999</v>
      </c>
      <c r="C888" s="25">
        <v>0.44026961999999997</v>
      </c>
      <c r="D888" s="26">
        <v>2.5646747000000001E-3</v>
      </c>
      <c r="F888" s="18">
        <f t="shared" si="40"/>
        <v>1.5413772675037212</v>
      </c>
      <c r="G888" s="12">
        <f t="shared" si="41"/>
        <v>10.627370514771611</v>
      </c>
    </row>
    <row r="889" spans="1:7" x14ac:dyDescent="0.25">
      <c r="A889" s="24">
        <v>6.8359375</v>
      </c>
      <c r="B889" s="23">
        <v>-19.391808999999999</v>
      </c>
      <c r="C889" s="25">
        <v>0.44010320000000003</v>
      </c>
      <c r="D889" s="26">
        <v>2.5628834999999999E-3</v>
      </c>
      <c r="F889" s="18">
        <f t="shared" si="40"/>
        <v>1.5431511289219519</v>
      </c>
      <c r="G889" s="12">
        <f t="shared" si="41"/>
        <v>10.63960079929107</v>
      </c>
    </row>
    <row r="890" spans="1:7" x14ac:dyDescent="0.25">
      <c r="A890" s="24">
        <v>6.8857422000000001</v>
      </c>
      <c r="B890" s="23">
        <v>-19.407187</v>
      </c>
      <c r="C890" s="25">
        <v>0.44018278</v>
      </c>
      <c r="D890" s="26">
        <v>2.5619358999999999E-3</v>
      </c>
      <c r="F890" s="18">
        <f t="shared" si="40"/>
        <v>1.5443748712793857</v>
      </c>
      <c r="G890" s="12">
        <f t="shared" si="41"/>
        <v>10.648038164835022</v>
      </c>
    </row>
    <row r="891" spans="1:7" x14ac:dyDescent="0.25">
      <c r="A891" s="24">
        <v>6.9355469000000003</v>
      </c>
      <c r="B891" s="23">
        <v>-19.427122000000001</v>
      </c>
      <c r="C891" s="25">
        <v>0.44016185000000002</v>
      </c>
      <c r="D891" s="26">
        <v>2.5641888000000001E-3</v>
      </c>
      <c r="F891" s="18">
        <f t="shared" si="40"/>
        <v>1.5459612481746541</v>
      </c>
      <c r="G891" s="12">
        <f t="shared" si="41"/>
        <v>10.658975795353861</v>
      </c>
    </row>
    <row r="892" spans="1:7" x14ac:dyDescent="0.25">
      <c r="A892" s="24">
        <v>6.9853516000000004</v>
      </c>
      <c r="B892" s="23">
        <v>-19.454317</v>
      </c>
      <c r="C892" s="25">
        <v>0.44009693999999999</v>
      </c>
      <c r="D892" s="26">
        <v>2.5643616E-3</v>
      </c>
      <c r="F892" s="18">
        <f t="shared" si="40"/>
        <v>1.548125357513346</v>
      </c>
      <c r="G892" s="12">
        <f t="shared" si="41"/>
        <v>10.673896731494306</v>
      </c>
    </row>
    <row r="893" spans="1:7" x14ac:dyDescent="0.25">
      <c r="A893" s="24">
        <v>7.0351562999999997</v>
      </c>
      <c r="B893" s="23">
        <v>-19.481075000000001</v>
      </c>
      <c r="C893" s="25">
        <v>0.44008097000000002</v>
      </c>
      <c r="D893" s="26">
        <v>2.5645493999999999E-3</v>
      </c>
      <c r="F893" s="18">
        <f t="shared" si="40"/>
        <v>1.5502546914969726</v>
      </c>
      <c r="G893" s="12">
        <f t="shared" si="41"/>
        <v>10.688577901166894</v>
      </c>
    </row>
    <row r="894" spans="1:7" x14ac:dyDescent="0.25">
      <c r="A894" s="24">
        <v>7.0849608999999996</v>
      </c>
      <c r="B894" s="23">
        <v>-19.493313000000001</v>
      </c>
      <c r="C894" s="25">
        <v>0.44002330000000001</v>
      </c>
      <c r="D894" s="26">
        <v>2.5637240999999999E-3</v>
      </c>
      <c r="F894" s="18">
        <f t="shared" si="40"/>
        <v>1.5512285605937519</v>
      </c>
      <c r="G894" s="12">
        <f t="shared" si="41"/>
        <v>10.695292459596265</v>
      </c>
    </row>
    <row r="895" spans="1:7" x14ac:dyDescent="0.25">
      <c r="A895" s="24">
        <v>7.1347655999999997</v>
      </c>
      <c r="B895" s="23">
        <v>-19.514078000000001</v>
      </c>
      <c r="C895" s="25">
        <v>0.43999465999999998</v>
      </c>
      <c r="D895" s="26">
        <v>2.5628000000000001E-3</v>
      </c>
      <c r="F895" s="18">
        <f t="shared" si="40"/>
        <v>1.5528809867904037</v>
      </c>
      <c r="G895" s="12">
        <f t="shared" si="41"/>
        <v>10.706685481804627</v>
      </c>
    </row>
    <row r="896" spans="1:7" x14ac:dyDescent="0.25">
      <c r="A896" s="24">
        <v>7.1845702999999999</v>
      </c>
      <c r="B896" s="23">
        <v>-19.537754</v>
      </c>
      <c r="C896" s="25">
        <v>0.44000613999999999</v>
      </c>
      <c r="D896" s="26">
        <v>2.5622904999999998E-3</v>
      </c>
      <c r="F896" s="18">
        <f t="shared" ref="F896:F959" si="42" xml:space="preserve"> -B896 / A_4x8_in2</f>
        <v>1.5547650630067253</v>
      </c>
      <c r="G896" s="12">
        <f t="shared" ref="G896:G959" si="43" xml:space="preserve"> -B896 * kip_to_N / A_4x8_mm2</f>
        <v>10.719675666914432</v>
      </c>
    </row>
    <row r="897" spans="1:7" x14ac:dyDescent="0.25">
      <c r="A897" s="24">
        <v>7.234375</v>
      </c>
      <c r="B897" s="23">
        <v>-19.576295999999999</v>
      </c>
      <c r="C897" s="25">
        <v>0.43989720999999998</v>
      </c>
      <c r="D897" s="26">
        <v>2.5646117999999999E-3</v>
      </c>
      <c r="F897" s="18">
        <f t="shared" si="42"/>
        <v>1.557832137915049</v>
      </c>
      <c r="G897" s="12">
        <f t="shared" si="43"/>
        <v>10.740822301248871</v>
      </c>
    </row>
    <row r="898" spans="1:7" x14ac:dyDescent="0.25">
      <c r="A898" s="24">
        <v>7.2841797000000001</v>
      </c>
      <c r="B898" s="23">
        <v>-19.588861000000001</v>
      </c>
      <c r="C898" s="25">
        <v>0.43988802999999999</v>
      </c>
      <c r="D898" s="26">
        <v>2.5629727E-3</v>
      </c>
      <c r="F898" s="18">
        <f t="shared" si="42"/>
        <v>1.5588320288450241</v>
      </c>
      <c r="G898" s="12">
        <f t="shared" si="43"/>
        <v>10.747716273030623</v>
      </c>
    </row>
    <row r="899" spans="1:7" x14ac:dyDescent="0.25">
      <c r="A899" s="24">
        <v>7.3339844000000003</v>
      </c>
      <c r="B899" s="23">
        <v>-19.606493</v>
      </c>
      <c r="C899" s="25">
        <v>0.43991955999999999</v>
      </c>
      <c r="D899" s="26">
        <v>2.5631816000000001E-3</v>
      </c>
      <c r="F899" s="18">
        <f t="shared" si="42"/>
        <v>1.5602351388233222</v>
      </c>
      <c r="G899" s="12">
        <f t="shared" si="43"/>
        <v>10.757390328777205</v>
      </c>
    </row>
    <row r="900" spans="1:7" x14ac:dyDescent="0.25">
      <c r="A900" s="24">
        <v>7.3837891000000004</v>
      </c>
      <c r="B900" s="23">
        <v>-19.625841000000001</v>
      </c>
      <c r="C900" s="25">
        <v>0.43989378000000001</v>
      </c>
      <c r="D900" s="26">
        <v>2.5627911000000001E-3</v>
      </c>
      <c r="F900" s="18">
        <f t="shared" si="42"/>
        <v>1.5617748037427932</v>
      </c>
      <c r="G900" s="12">
        <f t="shared" si="43"/>
        <v>10.768005893125261</v>
      </c>
    </row>
    <row r="901" spans="1:7" x14ac:dyDescent="0.25">
      <c r="A901" s="24">
        <v>7.4335937999999997</v>
      </c>
      <c r="B901" s="23">
        <v>-19.665188000000001</v>
      </c>
      <c r="C901" s="25">
        <v>0.43982159999999998</v>
      </c>
      <c r="D901" s="26">
        <v>2.5626093000000001E-3</v>
      </c>
      <c r="F901" s="18">
        <f t="shared" si="42"/>
        <v>1.5649059385157116</v>
      </c>
      <c r="G901" s="12">
        <f t="shared" si="43"/>
        <v>10.789594202532067</v>
      </c>
    </row>
    <row r="902" spans="1:7" x14ac:dyDescent="0.25">
      <c r="A902" s="24">
        <v>7.4833983999999996</v>
      </c>
      <c r="B902" s="23">
        <v>-19.691303000000001</v>
      </c>
      <c r="C902" s="25">
        <v>0.43977865999999999</v>
      </c>
      <c r="D902" s="26">
        <v>2.5627344999999998E-3</v>
      </c>
      <c r="F902" s="18">
        <f t="shared" si="42"/>
        <v>1.566984104185134</v>
      </c>
      <c r="G902" s="12">
        <f t="shared" si="43"/>
        <v>10.803922580811447</v>
      </c>
    </row>
    <row r="903" spans="1:7" x14ac:dyDescent="0.25">
      <c r="A903" s="24">
        <v>7.5332030999999997</v>
      </c>
      <c r="B903" s="23">
        <v>-19.692416999999999</v>
      </c>
      <c r="C903" s="25">
        <v>0.43979542999999999</v>
      </c>
      <c r="D903" s="26">
        <v>2.5641532000000001E-3</v>
      </c>
      <c r="F903" s="18">
        <f t="shared" si="42"/>
        <v>1.5670727534884361</v>
      </c>
      <c r="G903" s="12">
        <f t="shared" si="43"/>
        <v>10.804533793271842</v>
      </c>
    </row>
    <row r="904" spans="1:7" x14ac:dyDescent="0.25">
      <c r="A904" s="24">
        <v>7.5830077999999999</v>
      </c>
      <c r="B904" s="23">
        <v>-19.715208000000001</v>
      </c>
      <c r="C904" s="25">
        <v>0.43975176999999999</v>
      </c>
      <c r="D904" s="26">
        <v>2.5655566999999999E-3</v>
      </c>
      <c r="F904" s="18">
        <f t="shared" si="42"/>
        <v>1.5688864036424399</v>
      </c>
      <c r="G904" s="12">
        <f t="shared" si="43"/>
        <v>10.817038410134387</v>
      </c>
    </row>
    <row r="905" spans="1:7" x14ac:dyDescent="0.25">
      <c r="A905" s="24">
        <v>7.6328125</v>
      </c>
      <c r="B905" s="23">
        <v>-19.743752000000001</v>
      </c>
      <c r="C905" s="25">
        <v>0.43978429000000002</v>
      </c>
      <c r="D905" s="26">
        <v>2.5637505999999998E-3</v>
      </c>
      <c r="F905" s="18">
        <f t="shared" si="42"/>
        <v>1.5711578629902474</v>
      </c>
      <c r="G905" s="12">
        <f t="shared" si="43"/>
        <v>10.832699494936479</v>
      </c>
    </row>
    <row r="906" spans="1:7" x14ac:dyDescent="0.25">
      <c r="A906" s="24">
        <v>7.6826172000000001</v>
      </c>
      <c r="B906" s="23">
        <v>-19.754192</v>
      </c>
      <c r="C906" s="25">
        <v>0.43974370000000002</v>
      </c>
      <c r="D906" s="26">
        <v>2.5617388999999999E-3</v>
      </c>
      <c r="F906" s="18">
        <f t="shared" si="42"/>
        <v>1.5719886517931871</v>
      </c>
      <c r="G906" s="12">
        <f t="shared" si="43"/>
        <v>10.838427554260113</v>
      </c>
    </row>
    <row r="907" spans="1:7" x14ac:dyDescent="0.25">
      <c r="A907" s="24">
        <v>7.7324219000000003</v>
      </c>
      <c r="B907" s="23">
        <v>-19.773043000000001</v>
      </c>
      <c r="C907" s="25">
        <v>0.43972418000000002</v>
      </c>
      <c r="D907" s="26">
        <v>2.5622932999999999E-3</v>
      </c>
      <c r="F907" s="18">
        <f t="shared" si="42"/>
        <v>1.5734887667092998</v>
      </c>
      <c r="G907" s="12">
        <f t="shared" si="43"/>
        <v>10.848770432259142</v>
      </c>
    </row>
    <row r="908" spans="1:7" x14ac:dyDescent="0.25">
      <c r="A908" s="24">
        <v>7.7822266000000004</v>
      </c>
      <c r="B908" s="23">
        <v>-19.803165</v>
      </c>
      <c r="C908" s="25">
        <v>0.43968584999999999</v>
      </c>
      <c r="D908" s="26">
        <v>2.5631546E-3</v>
      </c>
      <c r="F908" s="18">
        <f t="shared" si="42"/>
        <v>1.5758857993072068</v>
      </c>
      <c r="G908" s="12">
        <f t="shared" si="43"/>
        <v>10.865297309936013</v>
      </c>
    </row>
    <row r="909" spans="1:7" x14ac:dyDescent="0.25">
      <c r="A909" s="24">
        <v>7.8320312999999997</v>
      </c>
      <c r="B909" s="23">
        <v>-19.813486000000001</v>
      </c>
      <c r="C909" s="25">
        <v>0.43962854000000001</v>
      </c>
      <c r="D909" s="26">
        <v>2.5629875999999998E-3</v>
      </c>
      <c r="F909" s="18">
        <f t="shared" si="42"/>
        <v>1.5767071183910326</v>
      </c>
      <c r="G909" s="12">
        <f t="shared" si="43"/>
        <v>10.870960078161994</v>
      </c>
    </row>
    <row r="910" spans="1:7" x14ac:dyDescent="0.25">
      <c r="A910" s="24">
        <v>7.8818358999999996</v>
      </c>
      <c r="B910" s="23">
        <v>-19.857289999999999</v>
      </c>
      <c r="C910" s="25">
        <v>0.43955249000000002</v>
      </c>
      <c r="D910" s="26">
        <v>2.5638521000000002E-3</v>
      </c>
      <c r="F910" s="18">
        <f t="shared" si="42"/>
        <v>1.5801929299546311</v>
      </c>
      <c r="G910" s="12">
        <f t="shared" si="43"/>
        <v>10.894993786075068</v>
      </c>
    </row>
    <row r="911" spans="1:7" x14ac:dyDescent="0.25">
      <c r="A911" s="24">
        <v>7.9316405999999997</v>
      </c>
      <c r="B911" s="23">
        <v>-19.863410999999999</v>
      </c>
      <c r="C911" s="25">
        <v>0.43953857000000002</v>
      </c>
      <c r="D911" s="26">
        <v>2.5645765E-3</v>
      </c>
      <c r="F911" s="18">
        <f t="shared" si="42"/>
        <v>1.5806800236579639</v>
      </c>
      <c r="G911" s="12">
        <f t="shared" si="43"/>
        <v>10.898352162619126</v>
      </c>
    </row>
    <row r="912" spans="1:7" x14ac:dyDescent="0.25">
      <c r="A912" s="24">
        <v>7.9814452999999999</v>
      </c>
      <c r="B912" s="23">
        <v>-19.898544000000001</v>
      </c>
      <c r="C912" s="25">
        <v>0.43961328</v>
      </c>
      <c r="D912" s="26">
        <v>2.5655449999999998E-3</v>
      </c>
      <c r="F912" s="18">
        <f t="shared" si="42"/>
        <v>1.5834758189657878</v>
      </c>
      <c r="G912" s="12">
        <f t="shared" si="43"/>
        <v>10.917628399038405</v>
      </c>
    </row>
    <row r="913" spans="1:7" x14ac:dyDescent="0.25">
      <c r="A913" s="24">
        <v>8.03125</v>
      </c>
      <c r="B913" s="23">
        <v>-19.909576000000001</v>
      </c>
      <c r="C913" s="25">
        <v>0.43950855999999999</v>
      </c>
      <c r="D913" s="26">
        <v>2.5629251999999998E-3</v>
      </c>
      <c r="F913" s="18">
        <f t="shared" si="42"/>
        <v>1.5843537176318827</v>
      </c>
      <c r="G913" s="12">
        <f t="shared" si="43"/>
        <v>10.923681267856255</v>
      </c>
    </row>
    <row r="914" spans="1:7" x14ac:dyDescent="0.25">
      <c r="A914" s="24">
        <v>8.0810546999999993</v>
      </c>
      <c r="B914" s="23">
        <v>-19.942822</v>
      </c>
      <c r="C914" s="25">
        <v>0.43955830000000001</v>
      </c>
      <c r="D914" s="26">
        <v>2.5633215000000001E-3</v>
      </c>
      <c r="F914" s="18">
        <f t="shared" si="42"/>
        <v>1.5869993502508992</v>
      </c>
      <c r="G914" s="12">
        <f t="shared" si="43"/>
        <v>10.941922174012726</v>
      </c>
    </row>
    <row r="915" spans="1:7" x14ac:dyDescent="0.25">
      <c r="A915" s="24">
        <v>8.1308594000000003</v>
      </c>
      <c r="B915" s="23">
        <v>-19.962543</v>
      </c>
      <c r="C915" s="25">
        <v>0.43953302999999999</v>
      </c>
      <c r="D915" s="26">
        <v>2.5639266E-3</v>
      </c>
      <c r="F915" s="18">
        <f t="shared" si="42"/>
        <v>1.5885686975672568</v>
      </c>
      <c r="G915" s="12">
        <f t="shared" si="43"/>
        <v>10.952742390288721</v>
      </c>
    </row>
    <row r="916" spans="1:7" x14ac:dyDescent="0.25">
      <c r="A916" s="24">
        <v>8.1806640999999996</v>
      </c>
      <c r="B916" s="23">
        <v>-19.973821999999998</v>
      </c>
      <c r="C916" s="25">
        <v>0.43945116000000001</v>
      </c>
      <c r="D916" s="26">
        <v>2.5633691999999999E-3</v>
      </c>
      <c r="F916" s="18">
        <f t="shared" si="42"/>
        <v>1.5894662518688234</v>
      </c>
      <c r="G916" s="12">
        <f t="shared" si="43"/>
        <v>10.958930779284055</v>
      </c>
    </row>
    <row r="917" spans="1:7" x14ac:dyDescent="0.25">
      <c r="A917" s="24">
        <v>8.2304688000000006</v>
      </c>
      <c r="B917" s="23">
        <v>-20.007197999999999</v>
      </c>
      <c r="C917" s="25">
        <v>0.43941524999999998</v>
      </c>
      <c r="D917" s="26">
        <v>2.5638135E-3</v>
      </c>
      <c r="F917" s="18">
        <f t="shared" si="42"/>
        <v>1.5921222295591411</v>
      </c>
      <c r="G917" s="12">
        <f t="shared" si="43"/>
        <v>10.97724301184973</v>
      </c>
    </row>
    <row r="918" spans="1:7" x14ac:dyDescent="0.25">
      <c r="A918" s="24">
        <v>8.2802734000000004</v>
      </c>
      <c r="B918" s="23">
        <v>-20.02281</v>
      </c>
      <c r="C918" s="25">
        <v>0.43927693000000001</v>
      </c>
      <c r="D918" s="26">
        <v>2.5643883E-3</v>
      </c>
      <c r="F918" s="18">
        <f t="shared" si="42"/>
        <v>1.5933645930449165</v>
      </c>
      <c r="G918" s="12">
        <f t="shared" si="43"/>
        <v>10.985808764930246</v>
      </c>
    </row>
    <row r="919" spans="1:7" x14ac:dyDescent="0.25">
      <c r="A919" s="24">
        <v>8.3300780999999997</v>
      </c>
      <c r="B919" s="23">
        <v>-20.045325999999999</v>
      </c>
      <c r="C919" s="25">
        <v>0.43936467000000001</v>
      </c>
      <c r="D919" s="26">
        <v>2.5636761E-3</v>
      </c>
      <c r="F919" s="18">
        <f t="shared" si="42"/>
        <v>1.595156359394245</v>
      </c>
      <c r="G919" s="12">
        <f t="shared" si="43"/>
        <v>10.998162499004094</v>
      </c>
    </row>
    <row r="920" spans="1:7" x14ac:dyDescent="0.25">
      <c r="A920" s="24">
        <v>8.3798828000000007</v>
      </c>
      <c r="B920" s="23">
        <v>-20.068916000000002</v>
      </c>
      <c r="C920" s="25">
        <v>0.43929970000000002</v>
      </c>
      <c r="D920" s="26">
        <v>2.5625378E-3</v>
      </c>
      <c r="F920" s="18">
        <f t="shared" si="42"/>
        <v>1.5970335919480141</v>
      </c>
      <c r="G920" s="12">
        <f t="shared" si="43"/>
        <v>11.01110549895089</v>
      </c>
    </row>
    <row r="921" spans="1:7" x14ac:dyDescent="0.25">
      <c r="A921" s="24">
        <v>8.4296875</v>
      </c>
      <c r="B921" s="23">
        <v>-20.091854000000001</v>
      </c>
      <c r="C921" s="25">
        <v>0.43935301999999998</v>
      </c>
      <c r="D921" s="26">
        <v>2.5639206000000001E-3</v>
      </c>
      <c r="F921" s="18">
        <f t="shared" si="42"/>
        <v>1.598858939990335</v>
      </c>
      <c r="G921" s="12">
        <f t="shared" si="43"/>
        <v>11.023690769522302</v>
      </c>
    </row>
    <row r="922" spans="1:7" x14ac:dyDescent="0.25">
      <c r="A922" s="24">
        <v>8.4794921999999993</v>
      </c>
      <c r="B922" s="23">
        <v>-20.115656000000001</v>
      </c>
      <c r="C922" s="25">
        <v>0.43923011000000001</v>
      </c>
      <c r="D922" s="26">
        <v>2.5647075E-3</v>
      </c>
      <c r="F922" s="18">
        <f t="shared" si="42"/>
        <v>1.6007530429680716</v>
      </c>
      <c r="G922" s="12">
        <f t="shared" si="43"/>
        <v>11.036750086382566</v>
      </c>
    </row>
    <row r="923" spans="1:7" x14ac:dyDescent="0.25">
      <c r="A923" s="24">
        <v>8.5292969000000003</v>
      </c>
      <c r="B923" s="23">
        <v>-20.129830999999999</v>
      </c>
      <c r="C923" s="25">
        <v>0.43923494000000002</v>
      </c>
      <c r="D923" s="26">
        <v>2.5642096999999998E-3</v>
      </c>
      <c r="F923" s="18">
        <f t="shared" si="42"/>
        <v>1.6018810536272352</v>
      </c>
      <c r="G923" s="12">
        <f t="shared" si="43"/>
        <v>11.044527408309053</v>
      </c>
    </row>
    <row r="924" spans="1:7" x14ac:dyDescent="0.25">
      <c r="A924" s="24">
        <v>8.5791015999999996</v>
      </c>
      <c r="B924" s="23">
        <v>-20.149712000000001</v>
      </c>
      <c r="C924" s="25">
        <v>0.43929708000000001</v>
      </c>
      <c r="D924" s="26">
        <v>2.5630562999999999E-3</v>
      </c>
      <c r="F924" s="18">
        <f t="shared" si="42"/>
        <v>1.6034631333390403</v>
      </c>
      <c r="G924" s="12">
        <f t="shared" si="43"/>
        <v>11.055435410934837</v>
      </c>
    </row>
    <row r="925" spans="1:7" x14ac:dyDescent="0.25">
      <c r="A925" s="24">
        <v>8.6289063000000006</v>
      </c>
      <c r="B925" s="23">
        <v>-20.173006000000001</v>
      </c>
      <c r="C925" s="25">
        <v>0.43917516000000001</v>
      </c>
      <c r="D925" s="26">
        <v>2.5626033999999998E-3</v>
      </c>
      <c r="F925" s="18">
        <f t="shared" si="42"/>
        <v>1.6053168109612317</v>
      </c>
      <c r="G925" s="12">
        <f t="shared" si="43"/>
        <v>11.068216006134527</v>
      </c>
    </row>
    <row r="926" spans="1:7" x14ac:dyDescent="0.25">
      <c r="A926" s="24">
        <v>8.6787109000000004</v>
      </c>
      <c r="B926" s="23">
        <v>-20.201027</v>
      </c>
      <c r="C926" s="25">
        <v>0.43914974000000001</v>
      </c>
      <c r="D926" s="26">
        <v>2.5633126000000001E-3</v>
      </c>
      <c r="F926" s="18">
        <f t="shared" si="42"/>
        <v>1.6075466512914207</v>
      </c>
      <c r="G926" s="12">
        <f t="shared" si="43"/>
        <v>11.08359013930575</v>
      </c>
    </row>
    <row r="927" spans="1:7" x14ac:dyDescent="0.25">
      <c r="A927" s="24">
        <v>8.7285155999999997</v>
      </c>
      <c r="B927" s="23">
        <v>-20.216235999999999</v>
      </c>
      <c r="C927" s="25">
        <v>0.43912428999999997</v>
      </c>
      <c r="D927" s="26">
        <v>2.565098E-3</v>
      </c>
      <c r="F927" s="18">
        <f t="shared" si="42"/>
        <v>1.6087569450561627</v>
      </c>
      <c r="G927" s="12">
        <f t="shared" si="43"/>
        <v>11.091934780517738</v>
      </c>
    </row>
    <row r="928" spans="1:7" x14ac:dyDescent="0.25">
      <c r="A928" s="24">
        <v>8.7783203000000007</v>
      </c>
      <c r="B928" s="23">
        <v>-20.238507999999999</v>
      </c>
      <c r="C928" s="25">
        <v>0.43909606000000001</v>
      </c>
      <c r="D928" s="26">
        <v>2.5639234000000002E-3</v>
      </c>
      <c r="F928" s="18">
        <f t="shared" si="42"/>
        <v>1.6105292945024343</v>
      </c>
      <c r="G928" s="12">
        <f t="shared" si="43"/>
        <v>11.10415464040816</v>
      </c>
    </row>
    <row r="929" spans="1:7" x14ac:dyDescent="0.25">
      <c r="A929" s="24">
        <v>8.828125</v>
      </c>
      <c r="B929" s="23">
        <v>-20.258904000000001</v>
      </c>
      <c r="C929" s="25">
        <v>0.43908547999999997</v>
      </c>
      <c r="D929" s="26">
        <v>2.5640517000000002E-3</v>
      </c>
      <c r="F929" s="18">
        <f t="shared" si="42"/>
        <v>1.6121523566120854</v>
      </c>
      <c r="G929" s="12">
        <f t="shared" si="43"/>
        <v>11.115345205347325</v>
      </c>
    </row>
    <row r="930" spans="1:7" x14ac:dyDescent="0.25">
      <c r="A930" s="24">
        <v>8.8779296999999993</v>
      </c>
      <c r="B930" s="23">
        <v>-20.268146999999999</v>
      </c>
      <c r="C930" s="25">
        <v>0.43897182000000001</v>
      </c>
      <c r="D930" s="26">
        <v>2.5636194999999998E-3</v>
      </c>
      <c r="F930" s="18">
        <f t="shared" si="42"/>
        <v>1.6128878911815845</v>
      </c>
      <c r="G930" s="12">
        <f t="shared" si="43"/>
        <v>11.12041651304161</v>
      </c>
    </row>
    <row r="931" spans="1:7" x14ac:dyDescent="0.25">
      <c r="A931" s="24">
        <v>8.9277344000000003</v>
      </c>
      <c r="B931" s="23">
        <v>-20.304358000000001</v>
      </c>
      <c r="C931" s="25">
        <v>0.43897149000000002</v>
      </c>
      <c r="D931" s="26">
        <v>2.5646267000000002E-3</v>
      </c>
      <c r="F931" s="18">
        <f t="shared" si="42"/>
        <v>1.6157694710037349</v>
      </c>
      <c r="G931" s="12">
        <f t="shared" si="43"/>
        <v>11.140284209992583</v>
      </c>
    </row>
    <row r="932" spans="1:7" x14ac:dyDescent="0.25">
      <c r="A932" s="24">
        <v>8.9775390999999996</v>
      </c>
      <c r="B932" s="23">
        <v>-20.323160000000001</v>
      </c>
      <c r="C932" s="25">
        <v>0.43892026000000001</v>
      </c>
      <c r="D932" s="26">
        <v>2.5644212E-3</v>
      </c>
      <c r="F932" s="18">
        <f t="shared" si="42"/>
        <v>1.617265686623742</v>
      </c>
      <c r="G932" s="12">
        <f t="shared" si="43"/>
        <v>11.150600203421988</v>
      </c>
    </row>
    <row r="933" spans="1:7" x14ac:dyDescent="0.25">
      <c r="A933" s="24">
        <v>9.0273438000000006</v>
      </c>
      <c r="B933" s="23">
        <v>-20.350698000000001</v>
      </c>
      <c r="C933" s="25">
        <v>0.43897312999999999</v>
      </c>
      <c r="D933" s="26">
        <v>2.5633930000000002E-3</v>
      </c>
      <c r="F933" s="18">
        <f t="shared" si="42"/>
        <v>1.6194570910351742</v>
      </c>
      <c r="G933" s="12">
        <f t="shared" si="43"/>
        <v>11.16570933154979</v>
      </c>
    </row>
    <row r="934" spans="1:7" x14ac:dyDescent="0.25">
      <c r="A934" s="24">
        <v>9.0771484000000004</v>
      </c>
      <c r="B934" s="23">
        <v>-20.360512</v>
      </c>
      <c r="C934" s="25">
        <v>0.43883254999999999</v>
      </c>
      <c r="D934" s="26">
        <v>2.5633008E-3</v>
      </c>
      <c r="F934" s="18">
        <f t="shared" si="42"/>
        <v>1.6202380643409262</v>
      </c>
      <c r="G934" s="12">
        <f t="shared" si="43"/>
        <v>11.17109392677988</v>
      </c>
    </row>
    <row r="935" spans="1:7" x14ac:dyDescent="0.25">
      <c r="A935" s="24">
        <v>9.1269530999999997</v>
      </c>
      <c r="B935" s="23">
        <v>-20.399661999999999</v>
      </c>
      <c r="C935" s="25">
        <v>0.43889093000000001</v>
      </c>
      <c r="D935" s="26">
        <v>2.5644333000000002E-3</v>
      </c>
      <c r="F935" s="18">
        <f t="shared" si="42"/>
        <v>1.62335352235195</v>
      </c>
      <c r="G935" s="12">
        <f t="shared" si="43"/>
        <v>11.192574149243512</v>
      </c>
    </row>
    <row r="936" spans="1:7" x14ac:dyDescent="0.25">
      <c r="A936" s="24">
        <v>9.1767578000000007</v>
      </c>
      <c r="B936" s="23">
        <v>-20.417909999999999</v>
      </c>
      <c r="C936" s="25">
        <v>0.43882027000000001</v>
      </c>
      <c r="D936" s="26">
        <v>2.5640221E-3</v>
      </c>
      <c r="F936" s="18">
        <f t="shared" si="42"/>
        <v>1.6248056520527203</v>
      </c>
      <c r="G936" s="12">
        <f t="shared" si="43"/>
        <v>11.202586182436775</v>
      </c>
    </row>
    <row r="937" spans="1:7" x14ac:dyDescent="0.25">
      <c r="A937" s="24">
        <v>9.2265625</v>
      </c>
      <c r="B937" s="23">
        <v>-20.440488999999999</v>
      </c>
      <c r="C937" s="25">
        <v>0.43887769999999998</v>
      </c>
      <c r="D937" s="26">
        <v>2.5650171999999998E-3</v>
      </c>
      <c r="F937" s="18">
        <f t="shared" si="42"/>
        <v>1.6266024317827563</v>
      </c>
      <c r="G937" s="12">
        <f t="shared" si="43"/>
        <v>11.214974482385854</v>
      </c>
    </row>
    <row r="938" spans="1:7" x14ac:dyDescent="0.25">
      <c r="A938" s="24">
        <v>9.2763671999999993</v>
      </c>
      <c r="B938" s="23">
        <v>-20.456496999999999</v>
      </c>
      <c r="C938" s="25">
        <v>0.43881368999999998</v>
      </c>
      <c r="D938" s="26">
        <v>2.5643852999999999E-3</v>
      </c>
      <c r="F938" s="18">
        <f t="shared" si="42"/>
        <v>1.6278763079472638</v>
      </c>
      <c r="G938" s="12">
        <f t="shared" si="43"/>
        <v>11.223757506682093</v>
      </c>
    </row>
    <row r="939" spans="1:7" x14ac:dyDescent="0.25">
      <c r="A939" s="24">
        <v>9.3261719000000003</v>
      </c>
      <c r="B939" s="23">
        <v>-20.479400999999999</v>
      </c>
      <c r="C939" s="25">
        <v>0.43872547000000001</v>
      </c>
      <c r="D939" s="26">
        <v>2.5627703999999999E-3</v>
      </c>
      <c r="F939" s="18">
        <f t="shared" si="42"/>
        <v>1.6296989503555521</v>
      </c>
      <c r="G939" s="12">
        <f t="shared" si="43"/>
        <v>11.236324122654176</v>
      </c>
    </row>
    <row r="940" spans="1:7" x14ac:dyDescent="0.25">
      <c r="A940" s="24">
        <v>9.3759765999999996</v>
      </c>
      <c r="B940" s="23">
        <v>-20.506813000000001</v>
      </c>
      <c r="C940" s="25">
        <v>0.43864884999999998</v>
      </c>
      <c r="D940" s="26">
        <v>2.5650652000000001E-3</v>
      </c>
      <c r="F940" s="18">
        <f t="shared" si="42"/>
        <v>1.6318803280055698</v>
      </c>
      <c r="G940" s="12">
        <f t="shared" si="43"/>
        <v>11.251364119031521</v>
      </c>
    </row>
    <row r="941" spans="1:7" x14ac:dyDescent="0.25">
      <c r="A941" s="24">
        <v>9.4257813000000006</v>
      </c>
      <c r="B941" s="23">
        <v>-20.524754000000001</v>
      </c>
      <c r="C941" s="25">
        <v>0.43873396999999997</v>
      </c>
      <c r="D941" s="26">
        <v>2.5639266E-3</v>
      </c>
      <c r="F941" s="18">
        <f t="shared" si="42"/>
        <v>1.6333080274225757</v>
      </c>
      <c r="G941" s="12">
        <f t="shared" si="43"/>
        <v>11.261207712166131</v>
      </c>
    </row>
    <row r="942" spans="1:7" x14ac:dyDescent="0.25">
      <c r="A942" s="24">
        <v>9.4755859000000004</v>
      </c>
      <c r="B942" s="23">
        <v>-20.545870000000001</v>
      </c>
      <c r="C942" s="25">
        <v>0.43861431000000001</v>
      </c>
      <c r="D942" s="26">
        <v>2.5622963E-3</v>
      </c>
      <c r="F942" s="18">
        <f t="shared" si="42"/>
        <v>1.63498838531174</v>
      </c>
      <c r="G942" s="12">
        <f t="shared" si="43"/>
        <v>11.272793315679339</v>
      </c>
    </row>
    <row r="943" spans="1:7" x14ac:dyDescent="0.25">
      <c r="A943" s="24">
        <v>9.5253905999999997</v>
      </c>
      <c r="B943" s="23">
        <v>-20.564959999999999</v>
      </c>
      <c r="C943" s="25">
        <v>0.43860634999999998</v>
      </c>
      <c r="D943" s="26">
        <v>2.5626780000000001E-3</v>
      </c>
      <c r="F943" s="18">
        <f t="shared" si="42"/>
        <v>1.6365075192435519</v>
      </c>
      <c r="G943" s="12">
        <f t="shared" si="43"/>
        <v>11.283267324538359</v>
      </c>
    </row>
    <row r="944" spans="1:7" x14ac:dyDescent="0.25">
      <c r="A944" s="24">
        <v>9.5751953000000007</v>
      </c>
      <c r="B944" s="23">
        <v>-20.596912</v>
      </c>
      <c r="C944" s="25">
        <v>0.43850929</v>
      </c>
      <c r="D944" s="26">
        <v>2.5628030000000002E-3</v>
      </c>
      <c r="F944" s="18">
        <f t="shared" si="42"/>
        <v>1.6390501786143881</v>
      </c>
      <c r="G944" s="12">
        <f t="shared" si="43"/>
        <v>11.300798258590925</v>
      </c>
    </row>
    <row r="945" spans="1:7" x14ac:dyDescent="0.25">
      <c r="A945" s="24">
        <v>9.625</v>
      </c>
      <c r="B945" s="23">
        <v>-20.615266999999999</v>
      </c>
      <c r="C945" s="25">
        <v>0.43858620999999998</v>
      </c>
      <c r="D945" s="26">
        <v>2.5638938000000001E-3</v>
      </c>
      <c r="F945" s="18">
        <f t="shared" si="42"/>
        <v>1.6405108231046139</v>
      </c>
      <c r="G945" s="12">
        <f t="shared" si="43"/>
        <v>11.31086899890561</v>
      </c>
    </row>
    <row r="946" spans="1:7" x14ac:dyDescent="0.25">
      <c r="A946" s="24">
        <v>9.6748046999999993</v>
      </c>
      <c r="B946" s="23">
        <v>-20.636057000000001</v>
      </c>
      <c r="C946" s="25">
        <v>0.43853533</v>
      </c>
      <c r="D946" s="26">
        <v>2.5631070999999998E-3</v>
      </c>
      <c r="F946" s="18">
        <f t="shared" si="42"/>
        <v>1.6421652387380543</v>
      </c>
      <c r="G946" s="12">
        <f t="shared" si="43"/>
        <v>11.322275737731127</v>
      </c>
    </row>
    <row r="947" spans="1:7" x14ac:dyDescent="0.25">
      <c r="A947" s="24">
        <v>9.7246094000000003</v>
      </c>
      <c r="B947" s="23">
        <v>-20.659039</v>
      </c>
      <c r="C947" s="25">
        <v>0.43858673999999997</v>
      </c>
      <c r="D947" s="26">
        <v>2.5625794999999999E-3</v>
      </c>
      <c r="F947" s="18">
        <f t="shared" si="42"/>
        <v>1.6439940881891233</v>
      </c>
      <c r="G947" s="12">
        <f t="shared" si="43"/>
        <v>11.334885149548731</v>
      </c>
    </row>
    <row r="948" spans="1:7" x14ac:dyDescent="0.25">
      <c r="A948" s="24">
        <v>9.7744140999999996</v>
      </c>
      <c r="B948" s="23">
        <v>-20.674809</v>
      </c>
      <c r="C948" s="25">
        <v>0.43845477999999999</v>
      </c>
      <c r="D948" s="26">
        <v>2.5640845000000001E-3</v>
      </c>
      <c r="F948" s="18">
        <f t="shared" si="42"/>
        <v>1.6452490249154028</v>
      </c>
      <c r="G948" s="12">
        <f t="shared" si="43"/>
        <v>11.34353759164966</v>
      </c>
    </row>
    <row r="949" spans="1:7" x14ac:dyDescent="0.25">
      <c r="A949" s="24">
        <v>9.8242188000000006</v>
      </c>
      <c r="B949" s="23">
        <v>-20.695488000000001</v>
      </c>
      <c r="C949" s="25">
        <v>0.43855479000000003</v>
      </c>
      <c r="D949" s="26">
        <v>2.5629194E-3</v>
      </c>
      <c r="F949" s="18">
        <f t="shared" si="42"/>
        <v>1.6468946074495014</v>
      </c>
      <c r="G949" s="12">
        <f t="shared" si="43"/>
        <v>11.354883428695011</v>
      </c>
    </row>
    <row r="950" spans="1:7" x14ac:dyDescent="0.25">
      <c r="A950" s="24">
        <v>9.8740234000000004</v>
      </c>
      <c r="B950" s="23">
        <v>-20.729990000000001</v>
      </c>
      <c r="C950" s="25">
        <v>0.43845626999999998</v>
      </c>
      <c r="D950" s="26">
        <v>2.5635480000000001E-3</v>
      </c>
      <c r="F950" s="18">
        <f t="shared" si="42"/>
        <v>1.6496401893727799</v>
      </c>
      <c r="G950" s="12">
        <f t="shared" si="43"/>
        <v>11.373813457697315</v>
      </c>
    </row>
    <row r="951" spans="1:7" x14ac:dyDescent="0.25">
      <c r="A951" s="24">
        <v>9.9238280999999997</v>
      </c>
      <c r="B951" s="23">
        <v>-20.752012000000001</v>
      </c>
      <c r="C951" s="25">
        <v>0.43839424999999999</v>
      </c>
      <c r="D951" s="26">
        <v>2.5637390000000002E-3</v>
      </c>
      <c r="F951" s="18">
        <f t="shared" si="42"/>
        <v>1.6513926444511646</v>
      </c>
      <c r="G951" s="12">
        <f t="shared" si="43"/>
        <v>11.385896151416192</v>
      </c>
    </row>
    <row r="952" spans="1:7" x14ac:dyDescent="0.25">
      <c r="A952" s="24">
        <v>9.9736328000000007</v>
      </c>
      <c r="B952" s="23">
        <v>-20.764275000000001</v>
      </c>
      <c r="C952" s="25">
        <v>0.4384073</v>
      </c>
      <c r="D952" s="26">
        <v>2.5632174000000001E-3</v>
      </c>
      <c r="F952" s="18">
        <f t="shared" si="42"/>
        <v>1.6523685029847326</v>
      </c>
      <c r="G952" s="12">
        <f t="shared" si="43"/>
        <v>11.392624426462719</v>
      </c>
    </row>
    <row r="953" spans="1:7" x14ac:dyDescent="0.25">
      <c r="A953" s="24">
        <v>10.023438000000001</v>
      </c>
      <c r="B953" s="23">
        <v>-20.787889</v>
      </c>
      <c r="C953" s="25">
        <v>0.43834695000000001</v>
      </c>
      <c r="D953" s="26">
        <v>2.5629401000000001E-3</v>
      </c>
      <c r="F953" s="18">
        <f t="shared" si="42"/>
        <v>1.6542476453978185</v>
      </c>
      <c r="G953" s="12">
        <f t="shared" si="43"/>
        <v>11.405580594361984</v>
      </c>
    </row>
    <row r="954" spans="1:7" x14ac:dyDescent="0.25">
      <c r="A954" s="24">
        <v>10.073242</v>
      </c>
      <c r="B954" s="23">
        <v>-20.822775</v>
      </c>
      <c r="C954" s="25">
        <v>0.43830740000000001</v>
      </c>
      <c r="D954" s="26">
        <v>2.5637299000000001E-3</v>
      </c>
      <c r="F954" s="18">
        <f t="shared" si="42"/>
        <v>1.6570237850701706</v>
      </c>
      <c r="G954" s="12">
        <f t="shared" si="43"/>
        <v>11.424721310603777</v>
      </c>
    </row>
    <row r="955" spans="1:7" x14ac:dyDescent="0.25">
      <c r="A955" s="24">
        <v>10.123047</v>
      </c>
      <c r="B955" s="23">
        <v>-20.835954999999998</v>
      </c>
      <c r="C955" s="25">
        <v>0.43821225000000003</v>
      </c>
      <c r="D955" s="26">
        <v>2.5634081000000001E-3</v>
      </c>
      <c r="F955" s="18">
        <f t="shared" si="42"/>
        <v>1.658072616145146</v>
      </c>
      <c r="G955" s="12">
        <f t="shared" si="43"/>
        <v>11.431952711167522</v>
      </c>
    </row>
    <row r="956" spans="1:7" x14ac:dyDescent="0.25">
      <c r="A956" s="24">
        <v>10.172852000000001</v>
      </c>
      <c r="B956" s="23">
        <v>-20.856681999999999</v>
      </c>
      <c r="C956" s="25">
        <v>0.43819850999999999</v>
      </c>
      <c r="D956" s="26">
        <v>2.5637568999999998E-3</v>
      </c>
      <c r="F956" s="18">
        <f t="shared" si="42"/>
        <v>1.6597220183978789</v>
      </c>
      <c r="G956" s="12">
        <f t="shared" si="43"/>
        <v>11.443324884117807</v>
      </c>
    </row>
    <row r="957" spans="1:7" x14ac:dyDescent="0.25">
      <c r="A957" s="24">
        <v>10.222656000000001</v>
      </c>
      <c r="B957" s="23">
        <v>-20.879904</v>
      </c>
      <c r="C957" s="25">
        <v>0.43818000000000001</v>
      </c>
      <c r="D957" s="26">
        <v>2.5634526000000001E-3</v>
      </c>
      <c r="F957" s="18">
        <f t="shared" si="42"/>
        <v>1.6615699664421189</v>
      </c>
      <c r="G957" s="12">
        <f t="shared" si="43"/>
        <v>11.456065975460094</v>
      </c>
    </row>
    <row r="958" spans="1:7" x14ac:dyDescent="0.25">
      <c r="A958" s="24">
        <v>10.272461</v>
      </c>
      <c r="B958" s="23">
        <v>-20.911715000000001</v>
      </c>
      <c r="C958" s="25">
        <v>0.43817222</v>
      </c>
      <c r="D958" s="26">
        <v>2.5624723999999998E-3</v>
      </c>
      <c r="F958" s="18">
        <f t="shared" si="42"/>
        <v>1.6641014053894672</v>
      </c>
      <c r="G958" s="12">
        <f t="shared" si="43"/>
        <v>11.473519547791909</v>
      </c>
    </row>
    <row r="959" spans="1:7" x14ac:dyDescent="0.25">
      <c r="A959" s="24">
        <v>10.322266000000001</v>
      </c>
      <c r="B959" s="23">
        <v>-20.934111000000001</v>
      </c>
      <c r="C959" s="25">
        <v>0.43814366999999999</v>
      </c>
      <c r="D959" s="26">
        <v>2.561575E-3</v>
      </c>
      <c r="F959" s="18">
        <f t="shared" si="42"/>
        <v>1.6658836224422102</v>
      </c>
      <c r="G959" s="12">
        <f t="shared" si="43"/>
        <v>11.485807442103416</v>
      </c>
    </row>
    <row r="960" spans="1:7" x14ac:dyDescent="0.25">
      <c r="A960" s="24">
        <v>10.372070000000001</v>
      </c>
      <c r="B960" s="23">
        <v>-20.941246</v>
      </c>
      <c r="C960" s="25">
        <v>0.43815356</v>
      </c>
      <c r="D960" s="26">
        <v>2.5634763E-3</v>
      </c>
      <c r="F960" s="18">
        <f t="shared" ref="F960:F1023" si="44" xml:space="preserve"> -B960 / A_4x8_in2</f>
        <v>1.6664514077016905</v>
      </c>
      <c r="G960" s="12">
        <f t="shared" ref="G960:G1023" si="45" xml:space="preserve"> -B960 * kip_to_N / A_4x8_mm2</f>
        <v>11.489722164639252</v>
      </c>
    </row>
    <row r="961" spans="1:7" x14ac:dyDescent="0.25">
      <c r="A961" s="24">
        <v>10.421875</v>
      </c>
      <c r="B961" s="23">
        <v>-20.956900000000001</v>
      </c>
      <c r="C961" s="25">
        <v>0.43808532</v>
      </c>
      <c r="D961" s="26">
        <v>2.5624036999999998E-3</v>
      </c>
      <c r="F961" s="18">
        <f t="shared" si="44"/>
        <v>1.6676971134412708</v>
      </c>
      <c r="G961" s="12">
        <f t="shared" si="45"/>
        <v>11.498310961636587</v>
      </c>
    </row>
    <row r="962" spans="1:7" x14ac:dyDescent="0.25">
      <c r="A962" s="24">
        <v>10.471679999999999</v>
      </c>
      <c r="B962" s="23">
        <v>-20.989318999999998</v>
      </c>
      <c r="C962" s="25">
        <v>0.43807873000000003</v>
      </c>
      <c r="D962" s="26">
        <v>2.5635033000000001E-3</v>
      </c>
      <c r="F962" s="18">
        <f t="shared" si="44"/>
        <v>1.6702769354913187</v>
      </c>
      <c r="G962" s="12">
        <f t="shared" si="45"/>
        <v>11.516098122097596</v>
      </c>
    </row>
    <row r="963" spans="1:7" x14ac:dyDescent="0.25">
      <c r="A963" s="24">
        <v>10.521483999999999</v>
      </c>
      <c r="B963" s="23">
        <v>-21.015345</v>
      </c>
      <c r="C963" s="25">
        <v>0.43799627000000002</v>
      </c>
      <c r="D963" s="26">
        <v>2.562216E-3</v>
      </c>
      <c r="F963" s="18">
        <f t="shared" si="44"/>
        <v>1.6723480187657735</v>
      </c>
      <c r="G963" s="12">
        <f t="shared" si="45"/>
        <v>11.530377669219906</v>
      </c>
    </row>
    <row r="964" spans="1:7" x14ac:dyDescent="0.25">
      <c r="A964" s="24">
        <v>10.571289</v>
      </c>
      <c r="B964" s="23">
        <v>-21.048765</v>
      </c>
      <c r="C964" s="25">
        <v>0.43795307999999999</v>
      </c>
      <c r="D964" s="26">
        <v>2.5633126000000001E-3</v>
      </c>
      <c r="F964" s="18">
        <f t="shared" si="44"/>
        <v>1.6750074978648393</v>
      </c>
      <c r="G964" s="12">
        <f t="shared" si="45"/>
        <v>11.548714043031771</v>
      </c>
    </row>
    <row r="965" spans="1:7" x14ac:dyDescent="0.25">
      <c r="A965" s="24">
        <v>10.621093999999999</v>
      </c>
      <c r="B965" s="23">
        <v>-21.042202</v>
      </c>
      <c r="C965" s="25">
        <v>0.43793895999999999</v>
      </c>
      <c r="D965" s="26">
        <v>2.5640548999999999E-3</v>
      </c>
      <c r="F965" s="18">
        <f t="shared" si="44"/>
        <v>1.6744852309190832</v>
      </c>
      <c r="G965" s="12">
        <f t="shared" si="45"/>
        <v>11.545113156696425</v>
      </c>
    </row>
    <row r="966" spans="1:7" x14ac:dyDescent="0.25">
      <c r="A966" s="24">
        <v>10.670897999999999</v>
      </c>
      <c r="B966" s="23">
        <v>-21.076008000000002</v>
      </c>
      <c r="C966" s="25">
        <v>0.43793969999999999</v>
      </c>
      <c r="D966" s="26">
        <v>2.5627492000000001E-3</v>
      </c>
      <c r="F966" s="18">
        <f t="shared" si="44"/>
        <v>1.6771754269221657</v>
      </c>
      <c r="G966" s="12">
        <f t="shared" si="45"/>
        <v>11.563661315077153</v>
      </c>
    </row>
    <row r="967" spans="1:7" x14ac:dyDescent="0.25">
      <c r="A967" s="24">
        <v>10.720703</v>
      </c>
      <c r="B967" s="23">
        <v>-21.108481999999999</v>
      </c>
      <c r="C967" s="25">
        <v>0.43796309999999999</v>
      </c>
      <c r="D967" s="26">
        <v>2.5624544000000002E-3</v>
      </c>
      <c r="F967" s="18">
        <f t="shared" si="44"/>
        <v>1.6797596257331484</v>
      </c>
      <c r="G967" s="12">
        <f t="shared" si="45"/>
        <v>11.581478652095901</v>
      </c>
    </row>
    <row r="968" spans="1:7" x14ac:dyDescent="0.25">
      <c r="A968" s="24">
        <v>10.770508</v>
      </c>
      <c r="B968" s="23">
        <v>-21.121668</v>
      </c>
      <c r="C968" s="25">
        <v>0.43789887</v>
      </c>
      <c r="D968" s="26">
        <v>2.5620578999999998E-3</v>
      </c>
      <c r="F968" s="18">
        <f t="shared" si="44"/>
        <v>1.6808089342729535</v>
      </c>
      <c r="G968" s="12">
        <f t="shared" si="45"/>
        <v>11.588713344647765</v>
      </c>
    </row>
    <row r="969" spans="1:7" x14ac:dyDescent="0.25">
      <c r="A969" s="24">
        <v>10.820313000000001</v>
      </c>
      <c r="B969" s="23">
        <v>-21.136009000000001</v>
      </c>
      <c r="C969" s="25">
        <v>0.43793026000000002</v>
      </c>
      <c r="D969" s="26">
        <v>2.5640723999999998E-3</v>
      </c>
      <c r="F969" s="18">
        <f t="shared" si="44"/>
        <v>1.6819501547923941</v>
      </c>
      <c r="G969" s="12">
        <f t="shared" si="45"/>
        <v>11.596581744912156</v>
      </c>
    </row>
    <row r="970" spans="1:7" x14ac:dyDescent="0.25">
      <c r="A970" s="24">
        <v>10.870117</v>
      </c>
      <c r="B970" s="23">
        <v>-21.170995999999999</v>
      </c>
      <c r="C970" s="25">
        <v>0.43780672999999998</v>
      </c>
      <c r="D970" s="26">
        <v>2.5638044E-3</v>
      </c>
      <c r="F970" s="18">
        <f t="shared" si="44"/>
        <v>1.6847343317893719</v>
      </c>
      <c r="G970" s="12">
        <f t="shared" si="45"/>
        <v>11.615777876287254</v>
      </c>
    </row>
    <row r="971" spans="1:7" x14ac:dyDescent="0.25">
      <c r="A971" s="24">
        <v>10.919922</v>
      </c>
      <c r="B971" s="23">
        <v>-21.179193000000001</v>
      </c>
      <c r="C971" s="25">
        <v>0.43781747999999998</v>
      </c>
      <c r="D971" s="26">
        <v>2.5647609E-3</v>
      </c>
      <c r="F971" s="18">
        <f t="shared" si="44"/>
        <v>1.6853866283236343</v>
      </c>
      <c r="G971" s="12">
        <f t="shared" si="45"/>
        <v>11.620275280719806</v>
      </c>
    </row>
    <row r="972" spans="1:7" x14ac:dyDescent="0.25">
      <c r="A972" s="24">
        <v>10.969727000000001</v>
      </c>
      <c r="B972" s="23">
        <v>-21.214690999999998</v>
      </c>
      <c r="C972" s="25">
        <v>0.43771103</v>
      </c>
      <c r="D972" s="26">
        <v>2.5618018000000001E-3</v>
      </c>
      <c r="F972" s="18">
        <f t="shared" si="44"/>
        <v>1.6882114694085719</v>
      </c>
      <c r="G972" s="12">
        <f t="shared" si="45"/>
        <v>11.639751779749536</v>
      </c>
    </row>
    <row r="973" spans="1:7" x14ac:dyDescent="0.25">
      <c r="A973" s="24">
        <v>11.019531000000001</v>
      </c>
      <c r="B973" s="23">
        <v>-21.245450999999999</v>
      </c>
      <c r="C973" s="25">
        <v>0.43775269</v>
      </c>
      <c r="D973" s="26">
        <v>2.5617272999999999E-3</v>
      </c>
      <c r="F973" s="18">
        <f t="shared" si="44"/>
        <v>1.6906592724333254</v>
      </c>
      <c r="G973" s="12">
        <f t="shared" si="45"/>
        <v>11.656628705496184</v>
      </c>
    </row>
    <row r="974" spans="1:7" x14ac:dyDescent="0.25">
      <c r="A974" s="24">
        <v>11.069336</v>
      </c>
      <c r="B974" s="23">
        <v>-21.252077</v>
      </c>
      <c r="C974" s="25">
        <v>0.43769184</v>
      </c>
      <c r="D974" s="26">
        <v>2.5637299000000001E-3</v>
      </c>
      <c r="F974" s="18">
        <f t="shared" si="44"/>
        <v>1.6911865527597889</v>
      </c>
      <c r="G974" s="12">
        <f t="shared" si="45"/>
        <v>11.660264157706759</v>
      </c>
    </row>
    <row r="975" spans="1:7" x14ac:dyDescent="0.25">
      <c r="A975" s="24">
        <v>11.119141000000001</v>
      </c>
      <c r="B975" s="23">
        <v>-21.279620999999999</v>
      </c>
      <c r="C975" s="25">
        <v>0.43765521000000002</v>
      </c>
      <c r="D975" s="26">
        <v>2.5621681000000001E-3</v>
      </c>
      <c r="F975" s="18">
        <f t="shared" si="44"/>
        <v>1.6933784346360505</v>
      </c>
      <c r="G975" s="12">
        <f t="shared" si="45"/>
        <v>11.67537657782268</v>
      </c>
    </row>
    <row r="976" spans="1:7" x14ac:dyDescent="0.25">
      <c r="A976" s="24">
        <v>11.168945000000001</v>
      </c>
      <c r="B976" s="23">
        <v>-21.305902</v>
      </c>
      <c r="C976" s="25">
        <v>0.43761611</v>
      </c>
      <c r="D976" s="26">
        <v>2.5620877E-3</v>
      </c>
      <c r="F976" s="18">
        <f t="shared" si="44"/>
        <v>1.6954698101657495</v>
      </c>
      <c r="G976" s="12">
        <f t="shared" si="45"/>
        <v>11.689796034439965</v>
      </c>
    </row>
    <row r="977" spans="1:7" x14ac:dyDescent="0.25">
      <c r="A977" s="24">
        <v>11.21875</v>
      </c>
      <c r="B977" s="23">
        <v>-21.322417999999999</v>
      </c>
      <c r="C977" s="25">
        <v>0.43762289999999998</v>
      </c>
      <c r="D977" s="26">
        <v>2.5617839000000001E-3</v>
      </c>
      <c r="F977" s="18">
        <f t="shared" si="44"/>
        <v>1.6967841116858025</v>
      </c>
      <c r="G977" s="12">
        <f t="shared" si="45"/>
        <v>11.698857780396779</v>
      </c>
    </row>
    <row r="978" spans="1:7" x14ac:dyDescent="0.25">
      <c r="A978" s="24">
        <v>11.268554999999999</v>
      </c>
      <c r="B978" s="23">
        <v>-21.343814999999999</v>
      </c>
      <c r="C978" s="25">
        <v>0.43753590999999997</v>
      </c>
      <c r="D978" s="26">
        <v>2.5636732999999999E-3</v>
      </c>
      <c r="F978" s="18">
        <f t="shared" si="44"/>
        <v>1.6984868308444709</v>
      </c>
      <c r="G978" s="12">
        <f t="shared" si="45"/>
        <v>11.7105975586868</v>
      </c>
    </row>
    <row r="979" spans="1:7" x14ac:dyDescent="0.25">
      <c r="A979" s="24">
        <v>11.318358999999999</v>
      </c>
      <c r="B979" s="23">
        <v>-21.367616999999999</v>
      </c>
      <c r="C979" s="25">
        <v>0.43757886000000001</v>
      </c>
      <c r="D979" s="26">
        <v>2.5615513000000001E-3</v>
      </c>
      <c r="F979" s="18">
        <f t="shared" si="44"/>
        <v>1.7003809338222076</v>
      </c>
      <c r="G979" s="12">
        <f t="shared" si="45"/>
        <v>11.723656875547066</v>
      </c>
    </row>
    <row r="980" spans="1:7" x14ac:dyDescent="0.25">
      <c r="A980" s="24">
        <v>11.368164</v>
      </c>
      <c r="B980" s="23">
        <v>-21.385244</v>
      </c>
      <c r="C980" s="25">
        <v>0.43751888999999999</v>
      </c>
      <c r="D980" s="26">
        <v>2.5628386000000002E-3</v>
      </c>
      <c r="F980" s="18">
        <f t="shared" si="44"/>
        <v>1.7017836459131481</v>
      </c>
      <c r="G980" s="12">
        <f t="shared" si="45"/>
        <v>11.733328187970219</v>
      </c>
    </row>
    <row r="981" spans="1:7" x14ac:dyDescent="0.25">
      <c r="A981" s="24">
        <v>11.417968999999999</v>
      </c>
      <c r="B981" s="23">
        <v>-21.395885</v>
      </c>
      <c r="C981" s="25">
        <v>0.43752437999999999</v>
      </c>
      <c r="D981" s="26">
        <v>2.5622129999999998E-3</v>
      </c>
      <c r="F981" s="18">
        <f t="shared" si="44"/>
        <v>1.7026304297878685</v>
      </c>
      <c r="G981" s="12">
        <f t="shared" si="45"/>
        <v>11.739166528895774</v>
      </c>
    </row>
    <row r="982" spans="1:7" x14ac:dyDescent="0.25">
      <c r="A982" s="24">
        <v>11.467772999999999</v>
      </c>
      <c r="B982" s="23">
        <v>-21.428068</v>
      </c>
      <c r="C982" s="25">
        <v>0.43750446999999998</v>
      </c>
      <c r="D982" s="26">
        <v>2.5605082E-3</v>
      </c>
      <c r="F982" s="18">
        <f t="shared" si="44"/>
        <v>1.7051914715546317</v>
      </c>
      <c r="G982" s="12">
        <f t="shared" si="45"/>
        <v>11.756824204490844</v>
      </c>
    </row>
    <row r="983" spans="1:7" x14ac:dyDescent="0.25">
      <c r="A983" s="24">
        <v>11.517578</v>
      </c>
      <c r="B983" s="23">
        <v>-21.443159000000001</v>
      </c>
      <c r="C983" s="25">
        <v>0.43743470000000001</v>
      </c>
      <c r="D983" s="26">
        <v>2.5617927E-3</v>
      </c>
      <c r="F983" s="18">
        <f t="shared" si="44"/>
        <v>1.7063923751777319</v>
      </c>
      <c r="G983" s="12">
        <f t="shared" si="45"/>
        <v>11.765104103269866</v>
      </c>
    </row>
    <row r="984" spans="1:7" x14ac:dyDescent="0.25">
      <c r="A984" s="24">
        <v>11.567383</v>
      </c>
      <c r="B984" s="23">
        <v>-21.476417999999999</v>
      </c>
      <c r="C984" s="25">
        <v>0.43741152</v>
      </c>
      <c r="D984" s="26">
        <v>2.5637031000000001E-3</v>
      </c>
      <c r="F984" s="18">
        <f t="shared" si="44"/>
        <v>1.7090390423038784</v>
      </c>
      <c r="G984" s="12">
        <f t="shared" si="45"/>
        <v>11.783352142067258</v>
      </c>
    </row>
    <row r="985" spans="1:7" x14ac:dyDescent="0.25">
      <c r="A985" s="24">
        <v>11.617188000000001</v>
      </c>
      <c r="B985" s="23">
        <v>-21.484494999999999</v>
      </c>
      <c r="C985" s="25">
        <v>0.43732135999999999</v>
      </c>
      <c r="D985" s="26">
        <v>2.5624812000000002E-3</v>
      </c>
      <c r="F985" s="18">
        <f t="shared" si="44"/>
        <v>1.709681789541555</v>
      </c>
      <c r="G985" s="12">
        <f t="shared" si="45"/>
        <v>11.787783706737468</v>
      </c>
    </row>
    <row r="986" spans="1:7" x14ac:dyDescent="0.25">
      <c r="A986" s="24">
        <v>11.666992</v>
      </c>
      <c r="B986" s="23">
        <v>-21.511361999999998</v>
      </c>
      <c r="C986" s="25">
        <v>0.43733111000000002</v>
      </c>
      <c r="D986" s="26">
        <v>2.5621832000000001E-3</v>
      </c>
      <c r="F986" s="18">
        <f t="shared" si="44"/>
        <v>1.7118197974695799</v>
      </c>
      <c r="G986" s="12">
        <f t="shared" si="45"/>
        <v>11.802524680860849</v>
      </c>
    </row>
    <row r="987" spans="1:7" x14ac:dyDescent="0.25">
      <c r="A987" s="24">
        <v>11.716797</v>
      </c>
      <c r="B987" s="23">
        <v>-21.538195000000002</v>
      </c>
      <c r="C987" s="25">
        <v>0.43730548000000002</v>
      </c>
      <c r="D987" s="26">
        <v>2.5629696999999998E-3</v>
      </c>
      <c r="F987" s="18">
        <f t="shared" si="44"/>
        <v>1.7139550997635726</v>
      </c>
      <c r="G987" s="12">
        <f t="shared" si="45"/>
        <v>11.817247000384901</v>
      </c>
    </row>
    <row r="988" spans="1:7" x14ac:dyDescent="0.25">
      <c r="A988" s="24">
        <v>11.766602000000001</v>
      </c>
      <c r="B988" s="23">
        <v>-21.554434000000001</v>
      </c>
      <c r="C988" s="25">
        <v>0.43724233000000001</v>
      </c>
      <c r="D988" s="26">
        <v>2.5624902999999998E-3</v>
      </c>
      <c r="F988" s="18">
        <f t="shared" si="44"/>
        <v>1.7152473583240071</v>
      </c>
      <c r="G988" s="12">
        <f t="shared" si="45"/>
        <v>11.826156766223647</v>
      </c>
    </row>
    <row r="989" spans="1:7" x14ac:dyDescent="0.25">
      <c r="A989" s="24">
        <v>11.816406000000001</v>
      </c>
      <c r="B989" s="23">
        <v>-21.573488000000001</v>
      </c>
      <c r="C989" s="25">
        <v>0.43718891999999998</v>
      </c>
      <c r="D989" s="26">
        <v>2.5639297000000002E-3</v>
      </c>
      <c r="F989" s="18">
        <f t="shared" si="44"/>
        <v>1.7167636274668436</v>
      </c>
      <c r="G989" s="12">
        <f t="shared" si="45"/>
        <v>11.836611023153969</v>
      </c>
    </row>
    <row r="990" spans="1:7" x14ac:dyDescent="0.25">
      <c r="A990" s="24">
        <v>11.866211</v>
      </c>
      <c r="B990" s="23">
        <v>-21.592285</v>
      </c>
      <c r="C990" s="25">
        <v>0.43719925999999998</v>
      </c>
      <c r="D990" s="26">
        <v>2.5629669000000002E-3</v>
      </c>
      <c r="F990" s="18">
        <f t="shared" si="44"/>
        <v>1.7182594451994928</v>
      </c>
      <c r="G990" s="12">
        <f t="shared" si="45"/>
        <v>11.84692427325994</v>
      </c>
    </row>
    <row r="991" spans="1:7" x14ac:dyDescent="0.25">
      <c r="A991" s="24">
        <v>11.916016000000001</v>
      </c>
      <c r="B991" s="23">
        <v>-21.616142</v>
      </c>
      <c r="C991" s="25">
        <v>0.4371351</v>
      </c>
      <c r="D991" s="26">
        <v>2.5631428999999999E-3</v>
      </c>
      <c r="F991" s="18">
        <f t="shared" si="44"/>
        <v>1.7201579249381644</v>
      </c>
      <c r="G991" s="12">
        <f t="shared" si="45"/>
        <v>11.860013766677945</v>
      </c>
    </row>
    <row r="992" spans="1:7" x14ac:dyDescent="0.25">
      <c r="A992" s="24">
        <v>11.965820000000001</v>
      </c>
      <c r="B992" s="23">
        <v>-21.63036</v>
      </c>
      <c r="C992" s="25">
        <v>0.43711272000000001</v>
      </c>
      <c r="D992" s="26">
        <v>2.5649935E-3</v>
      </c>
      <c r="F992" s="18">
        <f t="shared" si="44"/>
        <v>1.7212893574286046</v>
      </c>
      <c r="G992" s="12">
        <f t="shared" si="45"/>
        <v>11.867814681185937</v>
      </c>
    </row>
    <row r="993" spans="1:7" x14ac:dyDescent="0.25">
      <c r="A993" s="24">
        <v>12.015625</v>
      </c>
      <c r="B993" s="23">
        <v>-21.669245</v>
      </c>
      <c r="C993" s="25">
        <v>0.43707501999999998</v>
      </c>
      <c r="D993" s="26">
        <v>2.5630621000000001E-3</v>
      </c>
      <c r="F993" s="18">
        <f t="shared" si="44"/>
        <v>1.7243837274096689</v>
      </c>
      <c r="G993" s="12">
        <f t="shared" si="45"/>
        <v>11.889149507507732</v>
      </c>
    </row>
    <row r="994" spans="1:7" x14ac:dyDescent="0.25">
      <c r="A994" s="24">
        <v>12.065429999999999</v>
      </c>
      <c r="B994" s="23">
        <v>-21.687189</v>
      </c>
      <c r="C994" s="25">
        <v>0.43711506999999999</v>
      </c>
      <c r="D994" s="26">
        <v>2.5637955E-3</v>
      </c>
      <c r="F994" s="18">
        <f t="shared" si="44"/>
        <v>1.7258116655590894</v>
      </c>
      <c r="G994" s="12">
        <f t="shared" si="45"/>
        <v>11.898994746636401</v>
      </c>
    </row>
    <row r="995" spans="1:7" x14ac:dyDescent="0.25">
      <c r="A995" s="24">
        <v>12.115233999999999</v>
      </c>
      <c r="B995" s="23">
        <v>-21.727201000000001</v>
      </c>
      <c r="C995" s="25">
        <v>0.43706690999999998</v>
      </c>
      <c r="D995" s="26">
        <v>2.5649663999999998E-3</v>
      </c>
      <c r="F995" s="18">
        <f t="shared" si="44"/>
        <v>1.7289957193505858</v>
      </c>
      <c r="G995" s="12">
        <f t="shared" si="45"/>
        <v>11.920947918059515</v>
      </c>
    </row>
    <row r="996" spans="1:7" x14ac:dyDescent="0.25">
      <c r="A996" s="24">
        <v>12.165039</v>
      </c>
      <c r="B996" s="23">
        <v>-21.730021000000001</v>
      </c>
      <c r="C996" s="25">
        <v>0.43703815000000001</v>
      </c>
      <c r="D996" s="26">
        <v>2.5640696000000002E-3</v>
      </c>
      <c r="F996" s="18">
        <f t="shared" si="44"/>
        <v>1.7292201278203454</v>
      </c>
      <c r="G996" s="12">
        <f t="shared" si="45"/>
        <v>11.92249515247452</v>
      </c>
    </row>
    <row r="997" spans="1:7" x14ac:dyDescent="0.25">
      <c r="A997" s="24">
        <v>12.214843999999999</v>
      </c>
      <c r="B997" s="23">
        <v>-21.743615999999999</v>
      </c>
      <c r="C997" s="25">
        <v>0.43699136</v>
      </c>
      <c r="D997" s="26">
        <v>2.5636106999999998E-3</v>
      </c>
      <c r="F997" s="18">
        <f t="shared" si="44"/>
        <v>1.7303019835460125</v>
      </c>
      <c r="G997" s="12">
        <f t="shared" si="45"/>
        <v>11.929954248883027</v>
      </c>
    </row>
    <row r="998" spans="1:7" x14ac:dyDescent="0.25">
      <c r="A998" s="24">
        <v>12.264647999999999</v>
      </c>
      <c r="B998" s="23">
        <v>-21.771902000000001</v>
      </c>
      <c r="C998" s="25">
        <v>0.43694889999999997</v>
      </c>
      <c r="D998" s="26">
        <v>2.5615662E-3</v>
      </c>
      <c r="F998" s="18">
        <f t="shared" si="44"/>
        <v>1.7325529119061613</v>
      </c>
      <c r="G998" s="12">
        <f t="shared" si="45"/>
        <v>11.945473778196085</v>
      </c>
    </row>
    <row r="999" spans="1:7" x14ac:dyDescent="0.25">
      <c r="A999" s="24">
        <v>12.314453</v>
      </c>
      <c r="B999" s="23">
        <v>-21.788542</v>
      </c>
      <c r="C999" s="25">
        <v>0.43689913000000002</v>
      </c>
      <c r="D999" s="26">
        <v>2.5628179000000001E-3</v>
      </c>
      <c r="F999" s="18">
        <f t="shared" si="44"/>
        <v>1.7338770810326858</v>
      </c>
      <c r="G999" s="12">
        <f t="shared" si="45"/>
        <v>11.954603558573986</v>
      </c>
    </row>
    <row r="1000" spans="1:7" x14ac:dyDescent="0.25">
      <c r="A1000" s="24">
        <v>12.364258</v>
      </c>
      <c r="B1000" s="23">
        <v>-21.821546999999999</v>
      </c>
      <c r="C1000" s="25">
        <v>0.43693078000000002</v>
      </c>
      <c r="D1000" s="26">
        <v>2.5644123E-3</v>
      </c>
      <c r="F1000" s="18">
        <f t="shared" si="44"/>
        <v>1.7365035354810596</v>
      </c>
      <c r="G1000" s="12">
        <f t="shared" si="45"/>
        <v>11.97271223654109</v>
      </c>
    </row>
    <row r="1001" spans="1:7" x14ac:dyDescent="0.25">
      <c r="A1001" s="24">
        <v>12.414063000000001</v>
      </c>
      <c r="B1001" s="23">
        <v>-21.842524999999998</v>
      </c>
      <c r="C1001" s="25">
        <v>0.43681434000000002</v>
      </c>
      <c r="D1001" s="26">
        <v>2.5638460999999999E-3</v>
      </c>
      <c r="F1001" s="18">
        <f t="shared" si="44"/>
        <v>1.7381729116791504</v>
      </c>
      <c r="G1001" s="12">
        <f t="shared" si="45"/>
        <v>11.984222124327605</v>
      </c>
    </row>
    <row r="1002" spans="1:7" x14ac:dyDescent="0.25">
      <c r="A1002" s="24">
        <v>12.463867</v>
      </c>
      <c r="B1002" s="23">
        <v>-21.860772999999998</v>
      </c>
      <c r="C1002" s="25">
        <v>0.43676682999999999</v>
      </c>
      <c r="D1002" s="26">
        <v>2.5646509999999998E-3</v>
      </c>
      <c r="F1002" s="18">
        <f t="shared" si="44"/>
        <v>1.739625041379921</v>
      </c>
      <c r="G1002" s="12">
        <f t="shared" si="45"/>
        <v>11.99423415752087</v>
      </c>
    </row>
    <row r="1003" spans="1:7" x14ac:dyDescent="0.25">
      <c r="A1003" s="24">
        <v>12.513672</v>
      </c>
      <c r="B1003" s="23">
        <v>-21.892966999999999</v>
      </c>
      <c r="C1003" s="25">
        <v>0.43684985999999998</v>
      </c>
      <c r="D1003" s="26">
        <v>2.5628803000000001E-3</v>
      </c>
      <c r="F1003" s="18">
        <f t="shared" si="44"/>
        <v>1.7421869584988712</v>
      </c>
      <c r="G1003" s="12">
        <f t="shared" si="45"/>
        <v>12.011897868427489</v>
      </c>
    </row>
    <row r="1004" spans="1:7" x14ac:dyDescent="0.25">
      <c r="A1004" s="24">
        <v>12.563477000000001</v>
      </c>
      <c r="B1004" s="23">
        <v>-21.90493</v>
      </c>
      <c r="C1004" s="25">
        <v>0.43677043999999998</v>
      </c>
      <c r="D1004" s="26">
        <v>2.5630535000000002E-3</v>
      </c>
      <c r="F1004" s="18">
        <f t="shared" si="44"/>
        <v>1.7431389437909754</v>
      </c>
      <c r="G1004" s="12">
        <f t="shared" si="45"/>
        <v>12.018461544068165</v>
      </c>
    </row>
    <row r="1005" spans="1:7" x14ac:dyDescent="0.25">
      <c r="A1005" s="24">
        <v>12.613281000000001</v>
      </c>
      <c r="B1005" s="23">
        <v>-21.931131000000001</v>
      </c>
      <c r="C1005" s="25">
        <v>0.43671364000000001</v>
      </c>
      <c r="D1005" s="26">
        <v>2.5626093000000001E-3</v>
      </c>
      <c r="F1005" s="18">
        <f t="shared" si="44"/>
        <v>1.745223953122951</v>
      </c>
      <c r="G1005" s="12">
        <f t="shared" si="45"/>
        <v>12.032837107510558</v>
      </c>
    </row>
    <row r="1006" spans="1:7" x14ac:dyDescent="0.25">
      <c r="A1006" s="24">
        <v>12.663086</v>
      </c>
      <c r="B1006" s="23">
        <v>-21.955622000000002</v>
      </c>
      <c r="C1006" s="25">
        <v>0.43670392000000002</v>
      </c>
      <c r="D1006" s="26">
        <v>2.5621710999999998E-3</v>
      </c>
      <c r="F1006" s="18">
        <f t="shared" si="44"/>
        <v>1.7471728849785828</v>
      </c>
      <c r="G1006" s="12">
        <f t="shared" si="45"/>
        <v>12.046274454339594</v>
      </c>
    </row>
    <row r="1007" spans="1:7" x14ac:dyDescent="0.25">
      <c r="A1007" s="24">
        <v>12.712891000000001</v>
      </c>
      <c r="B1007" s="23">
        <v>-21.962729</v>
      </c>
      <c r="C1007" s="25">
        <v>0.43671575000000001</v>
      </c>
      <c r="D1007" s="26">
        <v>2.5649162000000001E-3</v>
      </c>
      <c r="F1007" s="18">
        <f t="shared" si="44"/>
        <v>1.7477384420688598</v>
      </c>
      <c r="G1007" s="12">
        <f t="shared" si="45"/>
        <v>12.050173814264216</v>
      </c>
    </row>
    <row r="1008" spans="1:7" x14ac:dyDescent="0.25">
      <c r="A1008" s="24">
        <v>12.762695000000001</v>
      </c>
      <c r="B1008" s="23">
        <v>-21.992331</v>
      </c>
      <c r="C1008" s="25">
        <v>0.43669063000000002</v>
      </c>
      <c r="D1008" s="26">
        <v>2.5639682999999999E-3</v>
      </c>
      <c r="F1008" s="18">
        <f t="shared" si="44"/>
        <v>1.7500940943815628</v>
      </c>
      <c r="G1008" s="12">
        <f t="shared" si="45"/>
        <v>12.066415386304278</v>
      </c>
    </row>
    <row r="1009" spans="1:7" x14ac:dyDescent="0.25">
      <c r="A1009" s="24">
        <v>12.8125</v>
      </c>
      <c r="B1009" s="23">
        <v>-22.034137999999999</v>
      </c>
      <c r="C1009" s="25">
        <v>0.43666679000000003</v>
      </c>
      <c r="D1009" s="26">
        <v>2.5617626999999998E-3</v>
      </c>
      <c r="F1009" s="18">
        <f t="shared" si="44"/>
        <v>1.7534209897344841</v>
      </c>
      <c r="G1009" s="12">
        <f t="shared" si="45"/>
        <v>12.089353410839069</v>
      </c>
    </row>
    <row r="1010" spans="1:7" x14ac:dyDescent="0.25">
      <c r="A1010" s="24">
        <v>12.862304999999999</v>
      </c>
      <c r="B1010" s="23">
        <v>-22.014354999999998</v>
      </c>
      <c r="C1010" s="25">
        <v>0.43665016000000001</v>
      </c>
      <c r="D1010" s="26">
        <v>2.5645584999999999E-3</v>
      </c>
      <c r="F1010" s="18">
        <f t="shared" si="44"/>
        <v>1.7518467086148908</v>
      </c>
      <c r="G1010" s="12">
        <f t="shared" si="45"/>
        <v>12.078499177352528</v>
      </c>
    </row>
    <row r="1011" spans="1:7" x14ac:dyDescent="0.25">
      <c r="A1011" s="24">
        <v>12.912108999999999</v>
      </c>
      <c r="B1011" s="23">
        <v>-22.054660999999999</v>
      </c>
      <c r="C1011" s="25">
        <v>0.43657488</v>
      </c>
      <c r="D1011" s="26">
        <v>2.5640457999999999E-3</v>
      </c>
      <c r="F1011" s="18">
        <f t="shared" si="44"/>
        <v>1.7550541581830217</v>
      </c>
      <c r="G1011" s="12">
        <f t="shared" si="45"/>
        <v>12.100613656193374</v>
      </c>
    </row>
    <row r="1012" spans="1:7" x14ac:dyDescent="0.25">
      <c r="A1012" s="24">
        <v>12.961914</v>
      </c>
      <c r="B1012" s="23">
        <v>-22.075703000000001</v>
      </c>
      <c r="C1012" s="25">
        <v>0.43653223000000002</v>
      </c>
      <c r="D1012" s="26">
        <v>2.5614946999999999E-3</v>
      </c>
      <c r="F1012" s="18">
        <f t="shared" si="44"/>
        <v>1.7567286273392917</v>
      </c>
      <c r="G1012" s="12">
        <f t="shared" si="45"/>
        <v>12.112158658519805</v>
      </c>
    </row>
    <row r="1013" spans="1:7" x14ac:dyDescent="0.25">
      <c r="A1013" s="24">
        <v>13.011718999999999</v>
      </c>
      <c r="B1013" s="23">
        <v>-22.093948000000001</v>
      </c>
      <c r="C1013" s="25">
        <v>0.43646306000000001</v>
      </c>
      <c r="D1013" s="26">
        <v>2.5626478999999998E-3</v>
      </c>
      <c r="F1013" s="18">
        <f t="shared" si="44"/>
        <v>1.7581805183076475</v>
      </c>
      <c r="G1013" s="12">
        <f t="shared" si="45"/>
        <v>12.122169045719012</v>
      </c>
    </row>
    <row r="1014" spans="1:7" x14ac:dyDescent="0.25">
      <c r="A1014" s="24">
        <v>13.061522999999999</v>
      </c>
      <c r="B1014" s="23">
        <v>-22.123913000000002</v>
      </c>
      <c r="C1014" s="25">
        <v>0.43642691</v>
      </c>
      <c r="D1014" s="26">
        <v>2.5607408E-3</v>
      </c>
      <c r="F1014" s="18">
        <f t="shared" si="44"/>
        <v>1.760565057242522</v>
      </c>
      <c r="G1014" s="12">
        <f t="shared" si="45"/>
        <v>12.138609783040156</v>
      </c>
    </row>
    <row r="1015" spans="1:7" x14ac:dyDescent="0.25">
      <c r="A1015" s="24">
        <v>13.111328</v>
      </c>
      <c r="B1015" s="23">
        <v>-22.152266999999998</v>
      </c>
      <c r="C1015" s="25">
        <v>0.43642011000000003</v>
      </c>
      <c r="D1015" s="26">
        <v>2.5629848000000002E-3</v>
      </c>
      <c r="F1015" s="18">
        <f t="shared" si="44"/>
        <v>1.7628213968707354</v>
      </c>
      <c r="G1015" s="12">
        <f t="shared" si="45"/>
        <v>12.154166621551871</v>
      </c>
    </row>
    <row r="1016" spans="1:7" x14ac:dyDescent="0.25">
      <c r="A1016" s="24">
        <v>13.161133</v>
      </c>
      <c r="B1016" s="23">
        <v>-22.174448000000002</v>
      </c>
      <c r="C1016" s="25">
        <v>0.43647075000000002</v>
      </c>
      <c r="D1016" s="26">
        <v>2.5630863000000001E-3</v>
      </c>
      <c r="F1016" s="18">
        <f t="shared" si="44"/>
        <v>1.7645865047670963</v>
      </c>
      <c r="G1016" s="12">
        <f t="shared" si="45"/>
        <v>12.166336552955855</v>
      </c>
    </row>
    <row r="1017" spans="1:7" x14ac:dyDescent="0.25">
      <c r="A1017" s="24">
        <v>13.210938000000001</v>
      </c>
      <c r="B1017" s="23">
        <v>-22.190968000000002</v>
      </c>
      <c r="C1017" s="25">
        <v>0.43639760999999999</v>
      </c>
      <c r="D1017" s="26">
        <v>2.5622129999999998E-3</v>
      </c>
      <c r="F1017" s="18">
        <f t="shared" si="44"/>
        <v>1.7659011245970355</v>
      </c>
      <c r="G1017" s="12">
        <f t="shared" si="45"/>
        <v>12.175400493571415</v>
      </c>
    </row>
    <row r="1018" spans="1:7" x14ac:dyDescent="0.25">
      <c r="A1018" s="24">
        <v>13.260742</v>
      </c>
      <c r="B1018" s="23">
        <v>-22.198772000000002</v>
      </c>
      <c r="C1018" s="25">
        <v>0.4363493</v>
      </c>
      <c r="D1018" s="26">
        <v>2.5631904E-3</v>
      </c>
      <c r="F1018" s="18">
        <f t="shared" si="44"/>
        <v>1.7665221471849799</v>
      </c>
      <c r="G1018" s="12">
        <f t="shared" si="45"/>
        <v>12.1796822727823</v>
      </c>
    </row>
    <row r="1019" spans="1:7" x14ac:dyDescent="0.25">
      <c r="A1019" s="24">
        <v>13.310547</v>
      </c>
      <c r="B1019" s="23">
        <v>-22.219335999999998</v>
      </c>
      <c r="C1019" s="25">
        <v>0.43633649000000002</v>
      </c>
      <c r="D1019" s="26">
        <v>2.5632770000000001E-3</v>
      </c>
      <c r="F1019" s="18">
        <f t="shared" si="44"/>
        <v>1.7681585783098506</v>
      </c>
      <c r="G1019" s="12">
        <f t="shared" si="45"/>
        <v>12.190965013388738</v>
      </c>
    </row>
    <row r="1020" spans="1:7" x14ac:dyDescent="0.25">
      <c r="A1020" s="24">
        <v>13.360352000000001</v>
      </c>
      <c r="B1020" s="23">
        <v>-22.254225000000002</v>
      </c>
      <c r="C1020" s="25">
        <v>0.43628489999999998</v>
      </c>
      <c r="D1020" s="26">
        <v>2.5635629E-3</v>
      </c>
      <c r="F1020" s="18">
        <f t="shared" si="44"/>
        <v>1.7709349567146175</v>
      </c>
      <c r="G1020" s="12">
        <f t="shared" si="45"/>
        <v>12.210107375624592</v>
      </c>
    </row>
    <row r="1021" spans="1:7" x14ac:dyDescent="0.25">
      <c r="A1021" s="24">
        <v>13.410156000000001</v>
      </c>
      <c r="B1021" s="23">
        <v>-22.290108</v>
      </c>
      <c r="C1021" s="25">
        <v>0.43627073999999999</v>
      </c>
      <c r="D1021" s="26">
        <v>2.5616257999999999E-3</v>
      </c>
      <c r="F1021" s="18">
        <f t="shared" si="44"/>
        <v>1.7737904351261005</v>
      </c>
      <c r="G1021" s="12">
        <f t="shared" si="45"/>
        <v>12.229795110558499</v>
      </c>
    </row>
    <row r="1022" spans="1:7" x14ac:dyDescent="0.25">
      <c r="A1022" s="24">
        <v>13.459961</v>
      </c>
      <c r="B1022" s="23">
        <v>-22.314138</v>
      </c>
      <c r="C1022" s="25">
        <v>0.43624341</v>
      </c>
      <c r="D1022" s="26">
        <v>2.5605261000000001E-3</v>
      </c>
      <c r="F1022" s="18">
        <f t="shared" si="44"/>
        <v>1.7757026817673496</v>
      </c>
      <c r="G1022" s="12">
        <f t="shared" si="45"/>
        <v>12.242979522967209</v>
      </c>
    </row>
    <row r="1023" spans="1:7" x14ac:dyDescent="0.25">
      <c r="A1023" s="24">
        <v>13.509766000000001</v>
      </c>
      <c r="B1023" s="23">
        <v>-22.329477000000001</v>
      </c>
      <c r="C1023" s="25">
        <v>0.43620628</v>
      </c>
      <c r="D1023" s="26">
        <v>2.5621594000000002E-3</v>
      </c>
      <c r="F1023" s="18">
        <f t="shared" si="44"/>
        <v>1.776923320603393</v>
      </c>
      <c r="G1023" s="12">
        <f t="shared" si="45"/>
        <v>12.251395490588401</v>
      </c>
    </row>
    <row r="1024" spans="1:7" x14ac:dyDescent="0.25">
      <c r="A1024" s="24">
        <v>13.559570000000001</v>
      </c>
      <c r="B1024" s="23">
        <v>-22.354015</v>
      </c>
      <c r="C1024" s="25">
        <v>0.43614807999999999</v>
      </c>
      <c r="D1024" s="26">
        <v>2.5607080000000001E-3</v>
      </c>
      <c r="F1024" s="18">
        <f t="shared" ref="F1024:F1087" si="46" xml:space="preserve"> -B1024 / A_4x8_in2</f>
        <v>1.7788759926001874</v>
      </c>
      <c r="G1024" s="12">
        <f t="shared" ref="G1024:G1087" si="47" xml:space="preserve"> -B1024 * kip_to_N / A_4x8_mm2</f>
        <v>12.264858624657688</v>
      </c>
    </row>
    <row r="1025" spans="1:7" x14ac:dyDescent="0.25">
      <c r="A1025" s="24">
        <v>13.609375</v>
      </c>
      <c r="B1025" s="23">
        <v>-22.369221</v>
      </c>
      <c r="C1025" s="25">
        <v>0.43611847999999998</v>
      </c>
      <c r="D1025" s="26">
        <v>2.5620221000000002E-3</v>
      </c>
      <c r="F1025" s="18">
        <f t="shared" si="46"/>
        <v>1.7800860476325151</v>
      </c>
      <c r="G1025" s="12">
        <f t="shared" si="47"/>
        <v>12.273201619875618</v>
      </c>
    </row>
    <row r="1026" spans="1:7" x14ac:dyDescent="0.25">
      <c r="A1026" s="24">
        <v>13.659179999999999</v>
      </c>
      <c r="B1026" s="23">
        <v>-22.381874</v>
      </c>
      <c r="C1026" s="25">
        <v>0.43607627999999998</v>
      </c>
      <c r="D1026" s="26">
        <v>2.5622904999999998E-3</v>
      </c>
      <c r="F1026" s="18">
        <f t="shared" si="46"/>
        <v>1.7810929413799859</v>
      </c>
      <c r="G1026" s="12">
        <f t="shared" si="47"/>
        <v>12.280143874149751</v>
      </c>
    </row>
    <row r="1027" spans="1:7" x14ac:dyDescent="0.25">
      <c r="A1027" s="24">
        <v>13.708983999999999</v>
      </c>
      <c r="B1027" s="23">
        <v>-22.404211</v>
      </c>
      <c r="C1027" s="25">
        <v>0.43603247000000001</v>
      </c>
      <c r="D1027" s="26">
        <v>2.5608686000000002E-3</v>
      </c>
      <c r="F1027" s="18">
        <f t="shared" si="46"/>
        <v>1.7828704633619079</v>
      </c>
      <c r="G1027" s="12">
        <f t="shared" si="47"/>
        <v>12.292399397244775</v>
      </c>
    </row>
    <row r="1028" spans="1:7" x14ac:dyDescent="0.25">
      <c r="A1028" s="24">
        <v>13.758789</v>
      </c>
      <c r="B1028" s="23">
        <v>-22.436337000000002</v>
      </c>
      <c r="C1028" s="25">
        <v>0.43603235000000001</v>
      </c>
      <c r="D1028" s="26">
        <v>2.5615662E-3</v>
      </c>
      <c r="F1028" s="18">
        <f t="shared" si="46"/>
        <v>1.7854269692127931</v>
      </c>
      <c r="G1028" s="12">
        <f t="shared" si="47"/>
        <v>12.310025798952735</v>
      </c>
    </row>
    <row r="1029" spans="1:7" x14ac:dyDescent="0.25">
      <c r="A1029" s="24">
        <v>13.808593999999999</v>
      </c>
      <c r="B1029" s="23">
        <v>-22.45665</v>
      </c>
      <c r="C1029" s="25">
        <v>0.43598363000000001</v>
      </c>
      <c r="D1029" s="26">
        <v>2.5611221999999999E-3</v>
      </c>
      <c r="F1029" s="18">
        <f t="shared" si="46"/>
        <v>1.7870434263923058</v>
      </c>
      <c r="G1029" s="12">
        <f t="shared" si="47"/>
        <v>12.321170824722943</v>
      </c>
    </row>
    <row r="1030" spans="1:7" x14ac:dyDescent="0.25">
      <c r="A1030" s="24">
        <v>13.858397999999999</v>
      </c>
      <c r="B1030" s="23">
        <v>-22.477715</v>
      </c>
      <c r="C1030" s="25">
        <v>0.43600199000000001</v>
      </c>
      <c r="D1030" s="26">
        <v>2.5625347999999998E-3</v>
      </c>
      <c r="F1030" s="18">
        <f t="shared" si="46"/>
        <v>1.788719725830421</v>
      </c>
      <c r="G1030" s="12">
        <f t="shared" si="47"/>
        <v>12.332728446337155</v>
      </c>
    </row>
    <row r="1031" spans="1:7" x14ac:dyDescent="0.25">
      <c r="A1031" s="24">
        <v>13.908203</v>
      </c>
      <c r="B1031" s="23">
        <v>-22.497864</v>
      </c>
      <c r="C1031" s="25">
        <v>0.43594443999999999</v>
      </c>
      <c r="D1031" s="26">
        <v>2.5616078999999999E-3</v>
      </c>
      <c r="F1031" s="18">
        <f t="shared" si="46"/>
        <v>1.7903231323046005</v>
      </c>
      <c r="G1031" s="12">
        <f t="shared" si="47"/>
        <v>12.343783491098835</v>
      </c>
    </row>
    <row r="1032" spans="1:7" x14ac:dyDescent="0.25">
      <c r="A1032" s="24">
        <v>13.958008</v>
      </c>
      <c r="B1032" s="23">
        <v>-22.516195</v>
      </c>
      <c r="C1032" s="25">
        <v>0.43592709000000002</v>
      </c>
      <c r="D1032" s="26">
        <v>2.5614889000000001E-3</v>
      </c>
      <c r="F1032" s="18">
        <f t="shared" si="46"/>
        <v>1.7917818669355092</v>
      </c>
      <c r="G1032" s="12">
        <f t="shared" si="47"/>
        <v>12.353841063461052</v>
      </c>
    </row>
    <row r="1033" spans="1:7" x14ac:dyDescent="0.25">
      <c r="A1033" s="24">
        <v>14.007813000000001</v>
      </c>
      <c r="B1033" s="23">
        <v>-22.543856000000002</v>
      </c>
      <c r="C1033" s="25">
        <v>0.43586802000000002</v>
      </c>
      <c r="D1033" s="26">
        <v>2.5609881000000002E-3</v>
      </c>
      <c r="F1033" s="18">
        <f t="shared" si="46"/>
        <v>1.7939830593759418</v>
      </c>
      <c r="G1033" s="12">
        <f t="shared" si="47"/>
        <v>12.369017677345253</v>
      </c>
    </row>
    <row r="1034" spans="1:7" x14ac:dyDescent="0.25">
      <c r="A1034" s="24">
        <v>14.057617</v>
      </c>
      <c r="B1034" s="23">
        <v>-22.559315000000002</v>
      </c>
      <c r="C1034" s="25">
        <v>0.43584668999999998</v>
      </c>
      <c r="D1034" s="26">
        <v>2.5624158E-3</v>
      </c>
      <c r="F1034" s="18">
        <f t="shared" si="46"/>
        <v>1.7952132475085707</v>
      </c>
      <c r="G1034" s="12">
        <f t="shared" si="47"/>
        <v>12.377499484728787</v>
      </c>
    </row>
    <row r="1035" spans="1:7" x14ac:dyDescent="0.25">
      <c r="A1035" s="24">
        <v>14.107422</v>
      </c>
      <c r="B1035" s="23">
        <v>-22.590834000000001</v>
      </c>
      <c r="C1035" s="25">
        <v>0.43570154999999999</v>
      </c>
      <c r="D1035" s="26">
        <v>2.5619116999999999E-3</v>
      </c>
      <c r="F1035" s="18">
        <f t="shared" si="46"/>
        <v>1.7977214498342273</v>
      </c>
      <c r="G1035" s="12">
        <f t="shared" si="47"/>
        <v>12.394792846972241</v>
      </c>
    </row>
    <row r="1036" spans="1:7" x14ac:dyDescent="0.25">
      <c r="A1036" s="24">
        <v>14.157227000000001</v>
      </c>
      <c r="B1036" s="23">
        <v>-22.613434000000002</v>
      </c>
      <c r="C1036" s="25">
        <v>0.43575919000000002</v>
      </c>
      <c r="D1036" s="26">
        <v>2.5627851000000002E-3</v>
      </c>
      <c r="F1036" s="18">
        <f t="shared" si="46"/>
        <v>1.7995199006911657</v>
      </c>
      <c r="G1036" s="12">
        <f t="shared" si="47"/>
        <v>12.407192668879727</v>
      </c>
    </row>
    <row r="1037" spans="1:7" x14ac:dyDescent="0.25">
      <c r="A1037" s="24">
        <v>14.207031000000001</v>
      </c>
      <c r="B1037" s="23">
        <v>-22.652521</v>
      </c>
      <c r="C1037" s="25">
        <v>0.43572729999999998</v>
      </c>
      <c r="D1037" s="26">
        <v>2.5614230000000002E-3</v>
      </c>
      <c r="F1037" s="18">
        <f t="shared" si="46"/>
        <v>1.802630345321482</v>
      </c>
      <c r="G1037" s="12">
        <f t="shared" si="47"/>
        <v>12.428638325468127</v>
      </c>
    </row>
    <row r="1038" spans="1:7" x14ac:dyDescent="0.25">
      <c r="A1038" s="24">
        <v>14.256836</v>
      </c>
      <c r="B1038" s="23">
        <v>-22.665303999999999</v>
      </c>
      <c r="C1038" s="25">
        <v>0.43568212000000001</v>
      </c>
      <c r="D1038" s="26">
        <v>2.5630773000000001E-3</v>
      </c>
      <c r="F1038" s="18">
        <f t="shared" si="46"/>
        <v>1.8036475841402539</v>
      </c>
      <c r="G1038" s="12">
        <f t="shared" si="47"/>
        <v>12.435651906151463</v>
      </c>
    </row>
    <row r="1039" spans="1:7" x14ac:dyDescent="0.25">
      <c r="A1039" s="24">
        <v>14.306641000000001</v>
      </c>
      <c r="B1039" s="23">
        <v>-22.678132999999999</v>
      </c>
      <c r="C1039" s="25">
        <v>0.43563091999999998</v>
      </c>
      <c r="D1039" s="26">
        <v>2.5629282E-3</v>
      </c>
      <c r="F1039" s="18">
        <f t="shared" si="46"/>
        <v>1.8046684835227169</v>
      </c>
      <c r="G1039" s="12">
        <f t="shared" si="47"/>
        <v>12.442690725410362</v>
      </c>
    </row>
    <row r="1040" spans="1:7" x14ac:dyDescent="0.25">
      <c r="A1040" s="24">
        <v>14.356445000000001</v>
      </c>
      <c r="B1040" s="23">
        <v>-22.694023000000001</v>
      </c>
      <c r="C1040" s="25">
        <v>0.43567457999999998</v>
      </c>
      <c r="D1040" s="26">
        <v>2.5621980999999999E-3</v>
      </c>
      <c r="F1040" s="18">
        <f t="shared" si="46"/>
        <v>1.8059329695455821</v>
      </c>
      <c r="G1040" s="12">
        <f t="shared" si="47"/>
        <v>12.451409007273634</v>
      </c>
    </row>
    <row r="1041" spans="1:7" x14ac:dyDescent="0.25">
      <c r="A1041" s="24">
        <v>14.40625</v>
      </c>
      <c r="B1041" s="23">
        <v>-22.732617999999999</v>
      </c>
      <c r="C1041" s="25">
        <v>0.43559780999999997</v>
      </c>
      <c r="D1041" s="26">
        <v>2.5608268999999999E-3</v>
      </c>
      <c r="F1041" s="18">
        <f t="shared" si="46"/>
        <v>1.8090042620598978</v>
      </c>
      <c r="G1041" s="12">
        <f t="shared" si="47"/>
        <v>12.472584720836441</v>
      </c>
    </row>
    <row r="1042" spans="1:7" x14ac:dyDescent="0.25">
      <c r="A1042" s="24">
        <v>14.456054999999999</v>
      </c>
      <c r="B1042" s="23">
        <v>-22.744959000000001</v>
      </c>
      <c r="C1042" s="25">
        <v>0.43557158000000001</v>
      </c>
      <c r="D1042" s="26">
        <v>2.5601564000000002E-3</v>
      </c>
      <c r="F1042" s="18">
        <f t="shared" si="46"/>
        <v>1.8099863276362465</v>
      </c>
      <c r="G1042" s="12">
        <f t="shared" si="47"/>
        <v>12.479355791728489</v>
      </c>
    </row>
    <row r="1043" spans="1:7" x14ac:dyDescent="0.25">
      <c r="A1043" s="24">
        <v>14.505858999999999</v>
      </c>
      <c r="B1043" s="23">
        <v>-22.776819</v>
      </c>
      <c r="C1043" s="25">
        <v>0.43556127</v>
      </c>
      <c r="D1043" s="26">
        <v>2.560559E-3</v>
      </c>
      <c r="F1043" s="18">
        <f t="shared" si="46"/>
        <v>1.8125216658797003</v>
      </c>
      <c r="G1043" s="12">
        <f t="shared" si="47"/>
        <v>12.496836248629926</v>
      </c>
    </row>
    <row r="1044" spans="1:7" x14ac:dyDescent="0.25">
      <c r="A1044" s="24">
        <v>14.555664</v>
      </c>
      <c r="B1044" s="23">
        <v>-22.783352000000001</v>
      </c>
      <c r="C1044" s="25">
        <v>0.4355678</v>
      </c>
      <c r="D1044" s="26">
        <v>2.5614230000000002E-3</v>
      </c>
      <c r="F1044" s="18">
        <f t="shared" si="46"/>
        <v>1.81304154550131</v>
      </c>
      <c r="G1044" s="12">
        <f t="shared" si="47"/>
        <v>12.500420675024687</v>
      </c>
    </row>
    <row r="1045" spans="1:7" x14ac:dyDescent="0.25">
      <c r="A1045" s="24">
        <v>14.605468999999999</v>
      </c>
      <c r="B1045" s="23">
        <v>-22.813723</v>
      </c>
      <c r="C1045" s="25">
        <v>0.43540928000000001</v>
      </c>
      <c r="D1045" s="26">
        <v>2.5626272000000001E-3</v>
      </c>
      <c r="F1045" s="18">
        <f t="shared" si="46"/>
        <v>1.815458392889632</v>
      </c>
      <c r="G1045" s="12">
        <f t="shared" si="47"/>
        <v>12.517084170208415</v>
      </c>
    </row>
    <row r="1046" spans="1:7" x14ac:dyDescent="0.25">
      <c r="A1046" s="24">
        <v>14.655272999999999</v>
      </c>
      <c r="B1046" s="23">
        <v>-22.830969</v>
      </c>
      <c r="C1046" s="25">
        <v>0.43546087</v>
      </c>
      <c r="D1046" s="26">
        <v>2.5605618000000001E-3</v>
      </c>
      <c r="F1046" s="18">
        <f t="shared" si="46"/>
        <v>1.8168307859639132</v>
      </c>
      <c r="G1046" s="12">
        <f t="shared" si="47"/>
        <v>12.526546441386136</v>
      </c>
    </row>
    <row r="1047" spans="1:7" x14ac:dyDescent="0.25">
      <c r="A1047" s="24">
        <v>14.705078</v>
      </c>
      <c r="B1047" s="23">
        <v>-22.864495999999999</v>
      </c>
      <c r="C1047" s="25">
        <v>0.43542963000000001</v>
      </c>
      <c r="D1047" s="26">
        <v>2.5609494E-3</v>
      </c>
      <c r="F1047" s="18">
        <f t="shared" si="46"/>
        <v>1.8194987798524342</v>
      </c>
      <c r="G1047" s="12">
        <f t="shared" si="47"/>
        <v>12.544941522319423</v>
      </c>
    </row>
    <row r="1048" spans="1:7" x14ac:dyDescent="0.25">
      <c r="A1048" s="24">
        <v>14.754883</v>
      </c>
      <c r="B1048" s="23">
        <v>-22.873877</v>
      </c>
      <c r="C1048" s="25">
        <v>0.43538444999999998</v>
      </c>
      <c r="D1048" s="26">
        <v>2.5612384000000001E-3</v>
      </c>
      <c r="F1048" s="18">
        <f t="shared" si="46"/>
        <v>1.8202452961130069</v>
      </c>
      <c r="G1048" s="12">
        <f t="shared" si="47"/>
        <v>12.550088545740403</v>
      </c>
    </row>
    <row r="1049" spans="1:7" x14ac:dyDescent="0.25">
      <c r="A1049" s="24">
        <v>14.804688000000001</v>
      </c>
      <c r="B1049" s="23">
        <v>-22.901969999999999</v>
      </c>
      <c r="C1049" s="25">
        <v>0.43531466000000002</v>
      </c>
      <c r="D1049" s="26">
        <v>2.5619953000000002E-3</v>
      </c>
      <c r="F1049" s="18">
        <f t="shared" si="46"/>
        <v>1.8224808660211471</v>
      </c>
      <c r="G1049" s="12">
        <f t="shared" si="47"/>
        <v>12.565502182769029</v>
      </c>
    </row>
    <row r="1050" spans="1:7" x14ac:dyDescent="0.25">
      <c r="A1050" s="24">
        <v>14.854492</v>
      </c>
      <c r="B1050" s="23">
        <v>-22.938445999999999</v>
      </c>
      <c r="C1050" s="25">
        <v>0.435222</v>
      </c>
      <c r="D1050" s="26">
        <v>2.5617955000000001E-3</v>
      </c>
      <c r="F1050" s="18">
        <f t="shared" si="46"/>
        <v>1.8253835338732571</v>
      </c>
      <c r="G1050" s="12">
        <f t="shared" si="47"/>
        <v>12.585515275861836</v>
      </c>
    </row>
    <row r="1051" spans="1:7" x14ac:dyDescent="0.25">
      <c r="A1051" s="24">
        <v>14.904297</v>
      </c>
      <c r="B1051" s="23">
        <v>-22.956997000000001</v>
      </c>
      <c r="C1051" s="25">
        <v>0.43526134</v>
      </c>
      <c r="D1051" s="26">
        <v>2.5627344999999998E-3</v>
      </c>
      <c r="F1051" s="18">
        <f t="shared" si="46"/>
        <v>1.8268597755479061</v>
      </c>
      <c r="G1051" s="12">
        <f t="shared" si="47"/>
        <v>12.595693554455012</v>
      </c>
    </row>
    <row r="1052" spans="1:7" x14ac:dyDescent="0.25">
      <c r="A1052" s="24">
        <v>14.954102000000001</v>
      </c>
      <c r="B1052" s="23">
        <v>-22.965197</v>
      </c>
      <c r="C1052" s="25">
        <v>0.43531628999999999</v>
      </c>
      <c r="D1052" s="26">
        <v>2.5612352999999999E-3</v>
      </c>
      <c r="F1052" s="18">
        <f t="shared" si="46"/>
        <v>1.8275123108145828</v>
      </c>
      <c r="G1052" s="12">
        <f t="shared" si="47"/>
        <v>12.600192604881622</v>
      </c>
    </row>
    <row r="1053" spans="1:7" x14ac:dyDescent="0.25">
      <c r="A1053" s="24">
        <v>15.003906000000001</v>
      </c>
      <c r="B1053" s="23">
        <v>-22.984923999999999</v>
      </c>
      <c r="C1053" s="25">
        <v>0.43521741000000003</v>
      </c>
      <c r="D1053" s="26">
        <v>2.5601268000000001E-3</v>
      </c>
      <c r="F1053" s="18">
        <f t="shared" si="46"/>
        <v>1.8290821355957696</v>
      </c>
      <c r="G1053" s="12">
        <f t="shared" si="47"/>
        <v>12.611016113145736</v>
      </c>
    </row>
    <row r="1054" spans="1:7" x14ac:dyDescent="0.25">
      <c r="A1054" s="24">
        <v>15.053711</v>
      </c>
      <c r="B1054" s="23">
        <v>-23.007719000000002</v>
      </c>
      <c r="C1054" s="25">
        <v>0.43521819</v>
      </c>
      <c r="D1054" s="26">
        <v>2.5609881000000002E-3</v>
      </c>
      <c r="F1054" s="18">
        <f t="shared" si="46"/>
        <v>1.8308961040596596</v>
      </c>
      <c r="G1054" s="12">
        <f t="shared" si="47"/>
        <v>12.623522924667025</v>
      </c>
    </row>
    <row r="1055" spans="1:7" x14ac:dyDescent="0.25">
      <c r="A1055" s="24">
        <v>15.103516000000001</v>
      </c>
      <c r="B1055" s="23">
        <v>-23.033556000000001</v>
      </c>
      <c r="C1055" s="25">
        <v>0.43517506</v>
      </c>
      <c r="D1055" s="26">
        <v>2.5615898999999998E-3</v>
      </c>
      <c r="F1055" s="18">
        <f t="shared" si="46"/>
        <v>1.8329521471919923</v>
      </c>
      <c r="G1055" s="12">
        <f t="shared" si="47"/>
        <v>12.637698774163651</v>
      </c>
    </row>
    <row r="1056" spans="1:7" x14ac:dyDescent="0.25">
      <c r="A1056" s="24">
        <v>15.153320000000001</v>
      </c>
      <c r="B1056" s="23">
        <v>-23.047926</v>
      </c>
      <c r="C1056" s="25">
        <v>0.43514596999999999</v>
      </c>
      <c r="D1056" s="26">
        <v>2.5626150999999999E-3</v>
      </c>
      <c r="F1056" s="18">
        <f t="shared" si="46"/>
        <v>1.8340956754581075</v>
      </c>
      <c r="G1056" s="12">
        <f t="shared" si="47"/>
        <v>12.64558308570394</v>
      </c>
    </row>
    <row r="1057" spans="1:7" x14ac:dyDescent="0.25">
      <c r="A1057" s="24">
        <v>15.203125</v>
      </c>
      <c r="B1057" s="23">
        <v>-23.065615000000001</v>
      </c>
      <c r="C1057" s="25">
        <v>0.43512127</v>
      </c>
      <c r="D1057" s="26">
        <v>2.5614647000000001E-3</v>
      </c>
      <c r="F1057" s="18">
        <f t="shared" si="46"/>
        <v>1.8355033213522838</v>
      </c>
      <c r="G1057" s="12">
        <f t="shared" si="47"/>
        <v>12.655288415337637</v>
      </c>
    </row>
    <row r="1058" spans="1:7" x14ac:dyDescent="0.25">
      <c r="A1058" s="24">
        <v>15.252929999999999</v>
      </c>
      <c r="B1058" s="23">
        <v>-23.085184000000002</v>
      </c>
      <c r="C1058" s="25">
        <v>0.43509161000000002</v>
      </c>
      <c r="D1058" s="26">
        <v>2.5614320999999998E-3</v>
      </c>
      <c r="F1058" s="18">
        <f t="shared" si="46"/>
        <v>1.8370605728929665</v>
      </c>
      <c r="G1058" s="12">
        <f t="shared" si="47"/>
        <v>12.666025234581335</v>
      </c>
    </row>
    <row r="1059" spans="1:7" x14ac:dyDescent="0.25">
      <c r="A1059" s="24">
        <v>15.302733999999999</v>
      </c>
      <c r="B1059" s="23">
        <v>-23.099139999999998</v>
      </c>
      <c r="C1059" s="25">
        <v>0.43500971999999999</v>
      </c>
      <c r="D1059" s="26">
        <v>2.5606663000000002E-3</v>
      </c>
      <c r="F1059" s="18">
        <f t="shared" si="46"/>
        <v>1.8381711560858616</v>
      </c>
      <c r="G1059" s="12">
        <f t="shared" si="47"/>
        <v>12.673682398941549</v>
      </c>
    </row>
    <row r="1060" spans="1:7" x14ac:dyDescent="0.25">
      <c r="A1060" s="24">
        <v>15.352539</v>
      </c>
      <c r="B1060" s="23">
        <v>-23.121645000000001</v>
      </c>
      <c r="C1060" s="25">
        <v>0.43506529999999999</v>
      </c>
      <c r="D1060" s="26">
        <v>2.5611429000000001E-3</v>
      </c>
      <c r="F1060" s="18">
        <f t="shared" si="46"/>
        <v>1.8399620470830034</v>
      </c>
      <c r="G1060" s="12">
        <f t="shared" si="47"/>
        <v>12.686030097703851</v>
      </c>
    </row>
    <row r="1061" spans="1:7" x14ac:dyDescent="0.25">
      <c r="A1061" s="24">
        <v>15.402343999999999</v>
      </c>
      <c r="B1061" s="23">
        <v>-23.151931999999999</v>
      </c>
      <c r="C1061" s="25">
        <v>0.43489697999999999</v>
      </c>
      <c r="D1061" s="26">
        <v>2.5620640000000002E-3</v>
      </c>
      <c r="F1061" s="18">
        <f t="shared" si="46"/>
        <v>1.8423722099637152</v>
      </c>
      <c r="G1061" s="12">
        <f t="shared" si="47"/>
        <v>12.702647505053937</v>
      </c>
    </row>
    <row r="1062" spans="1:7" x14ac:dyDescent="0.25">
      <c r="A1062" s="24">
        <v>15.452147999999999</v>
      </c>
      <c r="B1062" s="23">
        <v>-23.183938999999999</v>
      </c>
      <c r="C1062" s="25">
        <v>0.43492478000000001</v>
      </c>
      <c r="D1062" s="26">
        <v>2.5625320000000002E-3</v>
      </c>
      <c r="F1062" s="18">
        <f t="shared" si="46"/>
        <v>1.8449192460954864</v>
      </c>
      <c r="G1062" s="12">
        <f t="shared" si="47"/>
        <v>12.720208615664243</v>
      </c>
    </row>
    <row r="1063" spans="1:7" x14ac:dyDescent="0.25">
      <c r="A1063" s="24">
        <v>15.501953</v>
      </c>
      <c r="B1063" s="23">
        <v>-23.204398999999999</v>
      </c>
      <c r="C1063" s="25">
        <v>0.43492508000000002</v>
      </c>
      <c r="D1063" s="26">
        <v>2.5614259999999999E-3</v>
      </c>
      <c r="F1063" s="18">
        <f t="shared" si="46"/>
        <v>1.8465474011633165</v>
      </c>
      <c r="G1063" s="12">
        <f t="shared" si="47"/>
        <v>12.731434295143321</v>
      </c>
    </row>
    <row r="1064" spans="1:7" x14ac:dyDescent="0.25">
      <c r="A1064" s="24">
        <v>15.551758</v>
      </c>
      <c r="B1064" s="23">
        <v>-23.223934</v>
      </c>
      <c r="C1064" s="25">
        <v>0.43479833000000001</v>
      </c>
      <c r="D1064" s="26">
        <v>2.5604814E-3</v>
      </c>
      <c r="F1064" s="18">
        <f t="shared" si="46"/>
        <v>1.8481019470699667</v>
      </c>
      <c r="G1064" s="12">
        <f t="shared" si="47"/>
        <v>12.742152459787691</v>
      </c>
    </row>
    <row r="1065" spans="1:7" x14ac:dyDescent="0.25">
      <c r="A1065" s="24">
        <v>15.601563000000001</v>
      </c>
      <c r="B1065" s="23">
        <v>-23.250585999999998</v>
      </c>
      <c r="C1065" s="25">
        <v>0.43479069999999997</v>
      </c>
      <c r="D1065" s="26">
        <v>2.5621442999999998E-3</v>
      </c>
      <c r="F1065" s="18">
        <f t="shared" si="46"/>
        <v>1.8502228458416092</v>
      </c>
      <c r="G1065" s="12">
        <f t="shared" si="47"/>
        <v>12.756775471003543</v>
      </c>
    </row>
    <row r="1066" spans="1:7" x14ac:dyDescent="0.25">
      <c r="A1066" s="24">
        <v>15.651367</v>
      </c>
      <c r="B1066" s="23">
        <v>-23.263897</v>
      </c>
      <c r="C1066" s="25">
        <v>0.43479161999999999</v>
      </c>
      <c r="D1066" s="26">
        <v>2.5631961999999999E-3</v>
      </c>
      <c r="F1066" s="18">
        <f t="shared" si="46"/>
        <v>1.8512821015653573</v>
      </c>
      <c r="G1066" s="12">
        <f t="shared" si="47"/>
        <v>12.764078746641179</v>
      </c>
    </row>
    <row r="1067" spans="1:7" x14ac:dyDescent="0.25">
      <c r="A1067" s="24">
        <v>15.701172</v>
      </c>
      <c r="B1067" s="23">
        <v>-23.286080999999999</v>
      </c>
      <c r="C1067" s="25">
        <v>0.43471932000000002</v>
      </c>
      <c r="D1067" s="26">
        <v>2.5619150000000001E-3</v>
      </c>
      <c r="F1067" s="18">
        <f t="shared" si="46"/>
        <v>1.8530474481941326</v>
      </c>
      <c r="G1067" s="12">
        <f t="shared" si="47"/>
        <v>12.776250324039216</v>
      </c>
    </row>
    <row r="1068" spans="1:7" x14ac:dyDescent="0.25">
      <c r="A1068" s="24">
        <v>15.750977000000001</v>
      </c>
      <c r="B1068" s="23">
        <v>-23.310265000000001</v>
      </c>
      <c r="C1068" s="25">
        <v>0.43473908</v>
      </c>
      <c r="D1068" s="26">
        <v>2.5634617000000002E-3</v>
      </c>
      <c r="F1068" s="18">
        <f t="shared" si="46"/>
        <v>1.854971949766</v>
      </c>
      <c r="G1068" s="12">
        <f t="shared" si="47"/>
        <v>12.789519230809599</v>
      </c>
    </row>
    <row r="1069" spans="1:7" x14ac:dyDescent="0.25">
      <c r="A1069" s="24">
        <v>15.800781000000001</v>
      </c>
      <c r="B1069" s="23">
        <v>-23.325340000000001</v>
      </c>
      <c r="C1069" s="25">
        <v>0.43469142999999999</v>
      </c>
      <c r="D1069" s="26">
        <v>2.5612891E-3</v>
      </c>
      <c r="F1069" s="18">
        <f t="shared" si="46"/>
        <v>1.8561715801495551</v>
      </c>
      <c r="G1069" s="12">
        <f t="shared" si="47"/>
        <v>12.797790350953642</v>
      </c>
    </row>
    <row r="1070" spans="1:7" x14ac:dyDescent="0.25">
      <c r="A1070" s="24">
        <v>15.850586</v>
      </c>
      <c r="B1070" s="23">
        <v>-23.35614</v>
      </c>
      <c r="C1070" s="25">
        <v>0.43460345</v>
      </c>
      <c r="D1070" s="26">
        <v>2.5631961999999999E-3</v>
      </c>
      <c r="F1070" s="18">
        <f t="shared" si="46"/>
        <v>1.8586225662731701</v>
      </c>
      <c r="G1070" s="12">
        <f t="shared" si="47"/>
        <v>12.814689223287736</v>
      </c>
    </row>
    <row r="1071" spans="1:7" x14ac:dyDescent="0.25">
      <c r="A1071" s="24">
        <v>15.900391000000001</v>
      </c>
      <c r="B1071" s="23">
        <v>-23.384464000000001</v>
      </c>
      <c r="C1071" s="25">
        <v>0.43458351000000001</v>
      </c>
      <c r="D1071" s="26">
        <v>2.5627344999999998E-3</v>
      </c>
      <c r="F1071" s="18">
        <f t="shared" si="46"/>
        <v>1.8608765185772378</v>
      </c>
      <c r="G1071" s="12">
        <f t="shared" si="47"/>
        <v>12.830229601858871</v>
      </c>
    </row>
    <row r="1072" spans="1:7" x14ac:dyDescent="0.25">
      <c r="A1072" s="24">
        <v>15.950195000000001</v>
      </c>
      <c r="B1072" s="23">
        <v>-23.402763</v>
      </c>
      <c r="C1072" s="25">
        <v>0.43454789999999999</v>
      </c>
      <c r="D1072" s="26">
        <v>2.5614051000000001E-3</v>
      </c>
      <c r="F1072" s="18">
        <f t="shared" si="46"/>
        <v>1.8623327067290569</v>
      </c>
      <c r="G1072" s="12">
        <f t="shared" si="47"/>
        <v>12.840269616951131</v>
      </c>
    </row>
    <row r="1073" spans="1:7" x14ac:dyDescent="0.25">
      <c r="A1073" s="24">
        <v>16</v>
      </c>
      <c r="B1073" s="23">
        <v>-23.416782000000001</v>
      </c>
      <c r="C1073" s="25">
        <v>0.43456799000000002</v>
      </c>
      <c r="D1073" s="26">
        <v>2.5626780000000001E-3</v>
      </c>
      <c r="F1073" s="18">
        <f t="shared" si="46"/>
        <v>1.8634483033026596</v>
      </c>
      <c r="G1073" s="12">
        <f t="shared" si="47"/>
        <v>12.847961347186576</v>
      </c>
    </row>
    <row r="1074" spans="1:7" x14ac:dyDescent="0.25">
      <c r="A1074" s="24">
        <v>16.049804999999999</v>
      </c>
      <c r="B1074" s="23">
        <v>-23.427557</v>
      </c>
      <c r="C1074" s="25">
        <v>0.43450414999999998</v>
      </c>
      <c r="D1074" s="26">
        <v>2.5630234999999999E-3</v>
      </c>
      <c r="F1074" s="18">
        <f t="shared" si="46"/>
        <v>1.8643057505585672</v>
      </c>
      <c r="G1074" s="12">
        <f t="shared" si="47"/>
        <v>12.853873209180078</v>
      </c>
    </row>
    <row r="1075" spans="1:7" x14ac:dyDescent="0.25">
      <c r="A1075" s="24">
        <v>16.099609000000001</v>
      </c>
      <c r="B1075" s="23">
        <v>-23.463429999999999</v>
      </c>
      <c r="C1075" s="25">
        <v>0.43454635000000003</v>
      </c>
      <c r="D1075" s="26">
        <v>2.5618018000000001E-3</v>
      </c>
      <c r="F1075" s="18">
        <f t="shared" si="46"/>
        <v>1.8671604331953349</v>
      </c>
      <c r="G1075" s="12">
        <f t="shared" si="47"/>
        <v>12.873555457467122</v>
      </c>
    </row>
    <row r="1076" spans="1:7" x14ac:dyDescent="0.25">
      <c r="A1076" s="24">
        <v>16.149414</v>
      </c>
      <c r="B1076" s="23">
        <v>-23.488163</v>
      </c>
      <c r="C1076" s="25">
        <v>0.43447407999999998</v>
      </c>
      <c r="D1076" s="26">
        <v>2.5623916E-3</v>
      </c>
      <c r="F1076" s="18">
        <f t="shared" si="46"/>
        <v>1.8691286227990809</v>
      </c>
      <c r="G1076" s="12">
        <f t="shared" si="47"/>
        <v>12.887125581150213</v>
      </c>
    </row>
    <row r="1077" spans="1:7" x14ac:dyDescent="0.25">
      <c r="A1077" s="24">
        <v>16.199218999999999</v>
      </c>
      <c r="B1077" s="23">
        <v>-23.521072</v>
      </c>
      <c r="C1077" s="25">
        <v>0.43437778999999999</v>
      </c>
      <c r="D1077" s="26">
        <v>2.5626122999999998E-3</v>
      </c>
      <c r="F1077" s="18">
        <f t="shared" si="46"/>
        <v>1.8717474378101866</v>
      </c>
      <c r="G1077" s="12">
        <f t="shared" si="47"/>
        <v>12.905181587307446</v>
      </c>
    </row>
    <row r="1078" spans="1:7" x14ac:dyDescent="0.25">
      <c r="A1078" s="24">
        <v>16.249023000000001</v>
      </c>
      <c r="B1078" s="23">
        <v>-23.530708000000001</v>
      </c>
      <c r="C1078" s="25">
        <v>0.43436669999999999</v>
      </c>
      <c r="D1078" s="26">
        <v>2.5611994999999999E-3</v>
      </c>
      <c r="F1078" s="18">
        <f t="shared" si="46"/>
        <v>1.8725142463260034</v>
      </c>
      <c r="G1078" s="12">
        <f t="shared" si="47"/>
        <v>12.9104685202234</v>
      </c>
    </row>
    <row r="1079" spans="1:7" x14ac:dyDescent="0.25">
      <c r="A1079" s="24">
        <v>16.298828</v>
      </c>
      <c r="B1079" s="23">
        <v>-23.547827000000002</v>
      </c>
      <c r="C1079" s="25">
        <v>0.43431962000000002</v>
      </c>
      <c r="D1079" s="26">
        <v>2.5628057999999999E-3</v>
      </c>
      <c r="F1079" s="18">
        <f t="shared" si="46"/>
        <v>1.8738765330613985</v>
      </c>
      <c r="G1079" s="12">
        <f t="shared" si="47"/>
        <v>12.919861110985977</v>
      </c>
    </row>
    <row r="1080" spans="1:7" x14ac:dyDescent="0.25">
      <c r="A1080" s="24">
        <v>16.348633</v>
      </c>
      <c r="B1080" s="23">
        <v>-23.570081999999999</v>
      </c>
      <c r="C1080" s="25">
        <v>0.43429476</v>
      </c>
      <c r="D1080" s="26">
        <v>2.5627671000000001E-3</v>
      </c>
      <c r="F1080" s="18">
        <f t="shared" si="46"/>
        <v>1.8756475296906534</v>
      </c>
      <c r="G1080" s="12">
        <f t="shared" si="47"/>
        <v>12.932071643576732</v>
      </c>
    </row>
    <row r="1081" spans="1:7" x14ac:dyDescent="0.25">
      <c r="A1081" s="24">
        <v>16.398437999999999</v>
      </c>
      <c r="B1081" s="23">
        <v>-23.591711</v>
      </c>
      <c r="C1081" s="25">
        <v>0.43422312000000002</v>
      </c>
      <c r="D1081" s="26">
        <v>2.5622277000000001E-3</v>
      </c>
      <c r="F1081" s="18">
        <f t="shared" si="46"/>
        <v>1.8773687108227206</v>
      </c>
      <c r="G1081" s="12">
        <f t="shared" si="47"/>
        <v>12.943938712073944</v>
      </c>
    </row>
    <row r="1082" spans="1:7" x14ac:dyDescent="0.25">
      <c r="A1082" s="24">
        <v>16.448242</v>
      </c>
      <c r="B1082" s="23">
        <v>-23.610120999999999</v>
      </c>
      <c r="C1082" s="25">
        <v>0.43427038000000001</v>
      </c>
      <c r="D1082" s="26">
        <v>2.5643767E-3</v>
      </c>
      <c r="F1082" s="18">
        <f t="shared" si="46"/>
        <v>1.8788337320738815</v>
      </c>
      <c r="G1082" s="12">
        <f t="shared" si="47"/>
        <v>12.954039628946369</v>
      </c>
    </row>
    <row r="1083" spans="1:7" x14ac:dyDescent="0.25">
      <c r="A1083" s="24">
        <v>16.498047</v>
      </c>
      <c r="B1083" s="23">
        <v>-23.65436</v>
      </c>
      <c r="C1083" s="25">
        <v>0.43411079000000002</v>
      </c>
      <c r="D1083" s="26">
        <v>2.5617955000000001E-3</v>
      </c>
      <c r="F1083" s="18">
        <f t="shared" si="46"/>
        <v>1.8823541598376028</v>
      </c>
      <c r="G1083" s="12">
        <f t="shared" si="47"/>
        <v>12.978312005997932</v>
      </c>
    </row>
    <row r="1084" spans="1:7" x14ac:dyDescent="0.25">
      <c r="A1084" s="24">
        <v>16.547851999999999</v>
      </c>
      <c r="B1084" s="23">
        <v>-23.646747999999999</v>
      </c>
      <c r="C1084" s="25">
        <v>0.43417928</v>
      </c>
      <c r="D1084" s="26">
        <v>2.5628894000000002E-3</v>
      </c>
      <c r="F1084" s="18">
        <f t="shared" si="46"/>
        <v>1.8817484161241949</v>
      </c>
      <c r="G1084" s="12">
        <f t="shared" si="47"/>
        <v>12.974135570406789</v>
      </c>
    </row>
    <row r="1085" spans="1:7" x14ac:dyDescent="0.25">
      <c r="A1085" s="24">
        <v>16.597656000000001</v>
      </c>
      <c r="B1085" s="23">
        <v>-23.678082</v>
      </c>
      <c r="C1085" s="25">
        <v>0.43410659000000001</v>
      </c>
      <c r="D1085" s="26">
        <v>2.5626657999999998E-3</v>
      </c>
      <c r="F1085" s="18">
        <f t="shared" si="46"/>
        <v>1.8842418966176158</v>
      </c>
      <c r="G1085" s="12">
        <f t="shared" si="47"/>
        <v>12.991327429683301</v>
      </c>
    </row>
    <row r="1086" spans="1:7" x14ac:dyDescent="0.25">
      <c r="A1086" s="24">
        <v>16.647461</v>
      </c>
      <c r="B1086" s="23">
        <v>-23.696548</v>
      </c>
      <c r="C1086" s="25">
        <v>0.43410471</v>
      </c>
      <c r="D1086" s="26">
        <v>2.5643439000000001E-3</v>
      </c>
      <c r="F1086" s="18">
        <f t="shared" si="46"/>
        <v>1.8857113742071832</v>
      </c>
      <c r="G1086" s="12">
        <f t="shared" si="47"/>
        <v>13.001459071778152</v>
      </c>
    </row>
    <row r="1087" spans="1:7" x14ac:dyDescent="0.25">
      <c r="A1087" s="24">
        <v>16.697265999999999</v>
      </c>
      <c r="B1087" s="23">
        <v>-23.721969999999999</v>
      </c>
      <c r="C1087" s="25">
        <v>0.43398234000000002</v>
      </c>
      <c r="D1087" s="26">
        <v>2.5628449000000002E-3</v>
      </c>
      <c r="F1087" s="18">
        <f t="shared" si="46"/>
        <v>1.8877343926888241</v>
      </c>
      <c r="G1087" s="12">
        <f t="shared" si="47"/>
        <v>13.015407225430014</v>
      </c>
    </row>
    <row r="1088" spans="1:7" x14ac:dyDescent="0.25">
      <c r="A1088" s="24">
        <v>16.747070000000001</v>
      </c>
      <c r="B1088" s="23">
        <v>-23.738641999999999</v>
      </c>
      <c r="C1088" s="25">
        <v>0.43395233</v>
      </c>
      <c r="D1088" s="26">
        <v>2.5611132999999999E-3</v>
      </c>
      <c r="F1088" s="18">
        <f t="shared" ref="F1088:F1151" si="48" xml:space="preserve"> -B1088 / A_4x8_in2</f>
        <v>1.8890611082944382</v>
      </c>
      <c r="G1088" s="12">
        <f t="shared" ref="G1088:G1151" si="49" xml:space="preserve"> -B1088 * kip_to_N / A_4x8_mm2</f>
        <v>13.024554563077873</v>
      </c>
    </row>
    <row r="1089" spans="1:7" x14ac:dyDescent="0.25">
      <c r="A1089" s="24">
        <v>16.796875</v>
      </c>
      <c r="B1089" s="23">
        <v>-23.766607</v>
      </c>
      <c r="C1089" s="25">
        <v>0.43395156000000001</v>
      </c>
      <c r="D1089" s="26">
        <v>2.5615841E-3</v>
      </c>
      <c r="F1089" s="18">
        <f t="shared" si="48"/>
        <v>1.8912864922862207</v>
      </c>
      <c r="G1089" s="12">
        <f t="shared" si="49"/>
        <v>13.03989797102667</v>
      </c>
    </row>
    <row r="1090" spans="1:7" x14ac:dyDescent="0.25">
      <c r="A1090" s="24">
        <v>16.846679999999999</v>
      </c>
      <c r="B1090" s="23">
        <v>-23.772815999999999</v>
      </c>
      <c r="C1090" s="25">
        <v>0.43394508999999998</v>
      </c>
      <c r="D1090" s="26">
        <v>2.5630356000000002E-3</v>
      </c>
      <c r="F1090" s="18">
        <f t="shared" si="48"/>
        <v>1.8917805888070494</v>
      </c>
      <c r="G1090" s="12">
        <f t="shared" si="49"/>
        <v>13.043304630063112</v>
      </c>
    </row>
    <row r="1091" spans="1:7" x14ac:dyDescent="0.25">
      <c r="A1091" s="24">
        <v>16.896484000000001</v>
      </c>
      <c r="B1091" s="23">
        <v>-23.810714999999998</v>
      </c>
      <c r="C1091" s="25">
        <v>0.43390968000000002</v>
      </c>
      <c r="D1091" s="26">
        <v>2.5614320999999998E-3</v>
      </c>
      <c r="F1091" s="18">
        <f t="shared" si="48"/>
        <v>1.8947964954011693</v>
      </c>
      <c r="G1091" s="12">
        <f t="shared" si="49"/>
        <v>13.064098473004343</v>
      </c>
    </row>
    <row r="1092" spans="1:7" x14ac:dyDescent="0.25">
      <c r="A1092" s="24">
        <v>16.946289</v>
      </c>
      <c r="B1092" s="23">
        <v>-23.817177000000001</v>
      </c>
      <c r="C1092" s="25">
        <v>0.43380227999999998</v>
      </c>
      <c r="D1092" s="26">
        <v>2.5621264000000002E-3</v>
      </c>
      <c r="F1092" s="18">
        <f t="shared" si="48"/>
        <v>1.8953107250222994</v>
      </c>
      <c r="G1092" s="12">
        <f t="shared" si="49"/>
        <v>13.067643944206386</v>
      </c>
    </row>
    <row r="1093" spans="1:7" x14ac:dyDescent="0.25">
      <c r="A1093" s="24">
        <v>16.996093999999999</v>
      </c>
      <c r="B1093" s="23">
        <v>-23.854074000000001</v>
      </c>
      <c r="C1093" s="25">
        <v>0.43380957999999997</v>
      </c>
      <c r="D1093" s="26">
        <v>2.5625469000000001E-3</v>
      </c>
      <c r="F1093" s="18">
        <f t="shared" si="48"/>
        <v>1.8982468949899303</v>
      </c>
      <c r="G1093" s="12">
        <f t="shared" si="49"/>
        <v>13.087888025132074</v>
      </c>
    </row>
    <row r="1094" spans="1:7" x14ac:dyDescent="0.25">
      <c r="A1094" s="24">
        <v>17.045898000000001</v>
      </c>
      <c r="B1094" s="23">
        <v>-23.883751</v>
      </c>
      <c r="C1094" s="25">
        <v>0.43381544999999999</v>
      </c>
      <c r="D1094" s="26">
        <v>2.5641321999999999E-3</v>
      </c>
      <c r="F1094" s="18">
        <f t="shared" si="48"/>
        <v>1.9006085156129993</v>
      </c>
      <c r="G1094" s="12">
        <f t="shared" si="49"/>
        <v>13.104170747023597</v>
      </c>
    </row>
    <row r="1095" spans="1:7" x14ac:dyDescent="0.25">
      <c r="A1095" s="24">
        <v>17.095703</v>
      </c>
      <c r="B1095" s="23">
        <v>-23.912206999999999</v>
      </c>
      <c r="C1095" s="25">
        <v>0.43370172000000001</v>
      </c>
      <c r="D1095" s="26">
        <v>2.561724E-3</v>
      </c>
      <c r="F1095" s="18">
        <f t="shared" si="48"/>
        <v>1.9028729721433106</v>
      </c>
      <c r="G1095" s="12">
        <f t="shared" si="49"/>
        <v>13.119783549333304</v>
      </c>
    </row>
    <row r="1096" spans="1:7" x14ac:dyDescent="0.25">
      <c r="A1096" s="24">
        <v>17.145508</v>
      </c>
      <c r="B1096" s="23">
        <v>-23.922191999999999</v>
      </c>
      <c r="C1096" s="25">
        <v>0.43371146999999999</v>
      </c>
      <c r="D1096" s="26">
        <v>2.5641230999999998E-3</v>
      </c>
      <c r="F1096" s="18">
        <f t="shared" si="48"/>
        <v>1.9036675531966969</v>
      </c>
      <c r="G1096" s="12">
        <f t="shared" si="49"/>
        <v>13.125261966224731</v>
      </c>
    </row>
    <row r="1097" spans="1:7" x14ac:dyDescent="0.25">
      <c r="A1097" s="24">
        <v>17.195312999999999</v>
      </c>
      <c r="B1097" s="23">
        <v>-23.954063000000001</v>
      </c>
      <c r="C1097" s="25">
        <v>0.43362832000000001</v>
      </c>
      <c r="D1097" s="26">
        <v>2.5621145000000001E-3</v>
      </c>
      <c r="F1097" s="18">
        <f t="shared" si="48"/>
        <v>1.9062037667923379</v>
      </c>
      <c r="G1097" s="12">
        <f t="shared" si="49"/>
        <v>13.142748458437719</v>
      </c>
    </row>
    <row r="1098" spans="1:7" x14ac:dyDescent="0.25">
      <c r="A1098" s="24">
        <v>17.245117</v>
      </c>
      <c r="B1098" s="23">
        <v>-23.977077000000001</v>
      </c>
      <c r="C1098" s="25">
        <v>0.43360262999999999</v>
      </c>
      <c r="D1098" s="26">
        <v>2.5624036999999998E-3</v>
      </c>
      <c r="F1098" s="18">
        <f t="shared" si="48"/>
        <v>1.9080351627224965</v>
      </c>
      <c r="G1098" s="12">
        <f t="shared" si="49"/>
        <v>13.155375427525279</v>
      </c>
    </row>
    <row r="1099" spans="1:7" x14ac:dyDescent="0.25">
      <c r="A1099" s="24">
        <v>17.294922</v>
      </c>
      <c r="B1099" s="23">
        <v>-24.000301</v>
      </c>
      <c r="C1099" s="25">
        <v>0.43349673999999999</v>
      </c>
      <c r="D1099" s="26">
        <v>2.5630414E-3</v>
      </c>
      <c r="F1099" s="18">
        <f t="shared" si="48"/>
        <v>1.9098832699216794</v>
      </c>
      <c r="G1099" s="12">
        <f t="shared" si="49"/>
        <v>13.168117616196936</v>
      </c>
    </row>
    <row r="1100" spans="1:7" x14ac:dyDescent="0.25">
      <c r="A1100" s="24">
        <v>17.344726999999999</v>
      </c>
      <c r="B1100" s="23">
        <v>-24.015768000000001</v>
      </c>
      <c r="C1100" s="25">
        <v>0.43351981000000001</v>
      </c>
      <c r="D1100" s="26">
        <v>2.5604695999999999E-3</v>
      </c>
      <c r="F1100" s="18">
        <f t="shared" si="48"/>
        <v>1.9111140946740808</v>
      </c>
      <c r="G1100" s="12">
        <f t="shared" si="49"/>
        <v>13.176603812897957</v>
      </c>
    </row>
    <row r="1101" spans="1:7" x14ac:dyDescent="0.25">
      <c r="A1101" s="24">
        <v>17.394531000000001</v>
      </c>
      <c r="B1101" s="23">
        <v>-24.035022999999999</v>
      </c>
      <c r="C1101" s="25">
        <v>0.43351117</v>
      </c>
      <c r="D1101" s="26">
        <v>2.5629906E-3</v>
      </c>
      <c r="F1101" s="18">
        <f t="shared" si="48"/>
        <v>1.9126463588886977</v>
      </c>
      <c r="G1101" s="12">
        <f t="shared" si="49"/>
        <v>13.187168351430195</v>
      </c>
    </row>
    <row r="1102" spans="1:7" x14ac:dyDescent="0.25">
      <c r="A1102" s="24">
        <v>17.444336</v>
      </c>
      <c r="B1102" s="23">
        <v>-24.058257999999999</v>
      </c>
      <c r="C1102" s="25">
        <v>0.43347907000000002</v>
      </c>
      <c r="D1102" s="26">
        <v>2.5631667000000002E-3</v>
      </c>
      <c r="F1102" s="18">
        <f t="shared" si="48"/>
        <v>1.9144953414400678</v>
      </c>
      <c r="G1102" s="12">
        <f t="shared" si="49"/>
        <v>13.1999165754134</v>
      </c>
    </row>
    <row r="1103" spans="1:7" x14ac:dyDescent="0.25">
      <c r="A1103" s="24">
        <v>17.494140999999999</v>
      </c>
      <c r="B1103" s="23">
        <v>-24.067616999999998</v>
      </c>
      <c r="C1103" s="25">
        <v>0.43343672</v>
      </c>
      <c r="D1103" s="26">
        <v>2.5625884999999999E-3</v>
      </c>
      <c r="F1103" s="18">
        <f t="shared" si="48"/>
        <v>1.9152401069962663</v>
      </c>
      <c r="G1103" s="12">
        <f t="shared" si="49"/>
        <v>13.205051528211284</v>
      </c>
    </row>
    <row r="1104" spans="1:7" x14ac:dyDescent="0.25">
      <c r="A1104" s="24">
        <v>17.543945000000001</v>
      </c>
      <c r="B1104" s="23">
        <v>-24.10952</v>
      </c>
      <c r="C1104" s="25">
        <v>0.43336549000000002</v>
      </c>
      <c r="D1104" s="26">
        <v>2.5630684000000001E-3</v>
      </c>
      <c r="F1104" s="18">
        <f t="shared" si="48"/>
        <v>1.9185746417864562</v>
      </c>
      <c r="G1104" s="12">
        <f t="shared" si="49"/>
        <v>13.228042224555947</v>
      </c>
    </row>
    <row r="1105" spans="1:7" x14ac:dyDescent="0.25">
      <c r="A1105" s="24">
        <v>17.59375</v>
      </c>
      <c r="B1105" s="23">
        <v>-24.121420000000001</v>
      </c>
      <c r="C1105" s="25">
        <v>0.43335976999999998</v>
      </c>
      <c r="D1105" s="26">
        <v>2.5618284000000001E-3</v>
      </c>
      <c r="F1105" s="18">
        <f t="shared" si="48"/>
        <v>1.919521613697853</v>
      </c>
      <c r="G1105" s="12">
        <f t="shared" si="49"/>
        <v>13.234571334321394</v>
      </c>
    </row>
    <row r="1106" spans="1:7" x14ac:dyDescent="0.25">
      <c r="A1106" s="24">
        <v>17.643554999999999</v>
      </c>
      <c r="B1106" s="23">
        <v>-24.139658000000001</v>
      </c>
      <c r="C1106" s="25">
        <v>0.43330510999999999</v>
      </c>
      <c r="D1106" s="26">
        <v>2.5631725E-3</v>
      </c>
      <c r="F1106" s="18">
        <f t="shared" si="48"/>
        <v>1.9209729476239081</v>
      </c>
      <c r="G1106" s="12">
        <f t="shared" si="49"/>
        <v>13.244577880867798</v>
      </c>
    </row>
    <row r="1107" spans="1:7" x14ac:dyDescent="0.25">
      <c r="A1107" s="24">
        <v>17.693359000000001</v>
      </c>
      <c r="B1107" s="23">
        <v>-24.169409000000002</v>
      </c>
      <c r="C1107" s="25">
        <v>0.43329704000000002</v>
      </c>
      <c r="D1107" s="26">
        <v>2.5615633999999999E-3</v>
      </c>
      <c r="F1107" s="18">
        <f t="shared" si="48"/>
        <v>1.9233404569798718</v>
      </c>
      <c r="G1107" s="12">
        <f t="shared" si="49"/>
        <v>13.2609012039461</v>
      </c>
    </row>
    <row r="1108" spans="1:7" x14ac:dyDescent="0.25">
      <c r="A1108" s="24">
        <v>17.743164</v>
      </c>
      <c r="B1108" s="23">
        <v>-24.202152000000002</v>
      </c>
      <c r="C1108" s="25">
        <v>0.4332628</v>
      </c>
      <c r="D1108" s="26">
        <v>2.5612295000000001E-3</v>
      </c>
      <c r="F1108" s="18">
        <f t="shared" si="48"/>
        <v>1.9259460621307007</v>
      </c>
      <c r="G1108" s="12">
        <f t="shared" si="49"/>
        <v>13.278866131765428</v>
      </c>
    </row>
    <row r="1109" spans="1:7" x14ac:dyDescent="0.25">
      <c r="A1109" s="24">
        <v>17.792968999999999</v>
      </c>
      <c r="B1109" s="23">
        <v>-24.215001999999998</v>
      </c>
      <c r="C1109" s="25">
        <v>0.43321221999999998</v>
      </c>
      <c r="D1109" s="26">
        <v>2.5612831000000002E-3</v>
      </c>
      <c r="F1109" s="18">
        <f t="shared" si="48"/>
        <v>1.9269686326400659</v>
      </c>
      <c r="G1109" s="12">
        <f t="shared" si="49"/>
        <v>13.285916472982734</v>
      </c>
    </row>
    <row r="1110" spans="1:7" x14ac:dyDescent="0.25">
      <c r="A1110" s="24">
        <v>17.842773000000001</v>
      </c>
      <c r="B1110" s="23">
        <v>-24.233481999999999</v>
      </c>
      <c r="C1110" s="25">
        <v>0.43319908000000001</v>
      </c>
      <c r="D1110" s="26">
        <v>2.5611101000000002E-3</v>
      </c>
      <c r="F1110" s="18">
        <f t="shared" si="48"/>
        <v>1.928439224314235</v>
      </c>
      <c r="G1110" s="12">
        <f t="shared" si="49"/>
        <v>13.296055796383193</v>
      </c>
    </row>
    <row r="1111" spans="1:7" x14ac:dyDescent="0.25">
      <c r="A1111" s="24">
        <v>17.892578</v>
      </c>
      <c r="B1111" s="23">
        <v>-24.257214000000001</v>
      </c>
      <c r="C1111" s="25">
        <v>0.43311973999999998</v>
      </c>
      <c r="D1111" s="26">
        <v>2.5614767999999999E-3</v>
      </c>
      <c r="F1111" s="18">
        <f t="shared" si="48"/>
        <v>1.9303277568689636</v>
      </c>
      <c r="G1111" s="12">
        <f t="shared" si="49"/>
        <v>13.309076706715425</v>
      </c>
    </row>
    <row r="1112" spans="1:7" x14ac:dyDescent="0.25">
      <c r="A1112" s="24">
        <v>17.942383</v>
      </c>
      <c r="B1112" s="23">
        <v>-24.283246999999999</v>
      </c>
      <c r="C1112" s="25">
        <v>0.43305199999999999</v>
      </c>
      <c r="D1112" s="26">
        <v>2.5615363999999998E-3</v>
      </c>
      <c r="F1112" s="18">
        <f t="shared" si="48"/>
        <v>1.9323993971857192</v>
      </c>
      <c r="G1112" s="12">
        <f t="shared" si="49"/>
        <v>13.323360094490539</v>
      </c>
    </row>
    <row r="1113" spans="1:7" x14ac:dyDescent="0.25">
      <c r="A1113" s="24">
        <v>17.992187999999999</v>
      </c>
      <c r="B1113" s="23">
        <v>-24.304741</v>
      </c>
      <c r="C1113" s="25">
        <v>0.43303359000000002</v>
      </c>
      <c r="D1113" s="26">
        <v>2.5629696999999998E-3</v>
      </c>
      <c r="F1113" s="18">
        <f t="shared" si="48"/>
        <v>1.9341098353591277</v>
      </c>
      <c r="G1113" s="12">
        <f t="shared" si="49"/>
        <v>13.335153093255117</v>
      </c>
    </row>
    <row r="1114" spans="1:7" x14ac:dyDescent="0.25">
      <c r="A1114" s="24">
        <v>18.041992</v>
      </c>
      <c r="B1114" s="23">
        <v>-24.307342999999999</v>
      </c>
      <c r="C1114" s="25">
        <v>0.43302520999999999</v>
      </c>
      <c r="D1114" s="26">
        <v>2.5621923000000001E-3</v>
      </c>
      <c r="F1114" s="18">
        <f t="shared" si="48"/>
        <v>1.9343168959400903</v>
      </c>
      <c r="G1114" s="12">
        <f t="shared" si="49"/>
        <v>13.336580718768536</v>
      </c>
    </row>
    <row r="1115" spans="1:7" x14ac:dyDescent="0.25">
      <c r="A1115" s="24">
        <v>18.091797</v>
      </c>
      <c r="B1115" s="23">
        <v>-24.346955999999999</v>
      </c>
      <c r="C1115" s="25">
        <v>0.43293937999999998</v>
      </c>
      <c r="D1115" s="26">
        <v>2.5615454999999999E-3</v>
      </c>
      <c r="F1115" s="18">
        <f t="shared" si="48"/>
        <v>1.9374691983204397</v>
      </c>
      <c r="G1115" s="12">
        <f t="shared" si="49"/>
        <v>13.358314972981866</v>
      </c>
    </row>
    <row r="1116" spans="1:7" x14ac:dyDescent="0.25">
      <c r="A1116" s="24">
        <v>18.141601999999999</v>
      </c>
      <c r="B1116" s="23">
        <v>-24.371769</v>
      </c>
      <c r="C1116" s="25">
        <v>0.43292957999999998</v>
      </c>
      <c r="D1116" s="26">
        <v>2.5622667999999999E-3</v>
      </c>
      <c r="F1116" s="18">
        <f t="shared" si="48"/>
        <v>1.9394437541219096</v>
      </c>
      <c r="G1116" s="12">
        <f t="shared" si="49"/>
        <v>13.371928989839851</v>
      </c>
    </row>
    <row r="1117" spans="1:7" x14ac:dyDescent="0.25">
      <c r="A1117" s="24">
        <v>18.191406000000001</v>
      </c>
      <c r="B1117" s="23">
        <v>-24.383338999999999</v>
      </c>
      <c r="C1117" s="25">
        <v>0.43288695999999999</v>
      </c>
      <c r="D1117" s="26">
        <v>2.5622667999999999E-3</v>
      </c>
      <c r="F1117" s="18">
        <f t="shared" si="48"/>
        <v>1.9403644654676961</v>
      </c>
      <c r="G1117" s="12">
        <f t="shared" si="49"/>
        <v>13.37827704025886</v>
      </c>
    </row>
    <row r="1118" spans="1:7" x14ac:dyDescent="0.25">
      <c r="A1118" s="24">
        <v>18.241211</v>
      </c>
      <c r="B1118" s="23">
        <v>-24.401935999999999</v>
      </c>
      <c r="C1118" s="25">
        <v>0.43292346999999998</v>
      </c>
      <c r="D1118" s="26">
        <v>2.5643407999999999E-3</v>
      </c>
      <c r="F1118" s="18">
        <f t="shared" si="48"/>
        <v>1.941844367706036</v>
      </c>
      <c r="G1118" s="12">
        <f t="shared" si="49"/>
        <v>13.388480557427599</v>
      </c>
    </row>
    <row r="1119" spans="1:7" x14ac:dyDescent="0.25">
      <c r="A1119" s="24">
        <v>18.291015999999999</v>
      </c>
      <c r="B1119" s="23">
        <v>-24.40991</v>
      </c>
      <c r="C1119" s="25">
        <v>0.43280813000000001</v>
      </c>
      <c r="D1119" s="26">
        <v>2.5624125000000002E-3</v>
      </c>
      <c r="F1119" s="18">
        <f t="shared" si="48"/>
        <v>1.9424789184641436</v>
      </c>
      <c r="G1119" s="12">
        <f t="shared" si="49"/>
        <v>13.392855609635134</v>
      </c>
    </row>
    <row r="1120" spans="1:7" x14ac:dyDescent="0.25">
      <c r="A1120" s="24">
        <v>18.340820000000001</v>
      </c>
      <c r="B1120" s="23">
        <v>-24.461217999999999</v>
      </c>
      <c r="C1120" s="25">
        <v>0.43275803000000002</v>
      </c>
      <c r="D1120" s="26">
        <v>2.5613694000000001E-3</v>
      </c>
      <c r="F1120" s="18">
        <f t="shared" si="48"/>
        <v>1.946561879374223</v>
      </c>
      <c r="G1120" s="12">
        <f t="shared" si="49"/>
        <v>13.421006497353243</v>
      </c>
    </row>
    <row r="1121" spans="1:7" x14ac:dyDescent="0.25">
      <c r="A1121" s="24">
        <v>18.390625</v>
      </c>
      <c r="B1121" s="23">
        <v>-24.474032999999999</v>
      </c>
      <c r="C1121" s="25">
        <v>0.43275064000000002</v>
      </c>
      <c r="D1121" s="26">
        <v>2.5615096000000002E-3</v>
      </c>
      <c r="F1121" s="18">
        <f t="shared" si="48"/>
        <v>1.9475816646720843</v>
      </c>
      <c r="G1121" s="12">
        <f t="shared" si="49"/>
        <v>13.428037635306536</v>
      </c>
    </row>
    <row r="1122" spans="1:7" x14ac:dyDescent="0.25">
      <c r="A1122" s="24">
        <v>18.440429999999999</v>
      </c>
      <c r="B1122" s="23">
        <v>-24.505154000000001</v>
      </c>
      <c r="C1122" s="25">
        <v>0.43274233000000001</v>
      </c>
      <c r="D1122" s="26">
        <v>2.5595904000000002E-3</v>
      </c>
      <c r="F1122" s="18">
        <f t="shared" si="48"/>
        <v>1.9500581951640659</v>
      </c>
      <c r="G1122" s="12">
        <f t="shared" si="49"/>
        <v>13.445112629004894</v>
      </c>
    </row>
    <row r="1123" spans="1:7" x14ac:dyDescent="0.25">
      <c r="A1123" s="24">
        <v>18.490234000000001</v>
      </c>
      <c r="B1123" s="23">
        <v>-24.511731999999999</v>
      </c>
      <c r="C1123" s="25">
        <v>0.43271770999999998</v>
      </c>
      <c r="D1123" s="26">
        <v>2.5634437000000001E-3</v>
      </c>
      <c r="F1123" s="18">
        <f t="shared" si="48"/>
        <v>1.9505816557718949</v>
      </c>
      <c r="G1123" s="12">
        <f t="shared" si="49"/>
        <v>13.448721745310532</v>
      </c>
    </row>
    <row r="1124" spans="1:7" x14ac:dyDescent="0.25">
      <c r="A1124" s="24">
        <v>18.540039</v>
      </c>
      <c r="B1124" s="23">
        <v>-24.552697999999999</v>
      </c>
      <c r="C1124" s="25">
        <v>0.43268946000000003</v>
      </c>
      <c r="D1124" s="26">
        <v>2.5608062000000002E-3</v>
      </c>
      <c r="F1124" s="18">
        <f t="shared" si="48"/>
        <v>1.9538416264712462</v>
      </c>
      <c r="G1124" s="12">
        <f t="shared" si="49"/>
        <v>13.471198342844252</v>
      </c>
    </row>
    <row r="1125" spans="1:7" x14ac:dyDescent="0.25">
      <c r="A1125" s="24">
        <v>18.589843999999999</v>
      </c>
      <c r="B1125" s="23">
        <v>-24.573053000000002</v>
      </c>
      <c r="C1125" s="25">
        <v>0.43263632000000002</v>
      </c>
      <c r="D1125" s="26">
        <v>2.5632380999999998E-3</v>
      </c>
      <c r="F1125" s="18">
        <f t="shared" si="48"/>
        <v>1.9554614259045642</v>
      </c>
      <c r="G1125" s="12">
        <f t="shared" si="49"/>
        <v>13.482366412531283</v>
      </c>
    </row>
    <row r="1126" spans="1:7" x14ac:dyDescent="0.25">
      <c r="A1126" s="24">
        <v>18.639648000000001</v>
      </c>
      <c r="B1126" s="23">
        <v>-24.585872999999999</v>
      </c>
      <c r="C1126" s="25">
        <v>0.43253869</v>
      </c>
      <c r="D1126" s="26">
        <v>2.5617361999999999E-3</v>
      </c>
      <c r="F1126" s="18">
        <f t="shared" si="48"/>
        <v>1.956481609089783</v>
      </c>
      <c r="G1126" s="12">
        <f t="shared" si="49"/>
        <v>13.489400293808005</v>
      </c>
    </row>
    <row r="1127" spans="1:7" x14ac:dyDescent="0.25">
      <c r="A1127" s="24">
        <v>18.689453</v>
      </c>
      <c r="B1127" s="23">
        <v>-24.606021999999999</v>
      </c>
      <c r="C1127" s="25">
        <v>0.43253142</v>
      </c>
      <c r="D1127" s="26">
        <v>2.5623587000000001E-3</v>
      </c>
      <c r="F1127" s="18">
        <f t="shared" si="48"/>
        <v>1.9580850155639624</v>
      </c>
      <c r="G1127" s="12">
        <f t="shared" si="49"/>
        <v>13.500455338569685</v>
      </c>
    </row>
    <row r="1128" spans="1:7" x14ac:dyDescent="0.25">
      <c r="A1128" s="24">
        <v>18.739258</v>
      </c>
      <c r="B1128" s="23">
        <v>-24.639188999999998</v>
      </c>
      <c r="C1128" s="25">
        <v>0.43252277</v>
      </c>
      <c r="D1128" s="26">
        <v>2.5617839000000001E-3</v>
      </c>
      <c r="F1128" s="18">
        <f t="shared" si="48"/>
        <v>1.9607243615627268</v>
      </c>
      <c r="G1128" s="12">
        <f t="shared" si="49"/>
        <v>13.518652900215949</v>
      </c>
    </row>
    <row r="1129" spans="1:7" x14ac:dyDescent="0.25">
      <c r="A1129" s="24">
        <v>18.789062999999999</v>
      </c>
      <c r="B1129" s="23">
        <v>-24.657703000000001</v>
      </c>
      <c r="C1129" s="25">
        <v>0.43243598999999999</v>
      </c>
      <c r="D1129" s="26">
        <v>2.5621415000000002E-3</v>
      </c>
      <c r="F1129" s="18">
        <f t="shared" si="48"/>
        <v>1.9621976588709287</v>
      </c>
      <c r="G1129" s="12">
        <f t="shared" si="49"/>
        <v>13.528810878215738</v>
      </c>
    </row>
    <row r="1130" spans="1:7" x14ac:dyDescent="0.25">
      <c r="A1130" s="24">
        <v>18.838867</v>
      </c>
      <c r="B1130" s="23">
        <v>-24.681622999999998</v>
      </c>
      <c r="C1130" s="25">
        <v>0.43244320000000003</v>
      </c>
      <c r="D1130" s="26">
        <v>2.5626689E-3</v>
      </c>
      <c r="F1130" s="18">
        <f t="shared" si="48"/>
        <v>1.9641011519903075</v>
      </c>
      <c r="G1130" s="12">
        <f t="shared" si="49"/>
        <v>13.541934937508968</v>
      </c>
    </row>
    <row r="1131" spans="1:7" x14ac:dyDescent="0.25">
      <c r="A1131" s="24">
        <v>18.888672</v>
      </c>
      <c r="B1131" s="23">
        <v>-24.684284000000002</v>
      </c>
      <c r="C1131" s="25">
        <v>0.43236414000000001</v>
      </c>
      <c r="D1131" s="26">
        <v>2.5608211000000001E-3</v>
      </c>
      <c r="F1131" s="18">
        <f t="shared" si="48"/>
        <v>1.9643129076420915</v>
      </c>
      <c r="G1131" s="12">
        <f t="shared" si="49"/>
        <v>13.543394934238874</v>
      </c>
    </row>
    <row r="1132" spans="1:7" x14ac:dyDescent="0.25">
      <c r="A1132" s="24">
        <v>18.938476999999999</v>
      </c>
      <c r="B1132" s="23">
        <v>-24.716176999999998</v>
      </c>
      <c r="C1132" s="25">
        <v>0.43234092000000002</v>
      </c>
      <c r="D1132" s="26">
        <v>2.5610002E-3</v>
      </c>
      <c r="F1132" s="18">
        <f t="shared" si="48"/>
        <v>1.9668508719421061</v>
      </c>
      <c r="G1132" s="12">
        <f t="shared" si="49"/>
        <v>13.560893497074954</v>
      </c>
    </row>
    <row r="1133" spans="1:7" x14ac:dyDescent="0.25">
      <c r="A1133" s="24">
        <v>18.988281000000001</v>
      </c>
      <c r="B1133" s="23">
        <v>-24.728922000000001</v>
      </c>
      <c r="C1133" s="25">
        <v>0.43222776000000002</v>
      </c>
      <c r="D1133" s="26">
        <v>2.5625764000000001E-3</v>
      </c>
      <c r="F1133" s="18">
        <f t="shared" si="48"/>
        <v>1.9678650868169594</v>
      </c>
      <c r="G1133" s="12">
        <f t="shared" si="49"/>
        <v>13.567886228500216</v>
      </c>
    </row>
    <row r="1134" spans="1:7" x14ac:dyDescent="0.25">
      <c r="A1134" s="24">
        <v>19.038086</v>
      </c>
      <c r="B1134" s="23">
        <v>-24.744164000000001</v>
      </c>
      <c r="C1134" s="25">
        <v>0.43220973000000001</v>
      </c>
      <c r="D1134" s="26">
        <v>2.5623587000000001E-3</v>
      </c>
      <c r="F1134" s="18">
        <f t="shared" si="48"/>
        <v>1.9690780066382627</v>
      </c>
      <c r="G1134" s="12">
        <f t="shared" si="49"/>
        <v>13.576248975646848</v>
      </c>
    </row>
    <row r="1135" spans="1:7" x14ac:dyDescent="0.25">
      <c r="A1135" s="24">
        <v>19.087890999999999</v>
      </c>
      <c r="B1135" s="23">
        <v>-24.780964000000001</v>
      </c>
      <c r="C1135" s="25">
        <v>0.43216679000000002</v>
      </c>
      <c r="D1135" s="26">
        <v>2.5611132999999999E-3</v>
      </c>
      <c r="F1135" s="18">
        <f t="shared" si="48"/>
        <v>1.9720064575911536</v>
      </c>
      <c r="G1135" s="12">
        <f t="shared" si="49"/>
        <v>13.596439836097975</v>
      </c>
    </row>
    <row r="1136" spans="1:7" x14ac:dyDescent="0.25">
      <c r="A1136" s="24">
        <v>19.137695000000001</v>
      </c>
      <c r="B1136" s="23">
        <v>-24.805899</v>
      </c>
      <c r="C1136" s="25">
        <v>0.43215352000000001</v>
      </c>
      <c r="D1136" s="26">
        <v>2.5611280000000002E-3</v>
      </c>
      <c r="F1136" s="18">
        <f t="shared" si="48"/>
        <v>1.9739907218441517</v>
      </c>
      <c r="G1136" s="12">
        <f t="shared" si="49"/>
        <v>13.610120790047672</v>
      </c>
    </row>
    <row r="1137" spans="1:7" x14ac:dyDescent="0.25">
      <c r="A1137" s="24">
        <v>19.1875</v>
      </c>
      <c r="B1137" s="23">
        <v>-24.820806999999999</v>
      </c>
      <c r="C1137" s="25">
        <v>0.43211398000000001</v>
      </c>
      <c r="D1137" s="26">
        <v>2.5625557E-3</v>
      </c>
      <c r="F1137" s="18">
        <f t="shared" si="48"/>
        <v>1.9751770627899587</v>
      </c>
      <c r="G1137" s="12">
        <f t="shared" si="49"/>
        <v>13.618300283189122</v>
      </c>
    </row>
    <row r="1138" spans="1:7" x14ac:dyDescent="0.25">
      <c r="A1138" s="24">
        <v>19.237304999999999</v>
      </c>
      <c r="B1138" s="23">
        <v>-24.850498000000002</v>
      </c>
      <c r="C1138" s="25">
        <v>0.43209565</v>
      </c>
      <c r="D1138" s="26">
        <v>2.5619862000000001E-3</v>
      </c>
      <c r="F1138" s="18">
        <f t="shared" si="48"/>
        <v>1.9775397974976296</v>
      </c>
      <c r="G1138" s="12">
        <f t="shared" si="49"/>
        <v>13.634590686386256</v>
      </c>
    </row>
    <row r="1139" spans="1:7" x14ac:dyDescent="0.25">
      <c r="A1139" s="24">
        <v>19.287109000000001</v>
      </c>
      <c r="B1139" s="23">
        <v>-24.872430999999999</v>
      </c>
      <c r="C1139" s="25">
        <v>0.43199599</v>
      </c>
      <c r="D1139" s="26">
        <v>2.5622218000000002E-3</v>
      </c>
      <c r="F1139" s="18">
        <f t="shared" si="48"/>
        <v>1.9792851701810468</v>
      </c>
      <c r="G1139" s="12">
        <f t="shared" si="49"/>
        <v>13.646624548948061</v>
      </c>
    </row>
    <row r="1140" spans="1:7" x14ac:dyDescent="0.25">
      <c r="A1140" s="24">
        <v>19.336914</v>
      </c>
      <c r="B1140" s="23">
        <v>-24.896702000000001</v>
      </c>
      <c r="C1140" s="25">
        <v>0.43196257999999998</v>
      </c>
      <c r="D1140" s="26">
        <v>2.5639234000000002E-3</v>
      </c>
      <c r="F1140" s="18">
        <f t="shared" si="48"/>
        <v>1.9812165949929386</v>
      </c>
      <c r="G1140" s="12">
        <f t="shared" si="49"/>
        <v>13.659941189546142</v>
      </c>
    </row>
    <row r="1141" spans="1:7" x14ac:dyDescent="0.25">
      <c r="A1141" s="24">
        <v>19.386718999999999</v>
      </c>
      <c r="B1141" s="23">
        <v>-24.911004999999999</v>
      </c>
      <c r="C1141" s="25">
        <v>0.43194607000000002</v>
      </c>
      <c r="D1141" s="26">
        <v>2.5618197000000001E-3</v>
      </c>
      <c r="F1141" s="18">
        <f t="shared" si="48"/>
        <v>1.9823547915684601</v>
      </c>
      <c r="G1141" s="12">
        <f t="shared" si="49"/>
        <v>13.66778874055246</v>
      </c>
    </row>
    <row r="1142" spans="1:7" x14ac:dyDescent="0.25">
      <c r="A1142" s="24">
        <v>19.436523000000001</v>
      </c>
      <c r="B1142" s="23">
        <v>-24.942547000000001</v>
      </c>
      <c r="C1142" s="25">
        <v>0.43191450999999997</v>
      </c>
      <c r="D1142" s="26">
        <v>2.5634884000000002E-3</v>
      </c>
      <c r="F1142" s="18">
        <f t="shared" si="48"/>
        <v>1.9848648241759625</v>
      </c>
      <c r="G1142" s="12">
        <f t="shared" si="49"/>
        <v>13.685094722083695</v>
      </c>
    </row>
    <row r="1143" spans="1:7" x14ac:dyDescent="0.25">
      <c r="A1143" s="24">
        <v>19.486328</v>
      </c>
      <c r="B1143" s="23">
        <v>-24.956859999999999</v>
      </c>
      <c r="C1143" s="25">
        <v>0.43188431999999999</v>
      </c>
      <c r="D1143" s="26">
        <v>2.5632919E-3</v>
      </c>
      <c r="F1143" s="18">
        <f t="shared" si="48"/>
        <v>1.9860038165261995</v>
      </c>
      <c r="G1143" s="12">
        <f t="shared" si="49"/>
        <v>13.692947759736873</v>
      </c>
    </row>
    <row r="1144" spans="1:7" x14ac:dyDescent="0.25">
      <c r="A1144" s="24">
        <v>19.536133</v>
      </c>
      <c r="B1144" s="23">
        <v>-24.967981000000002</v>
      </c>
      <c r="C1144" s="25">
        <v>0.43188875999999998</v>
      </c>
      <c r="D1144" s="26">
        <v>2.5639323999999998E-3</v>
      </c>
      <c r="F1144" s="18">
        <f t="shared" si="48"/>
        <v>1.9868887975872622</v>
      </c>
      <c r="G1144" s="12">
        <f t="shared" si="49"/>
        <v>13.699049459711793</v>
      </c>
    </row>
    <row r="1145" spans="1:7" x14ac:dyDescent="0.25">
      <c r="A1145" s="24">
        <v>19.585937999999999</v>
      </c>
      <c r="B1145" s="23">
        <v>-24.990338999999999</v>
      </c>
      <c r="C1145" s="25">
        <v>0.43183237000000002</v>
      </c>
      <c r="D1145" s="26">
        <v>2.5632947000000001E-3</v>
      </c>
      <c r="F1145" s="18">
        <f t="shared" si="48"/>
        <v>1.9886679906960862</v>
      </c>
      <c r="G1145" s="12">
        <f t="shared" si="49"/>
        <v>13.711316504765223</v>
      </c>
    </row>
    <row r="1146" spans="1:7" x14ac:dyDescent="0.25">
      <c r="A1146" s="24">
        <v>19.635742</v>
      </c>
      <c r="B1146" s="23">
        <v>-25.008151999999999</v>
      </c>
      <c r="C1146" s="25">
        <v>0.43175523999999998</v>
      </c>
      <c r="D1146" s="26">
        <v>2.5614710000000001E-3</v>
      </c>
      <c r="F1146" s="18">
        <f t="shared" si="48"/>
        <v>1.9900855041967342</v>
      </c>
      <c r="G1146" s="12">
        <f t="shared" si="49"/>
        <v>13.721089868820004</v>
      </c>
    </row>
    <row r="1147" spans="1:7" x14ac:dyDescent="0.25">
      <c r="A1147" s="24">
        <v>19.685547</v>
      </c>
      <c r="B1147" s="23">
        <v>-25.043096999999999</v>
      </c>
      <c r="C1147" s="25">
        <v>0.43175659</v>
      </c>
      <c r="D1147" s="26">
        <v>2.5628236999999999E-3</v>
      </c>
      <c r="F1147" s="18">
        <f t="shared" si="48"/>
        <v>1.9928663389399075</v>
      </c>
      <c r="G1147" s="12">
        <f t="shared" si="49"/>
        <v>13.740262956278281</v>
      </c>
    </row>
    <row r="1148" spans="1:7" x14ac:dyDescent="0.25">
      <c r="A1148" s="24">
        <v>19.735351999999999</v>
      </c>
      <c r="B1148" s="23">
        <v>-25.046493999999999</v>
      </c>
      <c r="C1148" s="25">
        <v>0.43166494</v>
      </c>
      <c r="D1148" s="26">
        <v>2.5630773000000001E-3</v>
      </c>
      <c r="F1148" s="18">
        <f t="shared" si="48"/>
        <v>1.993136663610749</v>
      </c>
      <c r="G1148" s="12">
        <f t="shared" si="49"/>
        <v>13.742126770217208</v>
      </c>
    </row>
    <row r="1149" spans="1:7" x14ac:dyDescent="0.25">
      <c r="A1149" s="24">
        <v>19.785156000000001</v>
      </c>
      <c r="B1149" s="23">
        <v>-25.071192</v>
      </c>
      <c r="C1149" s="25">
        <v>0.43168929</v>
      </c>
      <c r="D1149" s="26">
        <v>2.5621860000000002E-3</v>
      </c>
      <c r="F1149" s="18">
        <f t="shared" si="48"/>
        <v>1.9951020680029909</v>
      </c>
      <c r="G1149" s="12">
        <f t="shared" si="49"/>
        <v>13.755677690636283</v>
      </c>
    </row>
    <row r="1150" spans="1:7" x14ac:dyDescent="0.25">
      <c r="A1150" s="24">
        <v>19.834961</v>
      </c>
      <c r="B1150" s="23">
        <v>-25.112401999999999</v>
      </c>
      <c r="C1150" s="25">
        <v>0.43165550000000003</v>
      </c>
      <c r="D1150" s="26">
        <v>2.5629639E-3</v>
      </c>
      <c r="F1150" s="18">
        <f t="shared" si="48"/>
        <v>1.9983814556053994</v>
      </c>
      <c r="G1150" s="12">
        <f t="shared" si="49"/>
        <v>13.778288162353428</v>
      </c>
    </row>
    <row r="1151" spans="1:7" x14ac:dyDescent="0.25">
      <c r="A1151" s="24">
        <v>19.884765999999999</v>
      </c>
      <c r="B1151" s="23">
        <v>-25.138345999999999</v>
      </c>
      <c r="C1151" s="25">
        <v>0.43159330000000001</v>
      </c>
      <c r="D1151" s="26">
        <v>2.561897E-3</v>
      </c>
      <c r="F1151" s="18">
        <f t="shared" si="48"/>
        <v>2.0004460135271875</v>
      </c>
      <c r="G1151" s="12">
        <f t="shared" si="49"/>
        <v>13.792522718971473</v>
      </c>
    </row>
    <row r="1152" spans="1:7" x14ac:dyDescent="0.25">
      <c r="A1152" s="24">
        <v>19.934570000000001</v>
      </c>
      <c r="B1152" s="23">
        <v>-25.150552999999999</v>
      </c>
      <c r="C1152" s="25">
        <v>0.43150221999999999</v>
      </c>
      <c r="D1152" s="26">
        <v>2.5621236000000001E-3</v>
      </c>
      <c r="F1152" s="18">
        <f t="shared" ref="F1152:F1215" si="50" xml:space="preserve"> -B1152 / A_4x8_in2</f>
        <v>2.0014174157223485</v>
      </c>
      <c r="G1152" s="12">
        <f t="shared" ref="G1152:G1215" si="51" xml:space="preserve"> -B1152 * kip_to_N / A_4x8_mm2</f>
        <v>13.799220268795573</v>
      </c>
    </row>
    <row r="1153" spans="1:7" x14ac:dyDescent="0.25">
      <c r="A1153" s="24">
        <v>19.984375</v>
      </c>
      <c r="B1153" s="23">
        <v>-25.158346000000002</v>
      </c>
      <c r="C1153" s="25">
        <v>0.43147524999999998</v>
      </c>
      <c r="D1153" s="26">
        <v>2.5640517000000002E-3</v>
      </c>
      <c r="F1153" s="18">
        <f t="shared" si="50"/>
        <v>2.0020375629581064</v>
      </c>
      <c r="G1153" s="12">
        <f t="shared" si="51"/>
        <v>13.803496012694913</v>
      </c>
    </row>
    <row r="1154" spans="1:7" x14ac:dyDescent="0.25">
      <c r="A1154" s="24">
        <v>20.034179999999999</v>
      </c>
      <c r="B1154" s="23">
        <v>-25.186060000000001</v>
      </c>
      <c r="C1154" s="25">
        <v>0.43134402999999999</v>
      </c>
      <c r="D1154" s="26">
        <v>2.5612803000000001E-3</v>
      </c>
      <c r="F1154" s="18">
        <f t="shared" si="50"/>
        <v>2.0042429730045308</v>
      </c>
      <c r="G1154" s="12">
        <f t="shared" si="51"/>
        <v>13.818701705807481</v>
      </c>
    </row>
    <row r="1155" spans="1:7" x14ac:dyDescent="0.25">
      <c r="A1155" s="24">
        <v>20.083984000000001</v>
      </c>
      <c r="B1155" s="23">
        <v>-25.210332999999999</v>
      </c>
      <c r="C1155" s="25">
        <v>0.43138292</v>
      </c>
      <c r="D1155" s="26">
        <v>2.5620966E-3</v>
      </c>
      <c r="F1155" s="18">
        <f t="shared" si="50"/>
        <v>2.0061745569713656</v>
      </c>
      <c r="G1155" s="12">
        <f t="shared" si="51"/>
        <v>13.83201944373493</v>
      </c>
    </row>
    <row r="1156" spans="1:7" x14ac:dyDescent="0.25">
      <c r="A1156" s="24">
        <v>20.133789</v>
      </c>
      <c r="B1156" s="23">
        <v>-25.215468999999999</v>
      </c>
      <c r="C1156" s="25">
        <v>0.43132418</v>
      </c>
      <c r="D1156" s="26">
        <v>2.5620728000000001E-3</v>
      </c>
      <c r="F1156" s="18">
        <f t="shared" si="50"/>
        <v>2.0065832668652255</v>
      </c>
      <c r="G1156" s="12">
        <f t="shared" si="51"/>
        <v>13.834837385563111</v>
      </c>
    </row>
    <row r="1157" spans="1:7" x14ac:dyDescent="0.25">
      <c r="A1157" s="24">
        <v>20.183593999999999</v>
      </c>
      <c r="B1157" s="23">
        <v>-25.245470000000001</v>
      </c>
      <c r="C1157" s="25">
        <v>0.43118274000000001</v>
      </c>
      <c r="D1157" s="26">
        <v>2.5626780000000001E-3</v>
      </c>
      <c r="F1157" s="18">
        <f t="shared" si="50"/>
        <v>2.0089706705890755</v>
      </c>
      <c r="G1157" s="12">
        <f t="shared" si="51"/>
        <v>13.851297874812955</v>
      </c>
    </row>
    <row r="1158" spans="1:7" x14ac:dyDescent="0.25">
      <c r="A1158" s="24">
        <v>20.233398000000001</v>
      </c>
      <c r="B1158" s="23">
        <v>-25.267101</v>
      </c>
      <c r="C1158" s="25">
        <v>0.43127671000000001</v>
      </c>
      <c r="D1158" s="26">
        <v>2.5630356000000002E-3</v>
      </c>
      <c r="F1158" s="18">
        <f t="shared" si="50"/>
        <v>2.010692010876086</v>
      </c>
      <c r="G1158" s="12">
        <f t="shared" si="51"/>
        <v>13.863166040639541</v>
      </c>
    </row>
    <row r="1159" spans="1:7" x14ac:dyDescent="0.25">
      <c r="A1159" s="24">
        <v>20.283203</v>
      </c>
      <c r="B1159" s="23">
        <v>-25.283781000000001</v>
      </c>
      <c r="C1159" s="25">
        <v>0.43121353000000001</v>
      </c>
      <c r="D1159" s="26">
        <v>2.5647729999999998E-3</v>
      </c>
      <c r="F1159" s="18">
        <f t="shared" si="50"/>
        <v>2.0120193631014724</v>
      </c>
      <c r="G1159" s="12">
        <f t="shared" si="51"/>
        <v>13.872317767604889</v>
      </c>
    </row>
    <row r="1160" spans="1:7" x14ac:dyDescent="0.25">
      <c r="A1160" s="24">
        <v>20.333008</v>
      </c>
      <c r="B1160" s="23">
        <v>-25.321442000000001</v>
      </c>
      <c r="C1160" s="25">
        <v>0.43115242999999998</v>
      </c>
      <c r="D1160" s="26">
        <v>2.5613515000000001E-3</v>
      </c>
      <c r="F1160" s="18">
        <f t="shared" si="50"/>
        <v>2.0150163302573643</v>
      </c>
      <c r="G1160" s="12">
        <f t="shared" si="51"/>
        <v>13.89298102835081</v>
      </c>
    </row>
    <row r="1161" spans="1:7" x14ac:dyDescent="0.25">
      <c r="A1161" s="24">
        <v>20.382812999999999</v>
      </c>
      <c r="B1161" s="23">
        <v>-25.345713</v>
      </c>
      <c r="C1161" s="25">
        <v>0.43114501</v>
      </c>
      <c r="D1161" s="26">
        <v>2.5620461000000001E-3</v>
      </c>
      <c r="F1161" s="18">
        <f t="shared" si="50"/>
        <v>2.0169477550692561</v>
      </c>
      <c r="G1161" s="12">
        <f t="shared" si="51"/>
        <v>13.906297668948888</v>
      </c>
    </row>
    <row r="1162" spans="1:7" x14ac:dyDescent="0.25">
      <c r="A1162" s="24">
        <v>20.432617</v>
      </c>
      <c r="B1162" s="23">
        <v>-25.366351999999999</v>
      </c>
      <c r="C1162" s="25">
        <v>0.43106626999999997</v>
      </c>
      <c r="D1162" s="26">
        <v>2.5630562999999999E-3</v>
      </c>
      <c r="F1162" s="18">
        <f t="shared" si="50"/>
        <v>2.0185901545044929</v>
      </c>
      <c r="G1162" s="12">
        <f t="shared" si="51"/>
        <v>13.917621559406792</v>
      </c>
    </row>
    <row r="1163" spans="1:7" x14ac:dyDescent="0.25">
      <c r="A1163" s="24">
        <v>20.482422</v>
      </c>
      <c r="B1163" s="23">
        <v>-25.392752000000002</v>
      </c>
      <c r="C1163" s="25">
        <v>0.43108699</v>
      </c>
      <c r="D1163" s="26">
        <v>2.5627165999999998E-3</v>
      </c>
      <c r="F1163" s="18">
        <f t="shared" si="50"/>
        <v>2.020690999753306</v>
      </c>
      <c r="G1163" s="12">
        <f t="shared" si="51"/>
        <v>13.93210630712173</v>
      </c>
    </row>
    <row r="1164" spans="1:7" x14ac:dyDescent="0.25">
      <c r="A1164" s="24">
        <v>20.532226999999999</v>
      </c>
      <c r="B1164" s="23">
        <v>-25.401646</v>
      </c>
      <c r="C1164" s="25">
        <v>0.43086258</v>
      </c>
      <c r="D1164" s="26">
        <v>2.5607021999999998E-3</v>
      </c>
      <c r="F1164" s="18">
        <f t="shared" si="50"/>
        <v>2.0213987617852354</v>
      </c>
      <c r="G1164" s="12">
        <f t="shared" si="51"/>
        <v>13.936986130840543</v>
      </c>
    </row>
    <row r="1165" spans="1:7" x14ac:dyDescent="0.25">
      <c r="A1165" s="24">
        <v>20.582031000000001</v>
      </c>
      <c r="B1165" s="23">
        <v>-25.410520999999999</v>
      </c>
      <c r="C1165" s="25">
        <v>0.43101302000000002</v>
      </c>
      <c r="D1165" s="26">
        <v>2.5621415000000002E-3</v>
      </c>
      <c r="F1165" s="18">
        <f t="shared" si="50"/>
        <v>2.0221050118452055</v>
      </c>
      <c r="G1165" s="12">
        <f t="shared" si="51"/>
        <v>13.941855529930319</v>
      </c>
    </row>
    <row r="1166" spans="1:7" x14ac:dyDescent="0.25">
      <c r="A1166" s="24">
        <v>20.631836</v>
      </c>
      <c r="B1166" s="23">
        <v>-25.451433000000002</v>
      </c>
      <c r="C1166" s="25">
        <v>0.43089229000000001</v>
      </c>
      <c r="D1166" s="26">
        <v>2.5630684000000001E-3</v>
      </c>
      <c r="F1166" s="18">
        <f t="shared" si="50"/>
        <v>2.0253606853610937</v>
      </c>
      <c r="G1166" s="12">
        <f t="shared" si="51"/>
        <v>13.964302499570987</v>
      </c>
    </row>
    <row r="1167" spans="1:7" x14ac:dyDescent="0.25">
      <c r="A1167" s="24">
        <v>20.681640999999999</v>
      </c>
      <c r="B1167" s="23">
        <v>-25.466875000000002</v>
      </c>
      <c r="C1167" s="25">
        <v>0.4308728</v>
      </c>
      <c r="D1167" s="26">
        <v>2.5619179999999998E-3</v>
      </c>
      <c r="F1167" s="18">
        <f t="shared" si="50"/>
        <v>2.0265895206767062</v>
      </c>
      <c r="G1167" s="12">
        <f t="shared" si="51"/>
        <v>13.972774979654853</v>
      </c>
    </row>
    <row r="1168" spans="1:7" x14ac:dyDescent="0.25">
      <c r="A1168" s="24">
        <v>20.731445000000001</v>
      </c>
      <c r="B1168" s="23">
        <v>-25.466785000000002</v>
      </c>
      <c r="C1168" s="25">
        <v>0.43083143000000002</v>
      </c>
      <c r="D1168" s="26">
        <v>2.5624660999999998E-3</v>
      </c>
      <c r="F1168" s="18">
        <f t="shared" si="50"/>
        <v>2.0265823587042671</v>
      </c>
      <c r="G1168" s="12">
        <f t="shared" si="51"/>
        <v>13.972725599833097</v>
      </c>
    </row>
    <row r="1169" spans="1:7" x14ac:dyDescent="0.25">
      <c r="A1169" s="24">
        <v>20.78125</v>
      </c>
      <c r="B1169" s="23">
        <v>-25.440193000000001</v>
      </c>
      <c r="C1169" s="25">
        <v>0.43040564999999997</v>
      </c>
      <c r="D1169" s="26">
        <v>2.5635480000000001E-3</v>
      </c>
      <c r="F1169" s="18">
        <f t="shared" si="50"/>
        <v>2.0244662345809172</v>
      </c>
      <c r="G1169" s="12">
        <f t="shared" si="51"/>
        <v>13.958135508498412</v>
      </c>
    </row>
    <row r="1170" spans="1:7" x14ac:dyDescent="0.25">
      <c r="A1170" s="24">
        <v>20.831054999999999</v>
      </c>
      <c r="B1170" s="23">
        <v>-25.582602999999999</v>
      </c>
      <c r="C1170" s="25">
        <v>0.43032765000000001</v>
      </c>
      <c r="D1170" s="26">
        <v>2.5630442000000001E-3</v>
      </c>
      <c r="F1170" s="18">
        <f t="shared" si="50"/>
        <v>2.0357988623037753</v>
      </c>
      <c r="G1170" s="12">
        <f t="shared" si="51"/>
        <v>14.036270846456157</v>
      </c>
    </row>
    <row r="1171" spans="1:7" x14ac:dyDescent="0.25">
      <c r="A1171" s="24">
        <v>20.880859000000001</v>
      </c>
      <c r="B1171" s="23">
        <v>-25.567968</v>
      </c>
      <c r="C1171" s="25">
        <v>0.43024191000000001</v>
      </c>
      <c r="D1171" s="26">
        <v>2.5624422999999999E-3</v>
      </c>
      <c r="F1171" s="18">
        <f t="shared" si="50"/>
        <v>2.0346342460077005</v>
      </c>
      <c r="G1171" s="12">
        <f t="shared" si="51"/>
        <v>14.028241138774032</v>
      </c>
    </row>
    <row r="1172" spans="1:7" x14ac:dyDescent="0.25">
      <c r="A1172" s="24">
        <v>20.930664</v>
      </c>
      <c r="B1172" s="23">
        <v>-25.605625</v>
      </c>
      <c r="C1172" s="25">
        <v>0.43017464999999999</v>
      </c>
      <c r="D1172" s="26">
        <v>2.5603650000000002E-3</v>
      </c>
      <c r="F1172" s="18">
        <f t="shared" si="50"/>
        <v>2.0376308948537063</v>
      </c>
      <c r="G1172" s="12">
        <f t="shared" si="51"/>
        <v>14.048902204861207</v>
      </c>
    </row>
    <row r="1173" spans="1:7" x14ac:dyDescent="0.25">
      <c r="A1173" s="24">
        <v>20.980468999999999</v>
      </c>
      <c r="B1173" s="23">
        <v>-25.646229000000002</v>
      </c>
      <c r="C1173" s="25">
        <v>0.43017599000000001</v>
      </c>
      <c r="D1173" s="26">
        <v>2.5640042E-3</v>
      </c>
      <c r="F1173" s="18">
        <f t="shared" si="50"/>
        <v>2.0408620585083583</v>
      </c>
      <c r="G1173" s="12">
        <f t="shared" si="51"/>
        <v>14.071180185778534</v>
      </c>
    </row>
    <row r="1174" spans="1:7" x14ac:dyDescent="0.25">
      <c r="A1174" s="24">
        <v>21.030273000000001</v>
      </c>
      <c r="B1174" s="23">
        <v>-25.659006000000002</v>
      </c>
      <c r="C1174" s="25">
        <v>0.43017309999999997</v>
      </c>
      <c r="D1174" s="26">
        <v>2.5618671999999999E-3</v>
      </c>
      <c r="F1174" s="18">
        <f t="shared" si="50"/>
        <v>2.0418788198623008</v>
      </c>
      <c r="G1174" s="12">
        <f t="shared" si="51"/>
        <v>14.078190474473752</v>
      </c>
    </row>
    <row r="1175" spans="1:7" x14ac:dyDescent="0.25">
      <c r="A1175" s="24">
        <v>21.080078</v>
      </c>
      <c r="B1175" s="23">
        <v>-25.677907999999999</v>
      </c>
      <c r="C1175" s="25">
        <v>0.43005905</v>
      </c>
      <c r="D1175" s="26">
        <v>2.5608658000000001E-3</v>
      </c>
      <c r="F1175" s="18">
        <f t="shared" si="50"/>
        <v>2.043382993229462</v>
      </c>
      <c r="G1175" s="12">
        <f t="shared" si="51"/>
        <v>14.088561334371773</v>
      </c>
    </row>
    <row r="1176" spans="1:7" x14ac:dyDescent="0.25">
      <c r="A1176" s="24">
        <v>21.129883</v>
      </c>
      <c r="B1176" s="23">
        <v>-25.690757999999999</v>
      </c>
      <c r="C1176" s="25">
        <v>0.42995733000000003</v>
      </c>
      <c r="D1176" s="26">
        <v>2.5619953000000002E-3</v>
      </c>
      <c r="F1176" s="18">
        <f t="shared" si="50"/>
        <v>2.0444055637388274</v>
      </c>
      <c r="G1176" s="12">
        <f t="shared" si="51"/>
        <v>14.095611675589081</v>
      </c>
    </row>
    <row r="1177" spans="1:7" x14ac:dyDescent="0.25">
      <c r="A1177" s="24">
        <v>21.179687999999999</v>
      </c>
      <c r="B1177" s="23">
        <v>-25.720033999999998</v>
      </c>
      <c r="C1177" s="25">
        <v>0.42998713</v>
      </c>
      <c r="D1177" s="26">
        <v>2.56266E-3</v>
      </c>
      <c r="F1177" s="18">
        <f t="shared" si="50"/>
        <v>2.0467352737958064</v>
      </c>
      <c r="G1177" s="12">
        <f t="shared" si="51"/>
        <v>14.11167438294145</v>
      </c>
    </row>
    <row r="1178" spans="1:7" x14ac:dyDescent="0.25">
      <c r="A1178" s="24">
        <v>21.229492</v>
      </c>
      <c r="B1178" s="23">
        <v>-25.735813</v>
      </c>
      <c r="C1178" s="25">
        <v>0.42987120000000001</v>
      </c>
      <c r="D1178" s="26">
        <v>2.5609910999999999E-3</v>
      </c>
      <c r="F1178" s="18">
        <f t="shared" si="50"/>
        <v>2.0479909267193301</v>
      </c>
      <c r="G1178" s="12">
        <f t="shared" si="51"/>
        <v>14.120331763024559</v>
      </c>
    </row>
    <row r="1179" spans="1:7" x14ac:dyDescent="0.25">
      <c r="A1179" s="24">
        <v>21.279297</v>
      </c>
      <c r="B1179" s="23">
        <v>-25.760838</v>
      </c>
      <c r="C1179" s="25">
        <v>0.42984657999999998</v>
      </c>
      <c r="D1179" s="26">
        <v>2.5622339E-3</v>
      </c>
      <c r="F1179" s="18">
        <f t="shared" si="50"/>
        <v>2.0499823529447676</v>
      </c>
      <c r="G1179" s="12">
        <f t="shared" si="51"/>
        <v>14.134062096796011</v>
      </c>
    </row>
    <row r="1180" spans="1:7" x14ac:dyDescent="0.25">
      <c r="A1180" s="24">
        <v>21.329101999999999</v>
      </c>
      <c r="B1180" s="23">
        <v>-25.792643000000002</v>
      </c>
      <c r="C1180" s="25">
        <v>0.42986193</v>
      </c>
      <c r="D1180" s="26">
        <v>2.5631636E-3</v>
      </c>
      <c r="F1180" s="18">
        <f t="shared" si="50"/>
        <v>2.0525133144272867</v>
      </c>
      <c r="G1180" s="12">
        <f t="shared" si="51"/>
        <v>14.151512377139712</v>
      </c>
    </row>
    <row r="1181" spans="1:7" x14ac:dyDescent="0.25">
      <c r="A1181" s="24">
        <v>21.378906000000001</v>
      </c>
      <c r="B1181" s="23">
        <v>-25.808924000000001</v>
      </c>
      <c r="C1181" s="25">
        <v>0.42974401000000001</v>
      </c>
      <c r="D1181" s="26">
        <v>2.5617124E-3</v>
      </c>
      <c r="F1181" s="18">
        <f t="shared" si="50"/>
        <v>2.0538089152415262</v>
      </c>
      <c r="G1181" s="12">
        <f t="shared" si="51"/>
        <v>14.160445186895275</v>
      </c>
    </row>
    <row r="1182" spans="1:7" x14ac:dyDescent="0.25">
      <c r="A1182" s="24">
        <v>21.428711</v>
      </c>
      <c r="B1182" s="23">
        <v>-25.834254999999999</v>
      </c>
      <c r="C1182" s="25">
        <v>0.42975925999999998</v>
      </c>
      <c r="D1182" s="26">
        <v>2.5624481000000002E-3</v>
      </c>
      <c r="F1182" s="18">
        <f t="shared" si="50"/>
        <v>2.0558246921732564</v>
      </c>
      <c r="G1182" s="12">
        <f t="shared" si="51"/>
        <v>14.174343412060695</v>
      </c>
    </row>
    <row r="1183" spans="1:7" x14ac:dyDescent="0.25">
      <c r="A1183" s="24">
        <v>21.478515999999999</v>
      </c>
      <c r="B1183" s="23">
        <v>-25.842545000000001</v>
      </c>
      <c r="C1183" s="25">
        <v>0.42973732999999997</v>
      </c>
      <c r="D1183" s="26">
        <v>2.5632141999999999E-3</v>
      </c>
      <c r="F1183" s="18">
        <f t="shared" si="50"/>
        <v>2.0564843894123723</v>
      </c>
      <c r="G1183" s="12">
        <f t="shared" si="51"/>
        <v>14.178891842309064</v>
      </c>
    </row>
    <row r="1184" spans="1:7" x14ac:dyDescent="0.25">
      <c r="A1184" s="24">
        <v>21.528320000000001</v>
      </c>
      <c r="B1184" s="23">
        <v>-25.877123000000001</v>
      </c>
      <c r="C1184" s="25">
        <v>0.42961428000000002</v>
      </c>
      <c r="D1184" s="26">
        <v>2.5614588999999998E-3</v>
      </c>
      <c r="F1184" s="18">
        <f t="shared" si="50"/>
        <v>2.059236019223488</v>
      </c>
      <c r="G1184" s="12">
        <f t="shared" si="51"/>
        <v>14.197863569827515</v>
      </c>
    </row>
    <row r="1185" spans="1:7" x14ac:dyDescent="0.25">
      <c r="A1185" s="24">
        <v>21.578125</v>
      </c>
      <c r="B1185" s="23">
        <v>-25.892234999999999</v>
      </c>
      <c r="C1185" s="25">
        <v>0.42959737999999997</v>
      </c>
      <c r="D1185" s="26">
        <v>2.5618614E-3</v>
      </c>
      <c r="F1185" s="18">
        <f t="shared" si="50"/>
        <v>2.0604385939734904</v>
      </c>
      <c r="G1185" s="12">
        <f t="shared" si="51"/>
        <v>14.206154990564945</v>
      </c>
    </row>
    <row r="1186" spans="1:7" x14ac:dyDescent="0.25">
      <c r="A1186" s="24">
        <v>21.627929999999999</v>
      </c>
      <c r="B1186" s="23">
        <v>-25.913408</v>
      </c>
      <c r="C1186" s="25">
        <v>0.42963403</v>
      </c>
      <c r="D1186" s="26">
        <v>2.5630980000000002E-3</v>
      </c>
      <c r="F1186" s="18">
        <f t="shared" si="50"/>
        <v>2.0621234877785328</v>
      </c>
      <c r="G1186" s="12">
        <f t="shared" si="51"/>
        <v>14.217771867965265</v>
      </c>
    </row>
    <row r="1187" spans="1:7" x14ac:dyDescent="0.25">
      <c r="A1187" s="24">
        <v>21.677734000000001</v>
      </c>
      <c r="B1187" s="23">
        <v>-25.931263000000001</v>
      </c>
      <c r="C1187" s="25">
        <v>0.42950451000000001</v>
      </c>
      <c r="D1187" s="26">
        <v>2.5604754000000001E-3</v>
      </c>
      <c r="F1187" s="18">
        <f t="shared" si="50"/>
        <v>2.0635443435329859</v>
      </c>
      <c r="G1187" s="12">
        <f t="shared" si="51"/>
        <v>14.227568275936864</v>
      </c>
    </row>
    <row r="1188" spans="1:7" x14ac:dyDescent="0.25">
      <c r="A1188" s="24">
        <v>21.727539</v>
      </c>
      <c r="B1188" s="23">
        <v>-25.952359999999999</v>
      </c>
      <c r="C1188" s="25">
        <v>0.42949780999999998</v>
      </c>
      <c r="D1188" s="26">
        <v>2.5616168999999999E-3</v>
      </c>
      <c r="F1188" s="18">
        <f t="shared" si="50"/>
        <v>2.0652231894501902</v>
      </c>
      <c r="G1188" s="12">
        <f t="shared" si="51"/>
        <v>14.239143454821033</v>
      </c>
    </row>
    <row r="1189" spans="1:7" x14ac:dyDescent="0.25">
      <c r="A1189" s="24">
        <v>21.777343999999999</v>
      </c>
      <c r="B1189" s="23">
        <v>-25.965064999999999</v>
      </c>
      <c r="C1189" s="25">
        <v>0.42945467999999998</v>
      </c>
      <c r="D1189" s="26">
        <v>2.5618942E-3</v>
      </c>
      <c r="F1189" s="18">
        <f t="shared" si="50"/>
        <v>2.0662342212261815</v>
      </c>
      <c r="G1189" s="12">
        <f t="shared" si="51"/>
        <v>14.246114239658846</v>
      </c>
    </row>
    <row r="1190" spans="1:7" x14ac:dyDescent="0.25">
      <c r="A1190" s="24">
        <v>21.827148000000001</v>
      </c>
      <c r="B1190" s="23">
        <v>-25.988551999999999</v>
      </c>
      <c r="C1190" s="25">
        <v>0.42938155</v>
      </c>
      <c r="D1190" s="26">
        <v>2.5612891E-3</v>
      </c>
      <c r="F1190" s="18">
        <f t="shared" si="50"/>
        <v>2.0681032573003812</v>
      </c>
      <c r="G1190" s="12">
        <f t="shared" si="51"/>
        <v>14.259000727142967</v>
      </c>
    </row>
    <row r="1191" spans="1:7" x14ac:dyDescent="0.25">
      <c r="A1191" s="24">
        <v>21.876953</v>
      </c>
      <c r="B1191" s="23">
        <v>-26.027721</v>
      </c>
      <c r="C1191" s="25">
        <v>0.42936226999999999</v>
      </c>
      <c r="D1191" s="26">
        <v>2.5623916E-3</v>
      </c>
      <c r="F1191" s="18">
        <f t="shared" si="50"/>
        <v>2.0712202272833644</v>
      </c>
      <c r="G1191" s="12">
        <f t="shared" si="51"/>
        <v>14.280491374235636</v>
      </c>
    </row>
    <row r="1192" spans="1:7" x14ac:dyDescent="0.25">
      <c r="A1192" s="24">
        <v>21.926758</v>
      </c>
      <c r="B1192" s="23">
        <v>-26.044294000000001</v>
      </c>
      <c r="C1192" s="25">
        <v>0.42930742999999999</v>
      </c>
      <c r="D1192" s="26">
        <v>2.5612444E-3</v>
      </c>
      <c r="F1192" s="18">
        <f t="shared" si="50"/>
        <v>2.0725390647192956</v>
      </c>
      <c r="G1192" s="12">
        <f t="shared" si="51"/>
        <v>14.289584394079563</v>
      </c>
    </row>
    <row r="1193" spans="1:7" x14ac:dyDescent="0.25">
      <c r="A1193" s="24">
        <v>21.976562999999999</v>
      </c>
      <c r="B1193" s="23">
        <v>-26.061985</v>
      </c>
      <c r="C1193" s="25">
        <v>0.42923611</v>
      </c>
      <c r="D1193" s="26">
        <v>2.5614858999999999E-3</v>
      </c>
      <c r="F1193" s="18">
        <f t="shared" si="50"/>
        <v>2.0739468697684149</v>
      </c>
      <c r="G1193" s="12">
        <f t="shared" si="51"/>
        <v>14.29929082104263</v>
      </c>
    </row>
    <row r="1194" spans="1:7" x14ac:dyDescent="0.25">
      <c r="A1194" s="24">
        <v>22.026367</v>
      </c>
      <c r="B1194" s="23">
        <v>-26.089334000000001</v>
      </c>
      <c r="C1194" s="25">
        <v>0.42917469000000003</v>
      </c>
      <c r="D1194" s="26">
        <v>2.5627254999999998E-3</v>
      </c>
      <c r="F1194" s="18">
        <f t="shared" si="50"/>
        <v>2.0761232340377251</v>
      </c>
      <c r="G1194" s="12">
        <f t="shared" si="51"/>
        <v>14.314296251544748</v>
      </c>
    </row>
    <row r="1195" spans="1:7" x14ac:dyDescent="0.25">
      <c r="A1195" s="24">
        <v>22.076172</v>
      </c>
      <c r="B1195" s="23">
        <v>-26.10013</v>
      </c>
      <c r="C1195" s="25">
        <v>0.42914595999999999</v>
      </c>
      <c r="D1195" s="26">
        <v>2.5627016999999999E-3</v>
      </c>
      <c r="F1195" s="18">
        <f t="shared" si="50"/>
        <v>2.0769823524205351</v>
      </c>
      <c r="G1195" s="12">
        <f t="shared" si="51"/>
        <v>14.32021963549666</v>
      </c>
    </row>
    <row r="1196" spans="1:7" x14ac:dyDescent="0.25">
      <c r="A1196" s="24">
        <v>22.125976999999999</v>
      </c>
      <c r="B1196" s="23">
        <v>-26.139288000000001</v>
      </c>
      <c r="C1196" s="25">
        <v>0.42908129</v>
      </c>
      <c r="D1196" s="26">
        <v>2.5619566E-3</v>
      </c>
      <c r="F1196" s="18">
        <f t="shared" si="50"/>
        <v>2.0800984470513315</v>
      </c>
      <c r="G1196" s="12">
        <f t="shared" si="51"/>
        <v>14.34170424727778</v>
      </c>
    </row>
    <row r="1197" spans="1:7" x14ac:dyDescent="0.25">
      <c r="A1197" s="24">
        <v>22.175781000000001</v>
      </c>
      <c r="B1197" s="23">
        <v>-26.158875999999999</v>
      </c>
      <c r="C1197" s="25">
        <v>0.42902845000000001</v>
      </c>
      <c r="D1197" s="26">
        <v>2.5631667000000002E-3</v>
      </c>
      <c r="F1197" s="18">
        <f t="shared" si="50"/>
        <v>2.0816572105639732</v>
      </c>
      <c r="G1197" s="12">
        <f t="shared" si="51"/>
        <v>14.352451491150516</v>
      </c>
    </row>
    <row r="1198" spans="1:7" x14ac:dyDescent="0.25">
      <c r="A1198" s="24">
        <v>22.225586</v>
      </c>
      <c r="B1198" s="23">
        <v>-26.152570999999998</v>
      </c>
      <c r="C1198" s="25">
        <v>0.42900342000000002</v>
      </c>
      <c r="D1198" s="26">
        <v>2.5621923000000001E-3</v>
      </c>
      <c r="F1198" s="18">
        <f t="shared" si="50"/>
        <v>2.0811554746058762</v>
      </c>
      <c r="G1198" s="12">
        <f t="shared" si="51"/>
        <v>14.348992160304201</v>
      </c>
    </row>
    <row r="1199" spans="1:7" x14ac:dyDescent="0.25">
      <c r="A1199" s="24">
        <v>22.275390999999999</v>
      </c>
      <c r="B1199" s="23">
        <v>-26.186447000000001</v>
      </c>
      <c r="C1199" s="25">
        <v>0.42900675999999999</v>
      </c>
      <c r="D1199" s="26">
        <v>2.5614738000000001E-3</v>
      </c>
      <c r="F1199" s="18">
        <f t="shared" si="50"/>
        <v>2.0838512410319669</v>
      </c>
      <c r="G1199" s="12">
        <f t="shared" si="51"/>
        <v>14.367578725212963</v>
      </c>
    </row>
    <row r="1200" spans="1:7" x14ac:dyDescent="0.25">
      <c r="A1200" s="24">
        <v>22.325195000000001</v>
      </c>
      <c r="B1200" s="23">
        <v>-26.203925999999999</v>
      </c>
      <c r="C1200" s="25">
        <v>0.42885029000000002</v>
      </c>
      <c r="D1200" s="26">
        <v>2.5619089000000002E-3</v>
      </c>
      <c r="F1200" s="18">
        <f t="shared" si="50"/>
        <v>2.0852421756571182</v>
      </c>
      <c r="G1200" s="12">
        <f t="shared" si="51"/>
        <v>14.377168835262561</v>
      </c>
    </row>
    <row r="1201" spans="1:7" x14ac:dyDescent="0.25">
      <c r="A1201" s="24">
        <v>22.375</v>
      </c>
      <c r="B1201" s="23">
        <v>-26.238233999999999</v>
      </c>
      <c r="C1201" s="25">
        <v>0.42882865999999997</v>
      </c>
      <c r="D1201" s="26">
        <v>2.5622009E-3</v>
      </c>
      <c r="F1201" s="18">
        <f t="shared" si="50"/>
        <v>2.0879723195509166</v>
      </c>
      <c r="G1201" s="12">
        <f t="shared" si="51"/>
        <v>14.395992423315748</v>
      </c>
    </row>
    <row r="1202" spans="1:7" x14ac:dyDescent="0.25">
      <c r="A1202" s="24">
        <v>22.424804999999999</v>
      </c>
      <c r="B1202" s="23">
        <v>-26.264368000000001</v>
      </c>
      <c r="C1202" s="25">
        <v>0.42879692000000003</v>
      </c>
      <c r="D1202" s="26">
        <v>2.5606155000000002E-3</v>
      </c>
      <c r="F1202" s="18">
        <f t="shared" si="50"/>
        <v>2.0900519971922988</v>
      </c>
      <c r="G1202" s="12">
        <f t="shared" si="51"/>
        <v>14.410331226224168</v>
      </c>
    </row>
    <row r="1203" spans="1:7" x14ac:dyDescent="0.25">
      <c r="A1203" s="24">
        <v>22.474609000000001</v>
      </c>
      <c r="B1203" s="23">
        <v>-26.292183000000001</v>
      </c>
      <c r="C1203" s="25">
        <v>0.42880762</v>
      </c>
      <c r="D1203" s="26">
        <v>2.5626717000000001E-3</v>
      </c>
      <c r="F1203" s="18">
        <f t="shared" si="50"/>
        <v>2.0922654445633491</v>
      </c>
      <c r="G1203" s="12">
        <f t="shared" si="51"/>
        <v>14.425592334470039</v>
      </c>
    </row>
    <row r="1204" spans="1:7" x14ac:dyDescent="0.25">
      <c r="A1204" s="24">
        <v>22.524414</v>
      </c>
      <c r="B1204" s="23">
        <v>-26.297395999999999</v>
      </c>
      <c r="C1204" s="25">
        <v>0.42872471000000001</v>
      </c>
      <c r="D1204" s="26">
        <v>2.5618791E-3</v>
      </c>
      <c r="F1204" s="18">
        <f t="shared" si="50"/>
        <v>2.0926802819225179</v>
      </c>
      <c r="G1204" s="12">
        <f t="shared" si="51"/>
        <v>14.428452523479052</v>
      </c>
    </row>
    <row r="1205" spans="1:7" x14ac:dyDescent="0.25">
      <c r="A1205" s="24">
        <v>22.574218999999999</v>
      </c>
      <c r="B1205" s="23">
        <v>-26.314959999999999</v>
      </c>
      <c r="C1205" s="25">
        <v>0.42854455000000002</v>
      </c>
      <c r="D1205" s="26">
        <v>2.5607795000000002E-3</v>
      </c>
      <c r="F1205" s="18">
        <f t="shared" si="50"/>
        <v>2.094077980632751</v>
      </c>
      <c r="G1205" s="12">
        <f t="shared" si="51"/>
        <v>14.438089270026977</v>
      </c>
    </row>
    <row r="1206" spans="1:7" x14ac:dyDescent="0.25">
      <c r="A1206" s="24">
        <v>22.624023000000001</v>
      </c>
      <c r="B1206" s="23">
        <v>-26.329138</v>
      </c>
      <c r="C1206" s="25">
        <v>0.42865184000000001</v>
      </c>
      <c r="D1206" s="26">
        <v>2.5606692999999999E-3</v>
      </c>
      <c r="F1206" s="18">
        <f t="shared" si="50"/>
        <v>2.0952062300243295</v>
      </c>
      <c r="G1206" s="12">
        <f t="shared" si="51"/>
        <v>14.445868237947522</v>
      </c>
    </row>
    <row r="1207" spans="1:7" x14ac:dyDescent="0.25">
      <c r="A1207" s="24">
        <v>22.673828</v>
      </c>
      <c r="B1207" s="23">
        <v>-26.348177</v>
      </c>
      <c r="C1207" s="25">
        <v>0.42859954</v>
      </c>
      <c r="D1207" s="26">
        <v>2.5613606000000001E-3</v>
      </c>
      <c r="F1207" s="18">
        <f t="shared" si="50"/>
        <v>2.0967213055050928</v>
      </c>
      <c r="G1207" s="12">
        <f t="shared" si="51"/>
        <v>14.456314264907549</v>
      </c>
    </row>
    <row r="1208" spans="1:7" x14ac:dyDescent="0.25">
      <c r="A1208" s="24">
        <v>22.723633</v>
      </c>
      <c r="B1208" s="23">
        <v>-26.376792999999999</v>
      </c>
      <c r="C1208" s="25">
        <v>0.42849623999999997</v>
      </c>
      <c r="D1208" s="26">
        <v>2.5620370000000001E-3</v>
      </c>
      <c r="F1208" s="18">
        <f t="shared" si="50"/>
        <v>2.0989984944308517</v>
      </c>
      <c r="G1208" s="12">
        <f t="shared" si="51"/>
        <v>14.472014853567046</v>
      </c>
    </row>
    <row r="1209" spans="1:7" x14ac:dyDescent="0.25">
      <c r="A1209" s="24">
        <v>22.773437999999999</v>
      </c>
      <c r="B1209" s="23">
        <v>-26.389893000000001</v>
      </c>
      <c r="C1209" s="25">
        <v>0.42849556</v>
      </c>
      <c r="D1209" s="26">
        <v>2.5626451000000001E-3</v>
      </c>
      <c r="F1209" s="18">
        <f t="shared" si="50"/>
        <v>2.1000409593081035</v>
      </c>
      <c r="G1209" s="12">
        <f t="shared" si="51"/>
        <v>14.479202360955899</v>
      </c>
    </row>
    <row r="1210" spans="1:7" x14ac:dyDescent="0.25">
      <c r="A1210" s="24">
        <v>22.823242</v>
      </c>
      <c r="B1210" s="23">
        <v>-26.422470000000001</v>
      </c>
      <c r="C1210" s="25">
        <v>0.42840900999999998</v>
      </c>
      <c r="D1210" s="26">
        <v>2.5625971999999999E-3</v>
      </c>
      <c r="F1210" s="18">
        <f t="shared" si="50"/>
        <v>2.1026333545986562</v>
      </c>
      <c r="G1210" s="12">
        <f t="shared" si="51"/>
        <v>14.497076210437321</v>
      </c>
    </row>
    <row r="1211" spans="1:7" x14ac:dyDescent="0.25">
      <c r="A1211" s="24">
        <v>22.873047</v>
      </c>
      <c r="B1211" s="23">
        <v>-26.447538000000002</v>
      </c>
      <c r="C1211" s="25">
        <v>0.4283691</v>
      </c>
      <c r="D1211" s="26">
        <v>2.5613874000000002E-3</v>
      </c>
      <c r="F1211" s="18">
        <f t="shared" si="50"/>
        <v>2.1046282026553698</v>
      </c>
      <c r="G1211" s="12">
        <f t="shared" si="51"/>
        <v>14.510830136790279</v>
      </c>
    </row>
    <row r="1212" spans="1:7" x14ac:dyDescent="0.25">
      <c r="A1212" s="24">
        <v>22.922851999999999</v>
      </c>
      <c r="B1212" s="23">
        <v>-26.467966000000001</v>
      </c>
      <c r="C1212" s="25">
        <v>0.42831519000000001</v>
      </c>
      <c r="D1212" s="26">
        <v>2.5622904999999998E-3</v>
      </c>
      <c r="F1212" s="18">
        <f t="shared" si="50"/>
        <v>2.1062538112441103</v>
      </c>
      <c r="G1212" s="12">
        <f t="shared" si="51"/>
        <v>14.522038258999398</v>
      </c>
    </row>
    <row r="1213" spans="1:7" x14ac:dyDescent="0.25">
      <c r="A1213" s="24">
        <v>22.972656000000001</v>
      </c>
      <c r="B1213" s="23">
        <v>-26.487048999999999</v>
      </c>
      <c r="C1213" s="25">
        <v>0.42827100000000001</v>
      </c>
      <c r="D1213" s="26">
        <v>2.5635270999999999E-3</v>
      </c>
      <c r="F1213" s="18">
        <f t="shared" si="50"/>
        <v>2.1077723881336214</v>
      </c>
      <c r="G1213" s="12">
        <f t="shared" si="51"/>
        <v>14.532508427205618</v>
      </c>
    </row>
    <row r="1214" spans="1:7" x14ac:dyDescent="0.25">
      <c r="A1214" s="24">
        <v>23.022461</v>
      </c>
      <c r="B1214" s="23">
        <v>-26.50703</v>
      </c>
      <c r="C1214" s="25">
        <v>0.42822647000000003</v>
      </c>
      <c r="D1214" s="26">
        <v>2.5610746999999998E-3</v>
      </c>
      <c r="F1214" s="18">
        <f t="shared" si="50"/>
        <v>2.1093624255925811</v>
      </c>
      <c r="G1214" s="12">
        <f t="shared" si="51"/>
        <v>14.543471296300019</v>
      </c>
    </row>
    <row r="1215" spans="1:7" x14ac:dyDescent="0.25">
      <c r="A1215" s="24">
        <v>23.072265999999999</v>
      </c>
      <c r="B1215" s="23">
        <v>-26.536850000000001</v>
      </c>
      <c r="C1215" s="25">
        <v>0.42823391999999999</v>
      </c>
      <c r="D1215" s="26">
        <v>2.5622696E-3</v>
      </c>
      <c r="F1215" s="18">
        <f t="shared" si="50"/>
        <v>2.1117354257940817</v>
      </c>
      <c r="G1215" s="12">
        <f t="shared" si="51"/>
        <v>14.559832477241667</v>
      </c>
    </row>
    <row r="1216" spans="1:7" x14ac:dyDescent="0.25">
      <c r="A1216" s="24">
        <v>23.122070000000001</v>
      </c>
      <c r="B1216" s="23">
        <v>-26.554995000000002</v>
      </c>
      <c r="C1216" s="25">
        <v>0.42811434999999998</v>
      </c>
      <c r="D1216" s="26">
        <v>2.5609821999999999E-3</v>
      </c>
      <c r="F1216" s="18">
        <f t="shared" ref="F1216:F1279" si="52" xml:space="preserve"> -B1216 / A_4x8_in2</f>
        <v>2.113179359015283</v>
      </c>
      <c r="G1216" s="12">
        <f t="shared" ref="G1216:G1279" si="53" xml:space="preserve"> -B1216 * kip_to_N / A_4x8_mm2</f>
        <v>14.569787997972258</v>
      </c>
    </row>
    <row r="1217" spans="1:7" x14ac:dyDescent="0.25">
      <c r="A1217" s="24">
        <v>23.171875</v>
      </c>
      <c r="B1217" s="23">
        <v>-26.576910000000002</v>
      </c>
      <c r="C1217" s="25">
        <v>0.42799284999999998</v>
      </c>
      <c r="D1217" s="26">
        <v>2.5632201999999998E-3</v>
      </c>
      <c r="F1217" s="18">
        <f t="shared" si="52"/>
        <v>2.1149232993042122</v>
      </c>
      <c r="G1217" s="12">
        <f t="shared" si="53"/>
        <v>14.581811984569715</v>
      </c>
    </row>
    <row r="1218" spans="1:7" x14ac:dyDescent="0.25">
      <c r="A1218" s="24">
        <v>23.221679999999999</v>
      </c>
      <c r="B1218" s="23">
        <v>-26.596610999999999</v>
      </c>
      <c r="C1218" s="25">
        <v>0.42795285999999999</v>
      </c>
      <c r="D1218" s="26">
        <v>2.5620966E-3</v>
      </c>
      <c r="F1218" s="18">
        <f t="shared" si="52"/>
        <v>2.1164910550711387</v>
      </c>
      <c r="G1218" s="12">
        <f t="shared" si="53"/>
        <v>14.592621227551986</v>
      </c>
    </row>
    <row r="1219" spans="1:7" x14ac:dyDescent="0.25">
      <c r="A1219" s="24">
        <v>23.271484000000001</v>
      </c>
      <c r="B1219" s="23">
        <v>-26.618628999999999</v>
      </c>
      <c r="C1219" s="25">
        <v>0.42797249999999998</v>
      </c>
      <c r="D1219" s="26">
        <v>2.5616674999999998E-3</v>
      </c>
      <c r="F1219" s="18">
        <f t="shared" si="52"/>
        <v>2.1182431918396376</v>
      </c>
      <c r="G1219" s="12">
        <f t="shared" si="53"/>
        <v>14.60470172661212</v>
      </c>
    </row>
    <row r="1220" spans="1:7" x14ac:dyDescent="0.25">
      <c r="A1220" s="24">
        <v>23.321289</v>
      </c>
      <c r="B1220" s="23">
        <v>-26.625565999999999</v>
      </c>
      <c r="C1220" s="25">
        <v>0.42789646999999997</v>
      </c>
      <c r="D1220" s="26">
        <v>2.5635122000000001E-3</v>
      </c>
      <c r="F1220" s="18">
        <f t="shared" si="52"/>
        <v>2.1187952207597518</v>
      </c>
      <c r="G1220" s="12">
        <f t="shared" si="53"/>
        <v>14.608507813540095</v>
      </c>
    </row>
    <row r="1221" spans="1:7" x14ac:dyDescent="0.25">
      <c r="A1221" s="24">
        <v>23.371093999999999</v>
      </c>
      <c r="B1221" s="23">
        <v>-26.64884</v>
      </c>
      <c r="C1221" s="25">
        <v>0.42783481000000001</v>
      </c>
      <c r="D1221" s="26">
        <v>2.5616973E-3</v>
      </c>
      <c r="F1221" s="18">
        <f t="shared" si="52"/>
        <v>2.1206473068325122</v>
      </c>
      <c r="G1221" s="12">
        <f t="shared" si="53"/>
        <v>14.621277435446061</v>
      </c>
    </row>
    <row r="1222" spans="1:7" x14ac:dyDescent="0.25">
      <c r="A1222" s="24">
        <v>23.420898000000001</v>
      </c>
      <c r="B1222" s="23">
        <v>-26.668613000000001</v>
      </c>
      <c r="C1222" s="25">
        <v>0.42782605000000001</v>
      </c>
      <c r="D1222" s="26">
        <v>2.5628358000000001E-3</v>
      </c>
      <c r="F1222" s="18">
        <f t="shared" si="52"/>
        <v>2.1222207921773903</v>
      </c>
      <c r="G1222" s="12">
        <f t="shared" si="53"/>
        <v>14.63212618228574</v>
      </c>
    </row>
    <row r="1223" spans="1:7" x14ac:dyDescent="0.25">
      <c r="A1223" s="24">
        <v>23.470703</v>
      </c>
      <c r="B1223" s="23">
        <v>-26.698685000000001</v>
      </c>
      <c r="C1223" s="25">
        <v>0.42777421999999998</v>
      </c>
      <c r="D1223" s="26">
        <v>2.5610118E-3</v>
      </c>
      <c r="F1223" s="18">
        <f t="shared" si="52"/>
        <v>2.1246138459017199</v>
      </c>
      <c r="G1223" s="12">
        <f t="shared" si="53"/>
        <v>14.6486256267283</v>
      </c>
    </row>
    <row r="1224" spans="1:7" x14ac:dyDescent="0.25">
      <c r="A1224" s="24">
        <v>23.520508</v>
      </c>
      <c r="B1224" s="23">
        <v>-26.726192000000001</v>
      </c>
      <c r="C1224" s="25">
        <v>0.42770424000000001</v>
      </c>
      <c r="D1224" s="26">
        <v>2.5647788E-3</v>
      </c>
      <c r="F1224" s="18">
        <f t="shared" si="52"/>
        <v>2.1268027834115344</v>
      </c>
      <c r="G1224" s="12">
        <f t="shared" si="53"/>
        <v>14.663717746250834</v>
      </c>
    </row>
    <row r="1225" spans="1:7" x14ac:dyDescent="0.25">
      <c r="A1225" s="24">
        <v>23.570312999999999</v>
      </c>
      <c r="B1225" s="23">
        <v>-26.755244999999999</v>
      </c>
      <c r="C1225" s="25">
        <v>0.42761265999999998</v>
      </c>
      <c r="D1225" s="26">
        <v>2.5631546E-3</v>
      </c>
      <c r="F1225" s="18">
        <f t="shared" si="52"/>
        <v>2.1291147476923586</v>
      </c>
      <c r="G1225" s="12">
        <f t="shared" si="53"/>
        <v>14.679658101378184</v>
      </c>
    </row>
    <row r="1226" spans="1:7" x14ac:dyDescent="0.25">
      <c r="A1226" s="24">
        <v>23.620117</v>
      </c>
      <c r="B1226" s="23">
        <v>-26.765404</v>
      </c>
      <c r="C1226" s="25">
        <v>0.42756887999999998</v>
      </c>
      <c r="D1226" s="26">
        <v>2.5634138999999999E-3</v>
      </c>
      <c r="F1226" s="18">
        <f t="shared" si="52"/>
        <v>2.1299231752257941</v>
      </c>
      <c r="G1226" s="12">
        <f t="shared" si="53"/>
        <v>14.685231985925007</v>
      </c>
    </row>
    <row r="1227" spans="1:7" x14ac:dyDescent="0.25">
      <c r="A1227" s="24">
        <v>23.669922</v>
      </c>
      <c r="B1227" s="23">
        <v>-26.794194999999998</v>
      </c>
      <c r="C1227" s="25">
        <v>0.42753788999999998</v>
      </c>
      <c r="D1227" s="26">
        <v>2.5635687999999998E-3</v>
      </c>
      <c r="F1227" s="18">
        <f t="shared" si="52"/>
        <v>2.132214290209073</v>
      </c>
      <c r="G1227" s="12">
        <f t="shared" si="53"/>
        <v>14.701028590904581</v>
      </c>
    </row>
    <row r="1228" spans="1:7" x14ac:dyDescent="0.25">
      <c r="A1228" s="24">
        <v>23.719726999999999</v>
      </c>
      <c r="B1228" s="23">
        <v>-26.814682000000001</v>
      </c>
      <c r="C1228" s="25">
        <v>0.42742195999999999</v>
      </c>
      <c r="D1228" s="26">
        <v>2.5617927E-3</v>
      </c>
      <c r="F1228" s="18">
        <f t="shared" si="52"/>
        <v>2.1338445938686355</v>
      </c>
      <c r="G1228" s="12">
        <f t="shared" si="53"/>
        <v>14.712269084330188</v>
      </c>
    </row>
    <row r="1229" spans="1:7" x14ac:dyDescent="0.25">
      <c r="A1229" s="24">
        <v>23.769531000000001</v>
      </c>
      <c r="B1229" s="23">
        <v>-26.834216999999999</v>
      </c>
      <c r="C1229" s="25">
        <v>0.42736000000000002</v>
      </c>
      <c r="D1229" s="26">
        <v>2.5648831E-3</v>
      </c>
      <c r="F1229" s="18">
        <f t="shared" si="52"/>
        <v>2.1353991397752852</v>
      </c>
      <c r="G1229" s="12">
        <f t="shared" si="53"/>
        <v>14.722987248974555</v>
      </c>
    </row>
    <row r="1230" spans="1:7" x14ac:dyDescent="0.25">
      <c r="A1230" s="24">
        <v>23.819336</v>
      </c>
      <c r="B1230" s="23">
        <v>-26.849212999999999</v>
      </c>
      <c r="C1230" s="25">
        <v>0.42732843999999998</v>
      </c>
      <c r="D1230" s="26">
        <v>2.5640634999999998E-3</v>
      </c>
      <c r="F1230" s="18">
        <f t="shared" si="52"/>
        <v>2.1365924835385881</v>
      </c>
      <c r="G1230" s="12">
        <f t="shared" si="53"/>
        <v>14.731215024608389</v>
      </c>
    </row>
    <row r="1231" spans="1:7" x14ac:dyDescent="0.25">
      <c r="A1231" s="24">
        <v>23.869140999999999</v>
      </c>
      <c r="B1231" s="23">
        <v>-26.860229</v>
      </c>
      <c r="C1231" s="25">
        <v>0.42722251999999999</v>
      </c>
      <c r="D1231" s="26">
        <v>2.5613456999999998E-3</v>
      </c>
      <c r="F1231" s="18">
        <f t="shared" si="52"/>
        <v>2.1374691089651385</v>
      </c>
      <c r="G1231" s="12">
        <f t="shared" si="53"/>
        <v>14.737259114791259</v>
      </c>
    </row>
    <row r="1232" spans="1:7" x14ac:dyDescent="0.25">
      <c r="A1232" s="24">
        <v>23.918945000000001</v>
      </c>
      <c r="B1232" s="23">
        <v>-26.893647999999999</v>
      </c>
      <c r="C1232" s="25">
        <v>0.42714353999999999</v>
      </c>
      <c r="D1232" s="26">
        <v>2.5637864999999999E-3</v>
      </c>
      <c r="F1232" s="18">
        <f t="shared" si="52"/>
        <v>2.1401285084867325</v>
      </c>
      <c r="G1232" s="12">
        <f t="shared" si="53"/>
        <v>14.755594939938439</v>
      </c>
    </row>
    <row r="1233" spans="1:7" x14ac:dyDescent="0.25">
      <c r="A1233" s="24">
        <v>23.96875</v>
      </c>
      <c r="B1233" s="23">
        <v>-26.928132999999999</v>
      </c>
      <c r="C1233" s="25">
        <v>0.42706128999999998</v>
      </c>
      <c r="D1233" s="26">
        <v>2.5619266000000002E-3</v>
      </c>
      <c r="F1233" s="18">
        <f t="shared" si="52"/>
        <v>2.1428727375929943</v>
      </c>
      <c r="G1233" s="12">
        <f t="shared" si="53"/>
        <v>14.774515641641079</v>
      </c>
    </row>
    <row r="1234" spans="1:7" x14ac:dyDescent="0.25">
      <c r="A1234" s="24">
        <v>24.018554999999999</v>
      </c>
      <c r="B1234" s="23">
        <v>-26.936917999999999</v>
      </c>
      <c r="C1234" s="25">
        <v>0.42711449000000001</v>
      </c>
      <c r="D1234" s="26">
        <v>2.5623440999999999E-3</v>
      </c>
      <c r="F1234" s="18">
        <f t="shared" si="52"/>
        <v>2.1435718256805254</v>
      </c>
      <c r="G1234" s="12">
        <f t="shared" si="53"/>
        <v>14.7793356609091</v>
      </c>
    </row>
    <row r="1235" spans="1:7" x14ac:dyDescent="0.25">
      <c r="A1235" s="24">
        <v>24.068359000000001</v>
      </c>
      <c r="B1235" s="23">
        <v>-26.929072999999999</v>
      </c>
      <c r="C1235" s="25">
        <v>0.42693859000000001</v>
      </c>
      <c r="D1235" s="26">
        <v>2.5618583999999999E-3</v>
      </c>
      <c r="F1235" s="18">
        <f t="shared" si="52"/>
        <v>2.1429475404162477</v>
      </c>
      <c r="G1235" s="12">
        <f t="shared" si="53"/>
        <v>14.775031386446081</v>
      </c>
    </row>
    <row r="1236" spans="1:7" x14ac:dyDescent="0.25">
      <c r="A1236" s="24">
        <v>24.118164</v>
      </c>
      <c r="B1236" s="23">
        <v>-26.793168999999999</v>
      </c>
      <c r="C1236" s="25">
        <v>0.42651716000000001</v>
      </c>
      <c r="D1236" s="26">
        <v>2.5622814000000002E-3</v>
      </c>
      <c r="F1236" s="18">
        <f t="shared" si="52"/>
        <v>2.1321326437232671</v>
      </c>
      <c r="G1236" s="12">
        <f t="shared" si="53"/>
        <v>14.700465660936571</v>
      </c>
    </row>
    <row r="1237" spans="1:7" x14ac:dyDescent="0.25">
      <c r="A1237" s="24">
        <v>24.167968999999999</v>
      </c>
      <c r="B1237" s="23">
        <v>-27.019169000000002</v>
      </c>
      <c r="C1237" s="25">
        <v>0.42634963999999997</v>
      </c>
      <c r="D1237" s="26">
        <v>2.5614826000000001E-3</v>
      </c>
      <c r="F1237" s="18">
        <f t="shared" si="52"/>
        <v>2.1501171522926517</v>
      </c>
      <c r="G1237" s="12">
        <f t="shared" si="53"/>
        <v>14.824463880011427</v>
      </c>
    </row>
    <row r="1238" spans="1:7" x14ac:dyDescent="0.25">
      <c r="A1238" s="24">
        <v>24.217773000000001</v>
      </c>
      <c r="B1238" s="23">
        <v>-27.022532999999999</v>
      </c>
      <c r="C1238" s="25">
        <v>0.42620503999999998</v>
      </c>
      <c r="D1238" s="26">
        <v>2.5616793E-3</v>
      </c>
      <c r="F1238" s="18">
        <f t="shared" si="52"/>
        <v>2.1503848509069319</v>
      </c>
      <c r="G1238" s="12">
        <f t="shared" si="53"/>
        <v>14.826309588015709</v>
      </c>
    </row>
    <row r="1239" spans="1:7" x14ac:dyDescent="0.25">
      <c r="A1239" s="24">
        <v>24.267578</v>
      </c>
      <c r="B1239" s="23">
        <v>-27.060942000000001</v>
      </c>
      <c r="C1239" s="25">
        <v>0.42619889999999999</v>
      </c>
      <c r="D1239" s="26">
        <v>2.5647192000000001E-3</v>
      </c>
      <c r="F1239" s="18">
        <f t="shared" si="52"/>
        <v>2.1534413420115404</v>
      </c>
      <c r="G1239" s="12">
        <f t="shared" si="53"/>
        <v>14.847383249946889</v>
      </c>
    </row>
    <row r="1240" spans="1:7" x14ac:dyDescent="0.25">
      <c r="A1240" s="24">
        <v>24.317383</v>
      </c>
      <c r="B1240" s="23">
        <v>-26.364286</v>
      </c>
      <c r="C1240" s="25">
        <v>0.42601031</v>
      </c>
      <c r="D1240" s="26">
        <v>2.5617152000000001E-3</v>
      </c>
      <c r="F1240" s="18">
        <f t="shared" si="52"/>
        <v>2.0980032189942266</v>
      </c>
      <c r="G1240" s="12">
        <f t="shared" si="53"/>
        <v>14.465152704337092</v>
      </c>
    </row>
    <row r="1241" spans="1:7" x14ac:dyDescent="0.25">
      <c r="A1241" s="24">
        <v>24.367187999999999</v>
      </c>
      <c r="B1241" s="23">
        <v>-27.067222999999998</v>
      </c>
      <c r="C1241" s="25">
        <v>0.42563337000000001</v>
      </c>
      <c r="D1241" s="26">
        <v>2.5628057999999999E-3</v>
      </c>
      <c r="F1241" s="18">
        <f t="shared" si="52"/>
        <v>2.1539411681103204</v>
      </c>
      <c r="G1241" s="12">
        <f t="shared" si="53"/>
        <v>14.850829412840733</v>
      </c>
    </row>
    <row r="1242" spans="1:7" x14ac:dyDescent="0.25">
      <c r="A1242" s="24">
        <v>24.416992</v>
      </c>
      <c r="B1242" s="23">
        <v>-27.137485999999999</v>
      </c>
      <c r="C1242" s="25">
        <v>0.42546326000000001</v>
      </c>
      <c r="D1242" s="26">
        <v>2.5615334000000001E-3</v>
      </c>
      <c r="F1242" s="18">
        <f t="shared" si="52"/>
        <v>2.1595325199935531</v>
      </c>
      <c r="G1242" s="12">
        <f t="shared" si="53"/>
        <v>14.889380239685231</v>
      </c>
    </row>
    <row r="1243" spans="1:7" x14ac:dyDescent="0.25">
      <c r="A1243" s="24">
        <v>24.466797</v>
      </c>
      <c r="B1243" s="23">
        <v>-27.145610999999999</v>
      </c>
      <c r="C1243" s="25">
        <v>0.42536058999999998</v>
      </c>
      <c r="D1243" s="26">
        <v>2.5630326E-3</v>
      </c>
      <c r="F1243" s="18">
        <f t="shared" si="52"/>
        <v>2.160179086949864</v>
      </c>
      <c r="G1243" s="12">
        <f t="shared" si="53"/>
        <v>14.893838140260376</v>
      </c>
    </row>
    <row r="1244" spans="1:7" x14ac:dyDescent="0.25">
      <c r="A1244" s="24">
        <v>24.516601999999999</v>
      </c>
      <c r="B1244" s="23">
        <v>-27.179836000000002</v>
      </c>
      <c r="C1244" s="25">
        <v>0.42525193</v>
      </c>
      <c r="D1244" s="26">
        <v>2.5623916E-3</v>
      </c>
      <c r="F1244" s="18">
        <f t="shared" si="52"/>
        <v>2.1629026259135244</v>
      </c>
      <c r="G1244" s="12">
        <f t="shared" si="53"/>
        <v>14.912616189144615</v>
      </c>
    </row>
    <row r="1245" spans="1:7" x14ac:dyDescent="0.25">
      <c r="A1245" s="24">
        <v>24.566406000000001</v>
      </c>
      <c r="B1245" s="23">
        <v>-26.699567999999999</v>
      </c>
      <c r="C1245" s="25">
        <v>0.42501411</v>
      </c>
      <c r="D1245" s="26">
        <v>2.5629222000000001E-3</v>
      </c>
      <c r="F1245" s="18">
        <f t="shared" si="52"/>
        <v>2.1246841128090947</v>
      </c>
      <c r="G1245" s="12">
        <f t="shared" si="53"/>
        <v>14.64911009764619</v>
      </c>
    </row>
    <row r="1246" spans="1:7" x14ac:dyDescent="0.25">
      <c r="A1246" s="24">
        <v>24.616211</v>
      </c>
      <c r="B1246" s="23">
        <v>-27.147424999999998</v>
      </c>
      <c r="C1246" s="25">
        <v>0.42460894999999999</v>
      </c>
      <c r="D1246" s="26">
        <v>2.5582313999999999E-3</v>
      </c>
      <c r="F1246" s="18">
        <f t="shared" si="52"/>
        <v>2.1603234404832485</v>
      </c>
      <c r="G1246" s="12">
        <f t="shared" si="53"/>
        <v>14.894833418001094</v>
      </c>
    </row>
    <row r="1247" spans="1:7" x14ac:dyDescent="0.25">
      <c r="A1247" s="24">
        <v>24.666015999999999</v>
      </c>
      <c r="B1247" s="23">
        <v>-27.265127</v>
      </c>
      <c r="C1247" s="25">
        <v>0.42433261999999999</v>
      </c>
      <c r="D1247" s="26">
        <v>2.5613635999999999E-3</v>
      </c>
      <c r="F1247" s="18">
        <f t="shared" si="52"/>
        <v>2.1696898680391494</v>
      </c>
      <c r="G1247" s="12">
        <f t="shared" si="53"/>
        <v>14.959412348892903</v>
      </c>
    </row>
    <row r="1248" spans="1:7" x14ac:dyDescent="0.25">
      <c r="A1248" s="24">
        <v>24.715820000000001</v>
      </c>
      <c r="B1248" s="23">
        <v>-27.274629999999998</v>
      </c>
      <c r="C1248" s="25">
        <v>0.42433482</v>
      </c>
      <c r="D1248" s="26">
        <v>2.5647221999999998E-3</v>
      </c>
      <c r="F1248" s="18">
        <f t="shared" si="52"/>
        <v>2.1704460927512508</v>
      </c>
      <c r="G1248" s="12">
        <f t="shared" si="53"/>
        <v>14.964626309405594</v>
      </c>
    </row>
    <row r="1249" spans="1:7" x14ac:dyDescent="0.25">
      <c r="A1249" s="24">
        <v>24.765625</v>
      </c>
      <c r="B1249" s="23">
        <v>-27.291107</v>
      </c>
      <c r="C1249" s="25">
        <v>0.42428997000000002</v>
      </c>
      <c r="D1249" s="26">
        <v>2.5615005000000001E-3</v>
      </c>
      <c r="F1249" s="18">
        <f t="shared" si="52"/>
        <v>2.1717572907499134</v>
      </c>
      <c r="G1249" s="12">
        <f t="shared" si="53"/>
        <v>14.973666657439651</v>
      </c>
    </row>
    <row r="1250" spans="1:7" x14ac:dyDescent="0.25">
      <c r="A1250" s="24">
        <v>24.815429999999999</v>
      </c>
      <c r="B1250" s="23">
        <v>-27.357157000000001</v>
      </c>
      <c r="C1250" s="25">
        <v>0.42414366999999997</v>
      </c>
      <c r="D1250" s="26">
        <v>2.5613664E-3</v>
      </c>
      <c r="F1250" s="18">
        <f t="shared" si="52"/>
        <v>2.1770133827455234</v>
      </c>
      <c r="G1250" s="12">
        <f t="shared" si="53"/>
        <v>15.009905959961307</v>
      </c>
    </row>
    <row r="1251" spans="1:7" x14ac:dyDescent="0.25">
      <c r="A1251" s="24">
        <v>24.865234000000001</v>
      </c>
      <c r="B1251" s="23">
        <v>-27.350563000000001</v>
      </c>
      <c r="C1251" s="25">
        <v>0.42401865</v>
      </c>
      <c r="D1251" s="26">
        <v>2.5629639E-3</v>
      </c>
      <c r="F1251" s="18">
        <f t="shared" si="52"/>
        <v>2.1764886488981494</v>
      </c>
      <c r="G1251" s="12">
        <f t="shared" si="53"/>
        <v>15.006288065020691</v>
      </c>
    </row>
    <row r="1252" spans="1:7" x14ac:dyDescent="0.25">
      <c r="A1252" s="24">
        <v>24.915039</v>
      </c>
      <c r="B1252" s="23">
        <v>-27.356446999999999</v>
      </c>
      <c r="C1252" s="25">
        <v>0.42396376000000002</v>
      </c>
      <c r="D1252" s="26">
        <v>2.5619266000000002E-3</v>
      </c>
      <c r="F1252" s="18">
        <f t="shared" si="52"/>
        <v>2.1769568827407255</v>
      </c>
      <c r="G1252" s="12">
        <f t="shared" si="53"/>
        <v>15.009516408034123</v>
      </c>
    </row>
    <row r="1253" spans="1:7" x14ac:dyDescent="0.25">
      <c r="A1253" s="24">
        <v>24.964843999999999</v>
      </c>
      <c r="B1253" s="23">
        <v>-27.392130000000002</v>
      </c>
      <c r="C1253" s="25">
        <v>0.42393093999999998</v>
      </c>
      <c r="D1253" s="26">
        <v>2.5616735000000002E-3</v>
      </c>
      <c r="F1253" s="18">
        <f t="shared" si="52"/>
        <v>2.1797964456578995</v>
      </c>
      <c r="G1253" s="12">
        <f t="shared" si="53"/>
        <v>15.029094410030797</v>
      </c>
    </row>
    <row r="1254" spans="1:7" x14ac:dyDescent="0.25">
      <c r="A1254" s="24">
        <v>25.014648000000001</v>
      </c>
      <c r="B1254" s="23">
        <v>-27.404807999999999</v>
      </c>
      <c r="C1254" s="25">
        <v>0.42367890000000002</v>
      </c>
      <c r="D1254" s="26">
        <v>2.560395E-3</v>
      </c>
      <c r="F1254" s="18">
        <f t="shared" si="52"/>
        <v>2.1808053288421592</v>
      </c>
      <c r="G1254" s="12">
        <f t="shared" si="53"/>
        <v>15.036050380922084</v>
      </c>
    </row>
    <row r="1255" spans="1:7" x14ac:dyDescent="0.25">
      <c r="A1255" s="24">
        <v>25.064453</v>
      </c>
      <c r="B1255" s="23">
        <v>-27.436078999999999</v>
      </c>
      <c r="C1255" s="25">
        <v>0.42367687999999998</v>
      </c>
      <c r="D1255" s="26">
        <v>2.5617388999999999E-3</v>
      </c>
      <c r="F1255" s="18">
        <f t="shared" si="52"/>
        <v>2.1832937959548726</v>
      </c>
      <c r="G1255" s="12">
        <f t="shared" si="53"/>
        <v>15.053207674323367</v>
      </c>
    </row>
    <row r="1256" spans="1:7" x14ac:dyDescent="0.25">
      <c r="A1256" s="24">
        <v>25.114258</v>
      </c>
      <c r="B1256" s="23">
        <v>-27.461157</v>
      </c>
      <c r="C1256" s="25">
        <v>0.42357484000000001</v>
      </c>
      <c r="D1256" s="26">
        <v>2.5621860000000002E-3</v>
      </c>
      <c r="F1256" s="18">
        <f t="shared" si="52"/>
        <v>2.1852894397863016</v>
      </c>
      <c r="G1256" s="12">
        <f t="shared" si="53"/>
        <v>15.066967087323187</v>
      </c>
    </row>
    <row r="1257" spans="1:7" x14ac:dyDescent="0.25">
      <c r="A1257" s="24">
        <v>25.164062999999999</v>
      </c>
      <c r="B1257" s="23">
        <v>-27.473866000000001</v>
      </c>
      <c r="C1257" s="25">
        <v>0.42349628</v>
      </c>
      <c r="D1257" s="26">
        <v>2.5620104000000001E-3</v>
      </c>
      <c r="F1257" s="18">
        <f t="shared" si="52"/>
        <v>2.1863007898721794</v>
      </c>
      <c r="G1257" s="12">
        <f t="shared" si="53"/>
        <v>15.073940066819747</v>
      </c>
    </row>
    <row r="1258" spans="1:7" x14ac:dyDescent="0.25">
      <c r="A1258" s="24">
        <v>25.213867</v>
      </c>
      <c r="B1258" s="23">
        <v>-27.494534000000002</v>
      </c>
      <c r="C1258" s="25">
        <v>0.42326373</v>
      </c>
      <c r="D1258" s="26">
        <v>2.5626002E-3</v>
      </c>
      <c r="F1258" s="18">
        <f t="shared" si="52"/>
        <v>2.1879454970540908</v>
      </c>
      <c r="G1258" s="12">
        <f t="shared" si="53"/>
        <v>15.085279868553547</v>
      </c>
    </row>
    <row r="1259" spans="1:7" x14ac:dyDescent="0.25">
      <c r="A1259" s="24">
        <v>25.263672</v>
      </c>
      <c r="B1259" s="23">
        <v>-27.514914000000001</v>
      </c>
      <c r="C1259" s="25">
        <v>0.42325515000000002</v>
      </c>
      <c r="D1259" s="26">
        <v>2.5612474000000001E-3</v>
      </c>
      <c r="F1259" s="18">
        <f t="shared" si="52"/>
        <v>2.1895672859241975</v>
      </c>
      <c r="G1259" s="12">
        <f t="shared" si="53"/>
        <v>15.096461654857732</v>
      </c>
    </row>
    <row r="1260" spans="1:7" x14ac:dyDescent="0.25">
      <c r="A1260" s="24">
        <v>25.313476999999999</v>
      </c>
      <c r="B1260" s="23">
        <v>-27.547394000000001</v>
      </c>
      <c r="C1260" s="25">
        <v>0.42317413999999998</v>
      </c>
      <c r="D1260" s="26">
        <v>2.5611937E-3</v>
      </c>
      <c r="F1260" s="18">
        <f t="shared" si="52"/>
        <v>2.1921519622000099</v>
      </c>
      <c r="G1260" s="12">
        <f t="shared" si="53"/>
        <v>15.114282283864597</v>
      </c>
    </row>
    <row r="1261" spans="1:7" x14ac:dyDescent="0.25">
      <c r="A1261" s="24">
        <v>25.363281000000001</v>
      </c>
      <c r="B1261" s="23">
        <v>-27.564447000000001</v>
      </c>
      <c r="C1261" s="25">
        <v>0.42305055000000003</v>
      </c>
      <c r="D1261" s="26">
        <v>2.5630863000000001E-3</v>
      </c>
      <c r="F1261" s="18">
        <f t="shared" si="52"/>
        <v>2.193508996822283</v>
      </c>
      <c r="G1261" s="12">
        <f t="shared" si="53"/>
        <v>15.123638662757886</v>
      </c>
    </row>
    <row r="1262" spans="1:7" x14ac:dyDescent="0.25">
      <c r="A1262" s="24">
        <v>25.413086</v>
      </c>
      <c r="B1262" s="23">
        <v>-27.573799000000001</v>
      </c>
      <c r="C1262" s="25">
        <v>0.42306601999999999</v>
      </c>
      <c r="D1262" s="26">
        <v>2.5618256E-3</v>
      </c>
      <c r="F1262" s="18">
        <f t="shared" si="52"/>
        <v>2.1942532053361803</v>
      </c>
      <c r="G1262" s="12">
        <f t="shared" si="53"/>
        <v>15.128769774902967</v>
      </c>
    </row>
    <row r="1263" spans="1:7" x14ac:dyDescent="0.25">
      <c r="A1263" s="24">
        <v>25.462890999999999</v>
      </c>
      <c r="B1263" s="23">
        <v>-27.606489</v>
      </c>
      <c r="C1263" s="25">
        <v>0.42294886999999998</v>
      </c>
      <c r="D1263" s="26">
        <v>2.5615898999999998E-3</v>
      </c>
      <c r="F1263" s="18">
        <f t="shared" si="52"/>
        <v>2.1968545928810173</v>
      </c>
      <c r="G1263" s="12">
        <f t="shared" si="53"/>
        <v>15.146705623493927</v>
      </c>
    </row>
    <row r="1264" spans="1:7" x14ac:dyDescent="0.25">
      <c r="A1264" s="24">
        <v>25.512695000000001</v>
      </c>
      <c r="B1264" s="23">
        <v>-27.613351999999999</v>
      </c>
      <c r="C1264" s="25">
        <v>0.42271787</v>
      </c>
      <c r="D1264" s="26">
        <v>2.5637326999999998E-3</v>
      </c>
      <c r="F1264" s="18">
        <f t="shared" si="52"/>
        <v>2.1974007330682372</v>
      </c>
      <c r="G1264" s="12">
        <f t="shared" si="53"/>
        <v>15.150471109235125</v>
      </c>
    </row>
    <row r="1265" spans="1:7" x14ac:dyDescent="0.25">
      <c r="A1265" s="24">
        <v>25.5625</v>
      </c>
      <c r="B1265" s="23">
        <v>-27.636883000000001</v>
      </c>
      <c r="C1265" s="25">
        <v>0.42260370000000003</v>
      </c>
      <c r="D1265" s="26">
        <v>2.5625794999999999E-3</v>
      </c>
      <c r="F1265" s="18">
        <f t="shared" si="52"/>
        <v>2.1992732705511848</v>
      </c>
      <c r="G1265" s="12">
        <f t="shared" si="53"/>
        <v>15.163381737965436</v>
      </c>
    </row>
    <row r="1266" spans="1:7" x14ac:dyDescent="0.25">
      <c r="A1266" s="24">
        <v>25.612304999999999</v>
      </c>
      <c r="B1266" s="23">
        <v>-27.648235</v>
      </c>
      <c r="C1266" s="25">
        <v>0.42256314</v>
      </c>
      <c r="D1266" s="26">
        <v>2.5620819000000002E-3</v>
      </c>
      <c r="F1266" s="18">
        <f t="shared" si="52"/>
        <v>2.2001766340081743</v>
      </c>
      <c r="G1266" s="12">
        <f t="shared" si="53"/>
        <v>15.169610179482861</v>
      </c>
    </row>
    <row r="1267" spans="1:7" x14ac:dyDescent="0.25">
      <c r="A1267" s="24">
        <v>25.662109000000001</v>
      </c>
      <c r="B1267" s="23">
        <v>-27.665092000000001</v>
      </c>
      <c r="C1267" s="25">
        <v>0.42237961000000002</v>
      </c>
      <c r="D1267" s="26">
        <v>2.561593E-3</v>
      </c>
      <c r="F1267" s="18">
        <f t="shared" si="52"/>
        <v>2.2015180714460247</v>
      </c>
      <c r="G1267" s="12">
        <f t="shared" si="53"/>
        <v>15.178859020097661</v>
      </c>
    </row>
    <row r="1268" spans="1:7" x14ac:dyDescent="0.25">
      <c r="A1268" s="24">
        <v>25.711914</v>
      </c>
      <c r="B1268" s="23">
        <v>-27.683140000000002</v>
      </c>
      <c r="C1268" s="25">
        <v>0.42232677000000002</v>
      </c>
      <c r="D1268" s="26">
        <v>2.5621145000000001E-3</v>
      </c>
      <c r="F1268" s="18">
        <f t="shared" si="52"/>
        <v>2.2029542856524857</v>
      </c>
      <c r="G1268" s="12">
        <f t="shared" si="53"/>
        <v>15.188761320353692</v>
      </c>
    </row>
    <row r="1269" spans="1:7" x14ac:dyDescent="0.25">
      <c r="A1269" s="24">
        <v>25.761718999999999</v>
      </c>
      <c r="B1269" s="23">
        <v>-27.709734000000001</v>
      </c>
      <c r="C1269" s="25">
        <v>0.42222577</v>
      </c>
      <c r="D1269" s="26">
        <v>2.5610355999999999E-3</v>
      </c>
      <c r="F1269" s="18">
        <f t="shared" si="52"/>
        <v>2.205070568930779</v>
      </c>
      <c r="G1269" s="12">
        <f t="shared" si="53"/>
        <v>15.203352509017749</v>
      </c>
    </row>
    <row r="1270" spans="1:7" x14ac:dyDescent="0.25">
      <c r="A1270" s="24">
        <v>25.811523000000001</v>
      </c>
      <c r="B1270" s="23">
        <v>-27.729828000000001</v>
      </c>
      <c r="C1270" s="25">
        <v>0.42209553999999999</v>
      </c>
      <c r="D1270" s="26">
        <v>2.5601715000000001E-3</v>
      </c>
      <c r="F1270" s="18">
        <f t="shared" si="52"/>
        <v>2.206669598644023</v>
      </c>
      <c r="G1270" s="12">
        <f t="shared" si="53"/>
        <v>15.214377377221687</v>
      </c>
    </row>
    <row r="1271" spans="1:7" x14ac:dyDescent="0.25">
      <c r="A1271" s="24">
        <v>25.861328</v>
      </c>
      <c r="B1271" s="23">
        <v>-27.752018</v>
      </c>
      <c r="C1271" s="25">
        <v>0.42196578000000001</v>
      </c>
      <c r="D1271" s="26">
        <v>2.5621801999999999E-3</v>
      </c>
      <c r="F1271" s="18">
        <f t="shared" si="52"/>
        <v>2.2084354227376277</v>
      </c>
      <c r="G1271" s="12">
        <f t="shared" si="53"/>
        <v>15.226552246607842</v>
      </c>
    </row>
    <row r="1272" spans="1:7" x14ac:dyDescent="0.25">
      <c r="A1272" s="24">
        <v>25.911133</v>
      </c>
      <c r="B1272" s="23">
        <v>-27.754958999999999</v>
      </c>
      <c r="C1272" s="25">
        <v>0.42181363999999999</v>
      </c>
      <c r="D1272" s="26">
        <v>2.5631694999999999E-3</v>
      </c>
      <c r="F1272" s="18">
        <f t="shared" si="52"/>
        <v>2.208669460081444</v>
      </c>
      <c r="G1272" s="12">
        <f t="shared" si="53"/>
        <v>15.228165869449874</v>
      </c>
    </row>
    <row r="1273" spans="1:7" x14ac:dyDescent="0.25">
      <c r="A1273" s="24">
        <v>25.960937999999999</v>
      </c>
      <c r="B1273" s="23">
        <v>-27.775697999999998</v>
      </c>
      <c r="C1273" s="25">
        <v>0.42170923999999999</v>
      </c>
      <c r="D1273" s="26">
        <v>2.5630117999999999E-3</v>
      </c>
      <c r="F1273" s="18">
        <f t="shared" si="52"/>
        <v>2.2103198172638354</v>
      </c>
      <c r="G1273" s="12">
        <f t="shared" si="53"/>
        <v>15.239544626376393</v>
      </c>
    </row>
    <row r="1274" spans="1:7" x14ac:dyDescent="0.25">
      <c r="A1274" s="24">
        <v>26.010742</v>
      </c>
      <c r="B1274" s="23">
        <v>-27.790503999999999</v>
      </c>
      <c r="C1274" s="25">
        <v>0.42150387</v>
      </c>
      <c r="D1274" s="26">
        <v>2.5615038E-3</v>
      </c>
      <c r="F1274" s="18">
        <f t="shared" si="52"/>
        <v>2.2114980413075447</v>
      </c>
      <c r="G1274" s="12">
        <f t="shared" si="53"/>
        <v>15.247668155719854</v>
      </c>
    </row>
    <row r="1275" spans="1:7" x14ac:dyDescent="0.25">
      <c r="A1275" s="24">
        <v>26.060547</v>
      </c>
      <c r="B1275" s="23">
        <v>-27.809349000000001</v>
      </c>
      <c r="C1275" s="25">
        <v>0.42140558</v>
      </c>
      <c r="D1275" s="26">
        <v>2.5618910000000002E-3</v>
      </c>
      <c r="F1275" s="18">
        <f t="shared" si="52"/>
        <v>2.2129976787588284</v>
      </c>
      <c r="G1275" s="12">
        <f t="shared" si="53"/>
        <v>15.258007741730767</v>
      </c>
    </row>
    <row r="1276" spans="1:7" x14ac:dyDescent="0.25">
      <c r="A1276" s="24">
        <v>26.110351999999999</v>
      </c>
      <c r="B1276" s="23">
        <v>-27.816648000000001</v>
      </c>
      <c r="C1276" s="25">
        <v>0.42122271999999999</v>
      </c>
      <c r="D1276" s="26">
        <v>2.5629818E-3</v>
      </c>
      <c r="F1276" s="18">
        <f t="shared" si="52"/>
        <v>2.2135785147236424</v>
      </c>
      <c r="G1276" s="12">
        <f t="shared" si="53"/>
        <v>15.262012445275134</v>
      </c>
    </row>
    <row r="1277" spans="1:7" x14ac:dyDescent="0.25">
      <c r="A1277" s="24">
        <v>26.160156000000001</v>
      </c>
      <c r="B1277" s="23">
        <v>-27.844657999999999</v>
      </c>
      <c r="C1277" s="25">
        <v>0.42108565999999997</v>
      </c>
      <c r="D1277" s="26">
        <v>2.5633930000000002E-3</v>
      </c>
      <c r="F1277" s="18">
        <f t="shared" si="52"/>
        <v>2.215807479701644</v>
      </c>
      <c r="G1277" s="12">
        <f t="shared" si="53"/>
        <v>15.277380543134809</v>
      </c>
    </row>
    <row r="1278" spans="1:7" x14ac:dyDescent="0.25">
      <c r="A1278" s="24">
        <v>26.209961</v>
      </c>
      <c r="B1278" s="23">
        <v>-27.853165000000001</v>
      </c>
      <c r="C1278" s="25">
        <v>0.42083767</v>
      </c>
      <c r="D1278" s="26">
        <v>2.5604606999999999E-3</v>
      </c>
      <c r="F1278" s="18">
        <f t="shared" si="52"/>
        <v>2.2164844452520858</v>
      </c>
      <c r="G1278" s="12">
        <f t="shared" si="53"/>
        <v>15.282048033620075</v>
      </c>
    </row>
    <row r="1279" spans="1:7" x14ac:dyDescent="0.25">
      <c r="A1279" s="24">
        <v>26.259765999999999</v>
      </c>
      <c r="B1279" s="23">
        <v>-27.872889000000001</v>
      </c>
      <c r="C1279" s="25">
        <v>0.42066318000000003</v>
      </c>
      <c r="D1279" s="26">
        <v>2.5609551999999998E-3</v>
      </c>
      <c r="F1279" s="18">
        <f t="shared" si="52"/>
        <v>2.2180540313008579</v>
      </c>
      <c r="G1279" s="12">
        <f t="shared" si="53"/>
        <v>15.292869895890131</v>
      </c>
    </row>
    <row r="1280" spans="1:7" x14ac:dyDescent="0.25">
      <c r="A1280" s="24">
        <v>26.309570000000001</v>
      </c>
      <c r="B1280" s="23">
        <v>-27.881544000000002</v>
      </c>
      <c r="C1280" s="25">
        <v>0.42043935999999998</v>
      </c>
      <c r="D1280" s="26">
        <v>2.563095E-3</v>
      </c>
      <c r="F1280" s="18">
        <f t="shared" ref="F1280:F1304" si="54" xml:space="preserve"> -B1280 / A_4x8_in2</f>
        <v>2.218742774317088</v>
      </c>
      <c r="G1280" s="12">
        <f t="shared" ref="G1280:G1304" si="55" xml:space="preserve"> -B1280 * kip_to_N / A_4x8_mm2</f>
        <v>15.29761858874895</v>
      </c>
    </row>
    <row r="1281" spans="1:7" x14ac:dyDescent="0.25">
      <c r="A1281" s="24">
        <v>26.359375</v>
      </c>
      <c r="B1281" s="23">
        <v>-27.888732999999998</v>
      </c>
      <c r="C1281" s="25">
        <v>0.42026329000000001</v>
      </c>
      <c r="D1281" s="26">
        <v>2.5613606000000001E-3</v>
      </c>
      <c r="F1281" s="18">
        <f t="shared" si="54"/>
        <v>2.2193148567600316</v>
      </c>
      <c r="G1281" s="12">
        <f t="shared" si="55"/>
        <v>15.301562939177836</v>
      </c>
    </row>
    <row r="1282" spans="1:7" x14ac:dyDescent="0.25">
      <c r="A1282" s="24">
        <v>26.409179999999999</v>
      </c>
      <c r="B1282" s="23">
        <v>-27.890675000000002</v>
      </c>
      <c r="C1282" s="25">
        <v>0.41996548</v>
      </c>
      <c r="D1282" s="26">
        <v>2.5635629E-3</v>
      </c>
      <c r="F1282" s="18">
        <f t="shared" si="54"/>
        <v>2.219469396209774</v>
      </c>
      <c r="G1282" s="12">
        <f t="shared" si="55"/>
        <v>15.302628445998385</v>
      </c>
    </row>
    <row r="1283" spans="1:7" x14ac:dyDescent="0.25">
      <c r="A1283" s="24">
        <v>26.458984000000001</v>
      </c>
      <c r="B1283" s="23">
        <v>-27.891403</v>
      </c>
      <c r="C1283" s="25">
        <v>0.41978907999999998</v>
      </c>
      <c r="D1283" s="26">
        <v>2.5606125E-3</v>
      </c>
      <c r="F1283" s="18">
        <f t="shared" si="54"/>
        <v>2.2195273286090593</v>
      </c>
      <c r="G1283" s="12">
        <f t="shared" si="55"/>
        <v>15.303027873889917</v>
      </c>
    </row>
    <row r="1284" spans="1:7" x14ac:dyDescent="0.25">
      <c r="A1284" s="24">
        <v>26.508789</v>
      </c>
      <c r="B1284" s="23">
        <v>-27.887862999999999</v>
      </c>
      <c r="C1284" s="25">
        <v>0.41946080000000002</v>
      </c>
      <c r="D1284" s="26">
        <v>2.5613367999999998E-3</v>
      </c>
      <c r="F1284" s="18">
        <f t="shared" si="54"/>
        <v>2.2192456243597869</v>
      </c>
      <c r="G1284" s="12">
        <f t="shared" si="55"/>
        <v>15.301085600900869</v>
      </c>
    </row>
    <row r="1285" spans="1:7" x14ac:dyDescent="0.25">
      <c r="A1285" s="24">
        <v>26.558593999999999</v>
      </c>
      <c r="B1285" s="23">
        <v>-27.899466</v>
      </c>
      <c r="C1285" s="25">
        <v>0.41910666000000002</v>
      </c>
      <c r="D1285" s="26">
        <v>2.5618256E-3</v>
      </c>
      <c r="F1285" s="18">
        <f t="shared" si="54"/>
        <v>2.2201689617621345</v>
      </c>
      <c r="G1285" s="12">
        <f t="shared" si="55"/>
        <v>15.307451757254521</v>
      </c>
    </row>
    <row r="1286" spans="1:7" x14ac:dyDescent="0.25">
      <c r="A1286" s="24">
        <v>26.608398000000001</v>
      </c>
      <c r="B1286" s="23">
        <v>-27.884575000000002</v>
      </c>
      <c r="C1286" s="25">
        <v>0.41878231999999999</v>
      </c>
      <c r="D1286" s="26">
        <v>2.5625289E-3</v>
      </c>
      <c r="F1286" s="18">
        <f t="shared" si="54"/>
        <v>2.2189839736333439</v>
      </c>
      <c r="G1286" s="12">
        <f t="shared" si="55"/>
        <v>15.299281591412736</v>
      </c>
    </row>
    <row r="1287" spans="1:7" x14ac:dyDescent="0.25">
      <c r="A1287" s="24">
        <v>26.658203</v>
      </c>
      <c r="B1287" s="23">
        <v>-27.870221999999998</v>
      </c>
      <c r="C1287" s="25">
        <v>0.41840233999999998</v>
      </c>
      <c r="D1287" s="26">
        <v>2.5623619999999999E-3</v>
      </c>
      <c r="F1287" s="18">
        <f t="shared" si="54"/>
        <v>2.2178417981842449</v>
      </c>
      <c r="G1287" s="12">
        <f t="shared" si="55"/>
        <v>15.291406607172108</v>
      </c>
    </row>
    <row r="1288" spans="1:7" x14ac:dyDescent="0.25">
      <c r="A1288" s="24">
        <v>26.708008</v>
      </c>
      <c r="B1288" s="23">
        <v>-27.831295000000001</v>
      </c>
      <c r="C1288" s="25">
        <v>0.41782378999999997</v>
      </c>
      <c r="D1288" s="26">
        <v>2.5619803999999999E-3</v>
      </c>
      <c r="F1288" s="18">
        <f t="shared" si="54"/>
        <v>2.2147440859493757</v>
      </c>
      <c r="G1288" s="12">
        <f t="shared" si="55"/>
        <v>15.270048736933495</v>
      </c>
    </row>
    <row r="1289" spans="1:7" x14ac:dyDescent="0.25">
      <c r="A1289" s="24">
        <v>26.757812999999999</v>
      </c>
      <c r="B1289" s="23">
        <v>-27.767408</v>
      </c>
      <c r="C1289" s="25">
        <v>0.41728957999999999</v>
      </c>
      <c r="D1289" s="26">
        <v>2.5631428999999999E-3</v>
      </c>
      <c r="F1289" s="18">
        <f t="shared" si="54"/>
        <v>2.2096601200247199</v>
      </c>
      <c r="G1289" s="12">
        <f t="shared" si="55"/>
        <v>15.234996196128028</v>
      </c>
    </row>
    <row r="1290" spans="1:7" x14ac:dyDescent="0.25">
      <c r="A1290" s="24">
        <v>26.807617</v>
      </c>
      <c r="B1290" s="23">
        <v>-27.670517</v>
      </c>
      <c r="C1290" s="25">
        <v>0.41658383999999998</v>
      </c>
      <c r="D1290" s="26">
        <v>2.5625078000000002E-3</v>
      </c>
      <c r="F1290" s="18">
        <f t="shared" si="54"/>
        <v>2.2019497792291611</v>
      </c>
      <c r="G1290" s="12">
        <f t="shared" si="55"/>
        <v>15.181835526020143</v>
      </c>
    </row>
    <row r="1291" spans="1:7" x14ac:dyDescent="0.25">
      <c r="A1291" s="24">
        <v>26.857422</v>
      </c>
      <c r="B1291" s="23">
        <v>-27.479400999999999</v>
      </c>
      <c r="C1291" s="25">
        <v>0.41571066000000001</v>
      </c>
      <c r="D1291" s="26">
        <v>2.5614409000000002E-3</v>
      </c>
      <c r="F1291" s="18">
        <f t="shared" si="54"/>
        <v>2.1867412511771858</v>
      </c>
      <c r="G1291" s="12">
        <f t="shared" si="55"/>
        <v>15.076976925857707</v>
      </c>
    </row>
    <row r="1292" spans="1:7" x14ac:dyDescent="0.25">
      <c r="A1292" s="24">
        <v>26.907226999999999</v>
      </c>
      <c r="B1292" s="23">
        <v>-27.151824999999999</v>
      </c>
      <c r="C1292" s="25">
        <v>0.41455543</v>
      </c>
      <c r="D1292" s="26">
        <v>2.5628866000000001E-3</v>
      </c>
      <c r="F1292" s="18">
        <f t="shared" si="54"/>
        <v>2.1606735813580507</v>
      </c>
      <c r="G1292" s="12">
        <f t="shared" si="55"/>
        <v>14.897247542620249</v>
      </c>
    </row>
    <row r="1293" spans="1:7" x14ac:dyDescent="0.25">
      <c r="A1293" s="24">
        <v>26.957031000000001</v>
      </c>
      <c r="B1293" s="23">
        <v>-26.281406</v>
      </c>
      <c r="C1293" s="25">
        <v>0.41261863999999998</v>
      </c>
      <c r="D1293" s="26">
        <v>2.5642185999999998E-3</v>
      </c>
      <c r="F1293" s="18">
        <f t="shared" si="54"/>
        <v>2.0914078381524983</v>
      </c>
      <c r="G1293" s="12">
        <f t="shared" si="55"/>
        <v>14.419679375147162</v>
      </c>
    </row>
    <row r="1294" spans="1:7" x14ac:dyDescent="0.25">
      <c r="A1294" s="24">
        <v>27.006836</v>
      </c>
      <c r="B1294" s="23">
        <v>-24.407917000000001</v>
      </c>
      <c r="C1294" s="25">
        <v>0.40918735000000001</v>
      </c>
      <c r="D1294" s="26">
        <v>2.5628982000000002E-3</v>
      </c>
      <c r="F1294" s="18">
        <f t="shared" si="54"/>
        <v>1.9423203205633526</v>
      </c>
      <c r="G1294" s="12">
        <f t="shared" si="55"/>
        <v>13.391762120915594</v>
      </c>
    </row>
    <row r="1295" spans="1:7" x14ac:dyDescent="0.25">
      <c r="A1295" s="24">
        <v>27.056640999999999</v>
      </c>
      <c r="B1295" s="23">
        <v>-20.951414</v>
      </c>
      <c r="C1295" s="25">
        <v>0.40307145999999999</v>
      </c>
      <c r="D1295" s="26">
        <v>2.5641173E-3</v>
      </c>
      <c r="F1295" s="18">
        <f t="shared" si="54"/>
        <v>1.6672605514323697</v>
      </c>
      <c r="G1295" s="12">
        <f t="shared" si="55"/>
        <v>11.495300987168248</v>
      </c>
    </row>
    <row r="1296" spans="1:7" x14ac:dyDescent="0.25">
      <c r="A1296" s="24">
        <v>27.106445000000001</v>
      </c>
      <c r="B1296" s="23">
        <v>-17.095597999999999</v>
      </c>
      <c r="C1296" s="25">
        <v>0.39205973999999999</v>
      </c>
      <c r="D1296" s="26">
        <v>2.5634911999999998E-3</v>
      </c>
      <c r="F1296" s="18">
        <f t="shared" si="54"/>
        <v>1.3604244634059599</v>
      </c>
      <c r="G1296" s="12">
        <f t="shared" si="55"/>
        <v>9.3797509115915272</v>
      </c>
    </row>
    <row r="1297" spans="1:7" x14ac:dyDescent="0.25">
      <c r="A1297" s="24">
        <v>27.15625</v>
      </c>
      <c r="B1297" s="23">
        <v>-13.590802</v>
      </c>
      <c r="C1297" s="25">
        <v>0.37511685</v>
      </c>
      <c r="D1297" s="26">
        <v>2.5631873999999999E-3</v>
      </c>
      <c r="F1297" s="18">
        <f t="shared" si="54"/>
        <v>1.0815216594416086</v>
      </c>
      <c r="G1297" s="12">
        <f t="shared" si="55"/>
        <v>7.4567931141548831</v>
      </c>
    </row>
    <row r="1298" spans="1:7" x14ac:dyDescent="0.25">
      <c r="A1298" s="24">
        <v>27.206054999999999</v>
      </c>
      <c r="B1298" s="23">
        <v>-3.6128550000000001</v>
      </c>
      <c r="C1298" s="25">
        <v>0.34928768999999998</v>
      </c>
      <c r="D1298" s="26">
        <v>2.5630863000000001E-3</v>
      </c>
      <c r="F1298" s="18">
        <f t="shared" si="54"/>
        <v>0.28750186596213478</v>
      </c>
      <c r="G1298" s="12">
        <f t="shared" si="55"/>
        <v>1.9822459547597</v>
      </c>
    </row>
    <row r="1299" spans="1:7" x14ac:dyDescent="0.25">
      <c r="A1299" s="24">
        <v>27.255859000000001</v>
      </c>
      <c r="B1299" s="23">
        <v>-0.51316141999999998</v>
      </c>
      <c r="C1299" s="25">
        <v>0.31024316000000002</v>
      </c>
      <c r="D1299" s="26">
        <v>2.5625435999999998E-3</v>
      </c>
      <c r="F1299" s="18">
        <f t="shared" si="54"/>
        <v>4.0836088298528098E-2</v>
      </c>
      <c r="G1299" s="12">
        <f t="shared" si="55"/>
        <v>0.28155354945984362</v>
      </c>
    </row>
    <row r="1300" spans="1:7" x14ac:dyDescent="0.25">
      <c r="A1300" s="24">
        <v>27.305664</v>
      </c>
      <c r="B1300" s="23">
        <v>-0.46310750000000001</v>
      </c>
      <c r="C1300" s="25">
        <v>0.27590269000000001</v>
      </c>
      <c r="D1300" s="26">
        <v>2.5613755E-3</v>
      </c>
      <c r="F1300" s="18">
        <f t="shared" si="54"/>
        <v>3.6852923903964961E-2</v>
      </c>
      <c r="G1300" s="12">
        <f t="shared" si="55"/>
        <v>0.2540907311513686</v>
      </c>
    </row>
    <row r="1301" spans="1:7" x14ac:dyDescent="0.25">
      <c r="A1301" s="24">
        <v>27.355468999999999</v>
      </c>
      <c r="B1301" s="23">
        <v>-0.46278664000000003</v>
      </c>
      <c r="C1301" s="25">
        <v>0.26812646000000001</v>
      </c>
      <c r="D1301" s="26">
        <v>2.5613039999999999E-3</v>
      </c>
      <c r="F1301" s="18">
        <f t="shared" si="54"/>
        <v>3.6827390676444728E-2</v>
      </c>
      <c r="G1301" s="12">
        <f t="shared" si="55"/>
        <v>0.25391468660016348</v>
      </c>
    </row>
    <row r="1302" spans="1:7" x14ac:dyDescent="0.25">
      <c r="A1302" s="24">
        <v>27.405273000000001</v>
      </c>
      <c r="B1302" s="23">
        <v>-0.43750467999999998</v>
      </c>
      <c r="C1302" s="25">
        <v>0.26643233999999999</v>
      </c>
      <c r="D1302" s="26">
        <v>2.5635541E-3</v>
      </c>
      <c r="F1302" s="18">
        <f t="shared" si="54"/>
        <v>3.4815516223918937E-2</v>
      </c>
      <c r="G1302" s="12">
        <f t="shared" si="55"/>
        <v>0.24004336795095205</v>
      </c>
    </row>
    <row r="1303" spans="1:7" x14ac:dyDescent="0.25">
      <c r="A1303" s="24">
        <v>27.455078</v>
      </c>
      <c r="B1303" s="23">
        <v>-0.39527372</v>
      </c>
      <c r="C1303" s="25">
        <v>0.26627912999999998</v>
      </c>
      <c r="D1303" s="26">
        <v>2.5612769999999998E-3</v>
      </c>
      <c r="F1303" s="18">
        <f t="shared" si="54"/>
        <v>3.145488320616089E-2</v>
      </c>
      <c r="G1303" s="12">
        <f t="shared" si="55"/>
        <v>0.2168727315358126</v>
      </c>
    </row>
    <row r="1304" spans="1:7" x14ac:dyDescent="0.25">
      <c r="A1304" s="24">
        <v>27.504883</v>
      </c>
      <c r="B1304" s="23">
        <v>-0.39604464</v>
      </c>
      <c r="C1304" s="25">
        <v>0.26630035000000002</v>
      </c>
      <c r="D1304" s="26">
        <v>2.5624751999999999E-3</v>
      </c>
      <c r="F1304" s="18">
        <f t="shared" si="54"/>
        <v>3.1516231070525091E-2</v>
      </c>
      <c r="G1304" s="12">
        <f t="shared" si="55"/>
        <v>0.21729570811567628</v>
      </c>
    </row>
  </sheetData>
  <mergeCells count="8">
    <mergeCell ref="A1:D1"/>
    <mergeCell ref="A2:D2"/>
    <mergeCell ref="F3:G3"/>
    <mergeCell ref="D3:D4"/>
    <mergeCell ref="A3:A4"/>
    <mergeCell ref="B3:B4"/>
    <mergeCell ref="C3:C4"/>
    <mergeCell ref="E3:E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2545-3FCB-4BD4-84B3-EAB2C9DFD32B}">
  <dimension ref="A1:H4351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7.5581841340466855</v>
      </c>
      <c r="H1" s="11" t="s">
        <v>25</v>
      </c>
    </row>
    <row r="2" spans="1:8" s="9" customFormat="1" ht="15" x14ac:dyDescent="0.25">
      <c r="A2" s="33" t="str">
        <f xml:space="preserve"> Lab_session &amp; Parameters!B23</f>
        <v xml:space="preserve"> 2025-11-10 AB1 4x8 HS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37</v>
      </c>
      <c r="D3" s="35" t="s">
        <v>36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6.25E-2</v>
      </c>
      <c r="B5" s="23">
        <v>-4.6059255E-2</v>
      </c>
      <c r="C5" s="25">
        <v>0.49234878999999998</v>
      </c>
      <c r="D5" s="26">
        <v>0</v>
      </c>
      <c r="E5" s="28">
        <f t="shared" ref="E5:E68" si="0" xml:space="preserve"> (delta_0 - D5) / L</f>
        <v>0</v>
      </c>
      <c r="F5" s="18">
        <f t="shared" ref="F5:F68" si="1" xml:space="preserve"> -B5 / A_4x8_in2</f>
        <v>3.6652790541900479E-3</v>
      </c>
      <c r="G5" s="12">
        <f t="shared" ref="G5:G68" si="2" xml:space="preserve"> -B5 * kip_to_N / A_4x8_mm2</f>
        <v>2.5271086689888048E-2</v>
      </c>
    </row>
    <row r="6" spans="1:8" x14ac:dyDescent="0.25">
      <c r="A6" s="24">
        <v>0.11230469</v>
      </c>
      <c r="B6" s="23">
        <v>-4.3938283000000002E-2</v>
      </c>
      <c r="C6" s="25">
        <v>0.49233451</v>
      </c>
      <c r="D6" s="26">
        <v>1.3244152E-4</v>
      </c>
      <c r="E6" s="28">
        <f t="shared" si="0"/>
        <v>-2.2073586666666666E-5</v>
      </c>
      <c r="F6" s="18">
        <f t="shared" si="1"/>
        <v>3.4964974652102964E-3</v>
      </c>
      <c r="G6" s="12">
        <f t="shared" si="2"/>
        <v>2.410738425312859E-2</v>
      </c>
    </row>
    <row r="7" spans="1:8" x14ac:dyDescent="0.25">
      <c r="A7" s="24">
        <v>0.16210938</v>
      </c>
      <c r="B7" s="23">
        <v>-3.7899191999999998E-2</v>
      </c>
      <c r="C7" s="25">
        <v>0.49235895000000002</v>
      </c>
      <c r="D7" s="26">
        <v>1.3276935000000001E-4</v>
      </c>
      <c r="E7" s="28">
        <f t="shared" si="0"/>
        <v>-2.2128225000000001E-5</v>
      </c>
      <c r="F7" s="18">
        <f t="shared" si="1"/>
        <v>3.0159218729944076E-3</v>
      </c>
      <c r="G7" s="12">
        <f t="shared" si="2"/>
        <v>2.0793948284849841E-2</v>
      </c>
    </row>
    <row r="8" spans="1:8" x14ac:dyDescent="0.25">
      <c r="A8" s="24">
        <v>0.21191405999999999</v>
      </c>
      <c r="B8" s="23">
        <v>-3.3854852999999997E-2</v>
      </c>
      <c r="C8" s="25">
        <v>0.49234055999999998</v>
      </c>
      <c r="D8" s="26">
        <v>1.3034344E-4</v>
      </c>
      <c r="E8" s="28">
        <f t="shared" si="0"/>
        <v>-2.1723906666666666E-5</v>
      </c>
      <c r="F8" s="18">
        <f t="shared" si="1"/>
        <v>2.6940836012997408E-3</v>
      </c>
      <c r="G8" s="12">
        <f t="shared" si="2"/>
        <v>1.857496229664193E-2</v>
      </c>
    </row>
    <row r="9" spans="1:8" x14ac:dyDescent="0.25">
      <c r="A9" s="24">
        <v>0.26171875</v>
      </c>
      <c r="B9" s="23">
        <v>-2.8621891999999999E-2</v>
      </c>
      <c r="C9" s="25">
        <v>0.49228346000000001</v>
      </c>
      <c r="D9" s="26">
        <v>1.2723208E-4</v>
      </c>
      <c r="E9" s="28">
        <f t="shared" si="0"/>
        <v>-2.1205346666666667E-5</v>
      </c>
      <c r="F9" s="18">
        <f t="shared" si="1"/>
        <v>2.2776577962211873E-3</v>
      </c>
      <c r="G9" s="12">
        <f t="shared" si="2"/>
        <v>1.5703821391826966E-2</v>
      </c>
    </row>
    <row r="10" spans="1:8" x14ac:dyDescent="0.25">
      <c r="A10" s="24">
        <v>0.31152343999999998</v>
      </c>
      <c r="B10" s="23">
        <v>-3.9580601999999999E-2</v>
      </c>
      <c r="C10" s="25">
        <v>0.49213451000000002</v>
      </c>
      <c r="D10" s="26">
        <v>1.2678504999999999E-4</v>
      </c>
      <c r="E10" s="28">
        <f t="shared" si="0"/>
        <v>-2.1130841666666666E-5</v>
      </c>
      <c r="F10" s="18">
        <f t="shared" si="1"/>
        <v>3.1497242294264796E-3</v>
      </c>
      <c r="G10" s="12">
        <f t="shared" si="2"/>
        <v>2.1716478574826191E-2</v>
      </c>
    </row>
    <row r="11" spans="1:8" x14ac:dyDescent="0.25">
      <c r="A11" s="24">
        <v>0.36132813000000003</v>
      </c>
      <c r="B11" s="23">
        <v>-4.4719964000000001E-2</v>
      </c>
      <c r="C11" s="25">
        <v>0.49207090999999997</v>
      </c>
      <c r="D11" s="26">
        <v>1.2522339E-4</v>
      </c>
      <c r="E11" s="28">
        <f t="shared" si="0"/>
        <v>-2.0870565000000001E-5</v>
      </c>
      <c r="F11" s="18">
        <f t="shared" si="1"/>
        <v>3.5587016627458045E-3</v>
      </c>
      <c r="G11" s="12">
        <f t="shared" si="2"/>
        <v>2.4536265013680152E-2</v>
      </c>
    </row>
    <row r="12" spans="1:8" x14ac:dyDescent="0.25">
      <c r="A12" s="24">
        <v>0.41113281000000002</v>
      </c>
      <c r="B12" s="23">
        <v>-4.2075477999999999E-2</v>
      </c>
      <c r="C12" s="25">
        <v>0.49184065999999999</v>
      </c>
      <c r="D12" s="26">
        <v>1.2244582E-4</v>
      </c>
      <c r="E12" s="28">
        <f t="shared" si="0"/>
        <v>-2.0407636666666666E-5</v>
      </c>
      <c r="F12" s="18">
        <f t="shared" si="1"/>
        <v>3.348260153327147E-3</v>
      </c>
      <c r="G12" s="12">
        <f t="shared" si="2"/>
        <v>2.308532893240408E-2</v>
      </c>
    </row>
    <row r="13" spans="1:8" x14ac:dyDescent="0.25">
      <c r="A13" s="24">
        <v>0.4609375</v>
      </c>
      <c r="B13" s="23">
        <v>-4.4112767999999997E-2</v>
      </c>
      <c r="C13" s="25">
        <v>0.49159005</v>
      </c>
      <c r="D13" s="26">
        <v>1.1869072E-4</v>
      </c>
      <c r="E13" s="28">
        <f t="shared" si="0"/>
        <v>-1.9781786666666666E-5</v>
      </c>
      <c r="F13" s="18">
        <f t="shared" si="1"/>
        <v>3.5103825403329908E-3</v>
      </c>
      <c r="G13" s="12">
        <f t="shared" si="2"/>
        <v>2.4203118010895298E-2</v>
      </c>
    </row>
    <row r="14" spans="1:8" x14ac:dyDescent="0.25">
      <c r="A14" s="24">
        <v>0.51074218999999998</v>
      </c>
      <c r="B14" s="23">
        <v>-3.2567535000000002E-2</v>
      </c>
      <c r="C14" s="25">
        <v>0.49135669999999998</v>
      </c>
      <c r="D14" s="26">
        <v>1.1678934000000001E-4</v>
      </c>
      <c r="E14" s="28">
        <f t="shared" si="0"/>
        <v>-1.946489E-5</v>
      </c>
      <c r="F14" s="18">
        <f t="shared" si="1"/>
        <v>2.5916420897841548E-3</v>
      </c>
      <c r="G14" s="12">
        <f t="shared" si="2"/>
        <v>1.7868656370168452E-2</v>
      </c>
    </row>
    <row r="15" spans="1:8" x14ac:dyDescent="0.25">
      <c r="A15" s="24">
        <v>0.56054687999999997</v>
      </c>
      <c r="B15" s="23">
        <v>-4.2504347999999997E-2</v>
      </c>
      <c r="C15" s="25">
        <v>0.49114728000000002</v>
      </c>
      <c r="D15" s="26">
        <v>1.141727E-4</v>
      </c>
      <c r="E15" s="28">
        <f t="shared" si="0"/>
        <v>-1.9028783333333333E-5</v>
      </c>
      <c r="F15" s="18">
        <f t="shared" si="1"/>
        <v>3.3823885435490574E-3</v>
      </c>
      <c r="G15" s="12">
        <f t="shared" si="2"/>
        <v>2.3320634756362636E-2</v>
      </c>
    </row>
    <row r="16" spans="1:8" x14ac:dyDescent="0.25">
      <c r="A16" s="24">
        <v>0.61035156000000002</v>
      </c>
      <c r="B16" s="23">
        <v>-4.1274443000000001E-2</v>
      </c>
      <c r="C16" s="25">
        <v>0.49080488</v>
      </c>
      <c r="D16" s="26">
        <v>1.0949969E-4</v>
      </c>
      <c r="E16" s="28">
        <f t="shared" si="0"/>
        <v>-1.8249948333333334E-5</v>
      </c>
      <c r="F16" s="18">
        <f t="shared" si="1"/>
        <v>3.2845158134073393E-3</v>
      </c>
      <c r="G16" s="12">
        <f t="shared" si="2"/>
        <v>2.2645829315516345E-2</v>
      </c>
    </row>
    <row r="17" spans="1:7" x14ac:dyDescent="0.25">
      <c r="A17" s="24">
        <v>0.66015625</v>
      </c>
      <c r="B17" s="23">
        <v>-4.2097549999999997E-2</v>
      </c>
      <c r="C17" s="25">
        <v>0.49054494999999998</v>
      </c>
      <c r="D17" s="26">
        <v>1.0454654E-4</v>
      </c>
      <c r="E17" s="28">
        <f t="shared" si="0"/>
        <v>-1.7424423333333331E-5</v>
      </c>
      <c r="F17" s="18">
        <f t="shared" si="1"/>
        <v>3.3500165872791094E-3</v>
      </c>
      <c r="G17" s="12">
        <f t="shared" si="2"/>
        <v>2.3097439059357266E-2</v>
      </c>
    </row>
    <row r="18" spans="1:7" x14ac:dyDescent="0.25">
      <c r="A18" s="24">
        <v>0.70996093999999998</v>
      </c>
      <c r="B18" s="23">
        <v>-4.1660782E-2</v>
      </c>
      <c r="C18" s="25">
        <v>0.49016342000000002</v>
      </c>
      <c r="D18" s="26">
        <v>1.0300875E-4</v>
      </c>
      <c r="E18" s="28">
        <f t="shared" si="0"/>
        <v>-1.7168125000000001E-5</v>
      </c>
      <c r="F18" s="18">
        <f t="shared" si="1"/>
        <v>3.3152596941869289E-3</v>
      </c>
      <c r="G18" s="12">
        <f t="shared" si="2"/>
        <v>2.2857799881707323E-2</v>
      </c>
    </row>
    <row r="19" spans="1:7" x14ac:dyDescent="0.25">
      <c r="A19" s="24">
        <v>0.75976562999999997</v>
      </c>
      <c r="B19" s="23">
        <v>-5.2292946999999999E-2</v>
      </c>
      <c r="C19" s="25">
        <v>0.48969921</v>
      </c>
      <c r="D19" s="26">
        <v>9.7858901000000002E-5</v>
      </c>
      <c r="E19" s="28">
        <f t="shared" si="0"/>
        <v>-1.6309816833333333E-5</v>
      </c>
      <c r="F19" s="18">
        <f t="shared" si="1"/>
        <v>4.1613405019462497E-3</v>
      </c>
      <c r="G19" s="12">
        <f t="shared" si="2"/>
        <v>2.8691293354760537E-2</v>
      </c>
    </row>
    <row r="20" spans="1:7" x14ac:dyDescent="0.25">
      <c r="A20" s="24">
        <v>0.80957031000000002</v>
      </c>
      <c r="B20" s="23">
        <v>-5.4116986999999998E-2</v>
      </c>
      <c r="C20" s="25">
        <v>0.48935034999999999</v>
      </c>
      <c r="D20" s="26">
        <v>9.3412395999999996E-5</v>
      </c>
      <c r="E20" s="28">
        <f t="shared" si="0"/>
        <v>-1.5568732666666666E-5</v>
      </c>
      <c r="F20" s="18">
        <f t="shared" si="1"/>
        <v>4.3064929931449199E-3</v>
      </c>
      <c r="G20" s="12">
        <f t="shared" si="2"/>
        <v>2.969207968892559E-2</v>
      </c>
    </row>
    <row r="21" spans="1:7" x14ac:dyDescent="0.25">
      <c r="A21" s="24">
        <v>0.859375</v>
      </c>
      <c r="B21" s="23">
        <v>-6.6006295000000006E-2</v>
      </c>
      <c r="C21" s="25">
        <v>0.48880648999999998</v>
      </c>
      <c r="D21" s="26">
        <v>9.0020897999999999E-5</v>
      </c>
      <c r="E21" s="28">
        <f t="shared" si="0"/>
        <v>-1.5003483E-5</v>
      </c>
      <c r="F21" s="18">
        <f t="shared" si="1"/>
        <v>5.2526140622159287E-3</v>
      </c>
      <c r="G21" s="12">
        <f t="shared" si="2"/>
        <v>3.6215323131547052E-2</v>
      </c>
    </row>
    <row r="22" spans="1:7" x14ac:dyDescent="0.25">
      <c r="A22" s="24">
        <v>0.90917968999999998</v>
      </c>
      <c r="B22" s="23">
        <v>-6.8890578999999993E-2</v>
      </c>
      <c r="C22" s="25">
        <v>0.48825094000000002</v>
      </c>
      <c r="D22" s="26">
        <v>8.2373618999999999E-5</v>
      </c>
      <c r="E22" s="28">
        <f t="shared" si="0"/>
        <v>-1.37289365E-5</v>
      </c>
      <c r="F22" s="18">
        <f t="shared" si="1"/>
        <v>5.4821380901563599E-3</v>
      </c>
      <c r="G22" s="12">
        <f t="shared" si="2"/>
        <v>3.779782790723777E-2</v>
      </c>
    </row>
    <row r="23" spans="1:7" x14ac:dyDescent="0.25">
      <c r="A23" s="24">
        <v>0.95898437999999997</v>
      </c>
      <c r="B23" s="23">
        <v>-7.4670255000000005E-2</v>
      </c>
      <c r="C23" s="25">
        <v>0.48766010999999998</v>
      </c>
      <c r="D23" s="26">
        <v>7.6735014000000001E-5</v>
      </c>
      <c r="E23" s="28">
        <f t="shared" si="0"/>
        <v>-1.2789169E-5</v>
      </c>
      <c r="F23" s="18">
        <f t="shared" si="1"/>
        <v>5.9420700925911568E-3</v>
      </c>
      <c r="G23" s="12">
        <f t="shared" si="2"/>
        <v>4.0968932025953232E-2</v>
      </c>
    </row>
    <row r="24" spans="1:7" x14ac:dyDescent="0.25">
      <c r="A24" s="24">
        <v>1.0087891</v>
      </c>
      <c r="B24" s="23">
        <v>-7.8632026999999993E-2</v>
      </c>
      <c r="C24" s="25">
        <v>0.48709455000000002</v>
      </c>
      <c r="D24" s="26">
        <v>7.2258714000000005E-5</v>
      </c>
      <c r="E24" s="28">
        <f t="shared" si="0"/>
        <v>-1.2043119E-5</v>
      </c>
      <c r="F24" s="18">
        <f t="shared" si="1"/>
        <v>6.2573378911926882E-3</v>
      </c>
      <c r="G24" s="12">
        <f t="shared" si="2"/>
        <v>4.3142616417017977E-2</v>
      </c>
    </row>
    <row r="25" spans="1:7" x14ac:dyDescent="0.25">
      <c r="A25" s="24">
        <v>1.0585937999999999</v>
      </c>
      <c r="B25" s="23">
        <v>-7.8884742999999993E-2</v>
      </c>
      <c r="C25" s="25">
        <v>0.48645326</v>
      </c>
      <c r="D25" s="26">
        <v>6.5755840999999997E-5</v>
      </c>
      <c r="E25" s="28">
        <f t="shared" si="0"/>
        <v>-1.0959306833333333E-5</v>
      </c>
      <c r="F25" s="18">
        <f t="shared" si="1"/>
        <v>6.2774483914918942E-3</v>
      </c>
      <c r="G25" s="12">
        <f t="shared" si="2"/>
        <v>4.3281272761848601E-2</v>
      </c>
    </row>
    <row r="26" spans="1:7" x14ac:dyDescent="0.25">
      <c r="A26" s="24">
        <v>1.1083984</v>
      </c>
      <c r="B26" s="23">
        <v>-7.4974999000000001E-2</v>
      </c>
      <c r="C26" s="25">
        <v>0.48569718000000001</v>
      </c>
      <c r="D26" s="26">
        <v>6.1142448000000004E-5</v>
      </c>
      <c r="E26" s="28">
        <f t="shared" si="0"/>
        <v>-1.0190408E-5</v>
      </c>
      <c r="F26" s="18">
        <f t="shared" si="1"/>
        <v>5.9663208495799548E-3</v>
      </c>
      <c r="G26" s="12">
        <f t="shared" si="2"/>
        <v>4.1136134297076007E-2</v>
      </c>
    </row>
    <row r="27" spans="1:7" x14ac:dyDescent="0.25">
      <c r="A27" s="24">
        <v>1.1582030999999999</v>
      </c>
      <c r="B27" s="23">
        <v>-8.7763906000000003E-2</v>
      </c>
      <c r="C27" s="25">
        <v>0.48499343</v>
      </c>
      <c r="D27" s="26">
        <v>5.1295758999999999E-5</v>
      </c>
      <c r="E27" s="28">
        <f t="shared" si="0"/>
        <v>-8.549293166666667E-6</v>
      </c>
      <c r="F27" s="18">
        <f t="shared" si="1"/>
        <v>6.9840297324762265E-3</v>
      </c>
      <c r="G27" s="12">
        <f t="shared" si="2"/>
        <v>4.8152955942713051E-2</v>
      </c>
    </row>
    <row r="28" spans="1:7" x14ac:dyDescent="0.25">
      <c r="A28" s="24">
        <v>1.2080078000000001</v>
      </c>
      <c r="B28" s="23">
        <v>-9.4634064000000004E-2</v>
      </c>
      <c r="C28" s="25">
        <v>0.48418030000000001</v>
      </c>
      <c r="D28" s="26">
        <v>4.5412776999999997E-5</v>
      </c>
      <c r="E28" s="28">
        <f t="shared" si="0"/>
        <v>-7.5687961666666659E-6</v>
      </c>
      <c r="F28" s="18">
        <f t="shared" si="1"/>
        <v>7.5307395352373916E-3</v>
      </c>
      <c r="G28" s="12">
        <f t="shared" si="2"/>
        <v>5.1922369025734647E-2</v>
      </c>
    </row>
    <row r="29" spans="1:7" x14ac:dyDescent="0.25">
      <c r="A29" s="24">
        <v>1.2578125</v>
      </c>
      <c r="B29" s="23">
        <v>-0.10227661</v>
      </c>
      <c r="C29" s="25">
        <v>0.48327088000000001</v>
      </c>
      <c r="D29" s="26">
        <v>3.4856795999999997E-5</v>
      </c>
      <c r="E29" s="28">
        <f t="shared" si="0"/>
        <v>-5.8094659999999995E-6</v>
      </c>
      <c r="F29" s="18">
        <f t="shared" si="1"/>
        <v>8.1389140220909876E-3</v>
      </c>
      <c r="G29" s="12">
        <f t="shared" si="2"/>
        <v>5.611556412837921E-2</v>
      </c>
    </row>
    <row r="30" spans="1:7" x14ac:dyDescent="0.25">
      <c r="A30" s="24">
        <v>1.3076171999999999</v>
      </c>
      <c r="B30" s="23">
        <v>-9.9495836000000004E-2</v>
      </c>
      <c r="C30" s="25">
        <v>0.48244429</v>
      </c>
      <c r="D30" s="26">
        <v>2.9140710000000001E-5</v>
      </c>
      <c r="E30" s="28">
        <f t="shared" si="0"/>
        <v>-4.8567850000000005E-6</v>
      </c>
      <c r="F30" s="18">
        <f t="shared" si="1"/>
        <v>7.9176270582302765E-3</v>
      </c>
      <c r="G30" s="12">
        <f t="shared" si="2"/>
        <v>5.458985163435414E-2</v>
      </c>
    </row>
    <row r="31" spans="1:7" x14ac:dyDescent="0.25">
      <c r="A31" s="24">
        <v>1.3574219000000001</v>
      </c>
      <c r="B31" s="23">
        <v>-0.10133155000000001</v>
      </c>
      <c r="C31" s="25">
        <v>0.48134461000000001</v>
      </c>
      <c r="D31" s="26">
        <v>2.1612645E-5</v>
      </c>
      <c r="E31" s="28">
        <f t="shared" si="0"/>
        <v>-3.6021074999999999E-6</v>
      </c>
      <c r="F31" s="18">
        <f t="shared" si="1"/>
        <v>8.0637085368317745E-3</v>
      </c>
      <c r="G31" s="12">
        <f t="shared" si="2"/>
        <v>5.5597043080065564E-2</v>
      </c>
    </row>
    <row r="32" spans="1:7" x14ac:dyDescent="0.25">
      <c r="A32" s="24">
        <v>1.4072266</v>
      </c>
      <c r="B32" s="23">
        <v>-0.11794824</v>
      </c>
      <c r="C32" s="25">
        <v>0.48034081000000001</v>
      </c>
      <c r="D32" s="26">
        <v>4.8303605999999999E-5</v>
      </c>
      <c r="E32" s="28">
        <f t="shared" si="0"/>
        <v>-8.0506009999999999E-6</v>
      </c>
      <c r="F32" s="18">
        <f t="shared" si="1"/>
        <v>9.3860227124946058E-3</v>
      </c>
      <c r="G32" s="12">
        <f t="shared" si="2"/>
        <v>6.4714034084131858E-2</v>
      </c>
    </row>
    <row r="33" spans="1:7" x14ac:dyDescent="0.25">
      <c r="A33" s="24">
        <v>1.4570312999999999</v>
      </c>
      <c r="B33" s="23">
        <v>-0.1039518</v>
      </c>
      <c r="C33" s="25">
        <v>0.47933062999999998</v>
      </c>
      <c r="D33" s="26">
        <v>4.9042701E-5</v>
      </c>
      <c r="E33" s="28">
        <f t="shared" si="0"/>
        <v>-8.1737834999999994E-6</v>
      </c>
      <c r="F33" s="18">
        <f t="shared" si="1"/>
        <v>8.2722214066500432E-3</v>
      </c>
      <c r="G33" s="12">
        <f t="shared" si="2"/>
        <v>5.7034681724007566E-2</v>
      </c>
    </row>
    <row r="34" spans="1:7" x14ac:dyDescent="0.25">
      <c r="A34" s="24">
        <v>1.5068359</v>
      </c>
      <c r="B34" s="23">
        <v>-0.12381293</v>
      </c>
      <c r="C34" s="25">
        <v>0.47820747000000002</v>
      </c>
      <c r="D34" s="26">
        <v>5.3381921999999998E-5</v>
      </c>
      <c r="E34" s="28">
        <f t="shared" si="0"/>
        <v>-8.8969869999999991E-6</v>
      </c>
      <c r="F34" s="18">
        <f t="shared" si="1"/>
        <v>9.8527199140954116E-3</v>
      </c>
      <c r="G34" s="12">
        <f t="shared" si="2"/>
        <v>6.7931782382477546E-2</v>
      </c>
    </row>
    <row r="35" spans="1:7" x14ac:dyDescent="0.25">
      <c r="A35" s="24">
        <v>1.5566405999999999</v>
      </c>
      <c r="B35" s="23">
        <v>-0.12599278999999999</v>
      </c>
      <c r="C35" s="25">
        <v>0.47703537000000001</v>
      </c>
      <c r="D35" s="26">
        <v>5.3030250000000003E-5</v>
      </c>
      <c r="E35" s="28">
        <f t="shared" si="0"/>
        <v>-8.8383749999999999E-6</v>
      </c>
      <c r="F35" s="18">
        <f t="shared" si="1"/>
        <v>1.0026187661219559E-2</v>
      </c>
      <c r="G35" s="12">
        <f t="shared" si="2"/>
        <v>6.9127794585276292E-2</v>
      </c>
    </row>
    <row r="36" spans="1:7" x14ac:dyDescent="0.25">
      <c r="A36" s="24">
        <v>1.6064453000000001</v>
      </c>
      <c r="B36" s="23">
        <v>-0.13366389000000001</v>
      </c>
      <c r="C36" s="25">
        <v>0.47580948000000001</v>
      </c>
      <c r="D36" s="26">
        <v>4.8524143000000003E-5</v>
      </c>
      <c r="E36" s="28">
        <f t="shared" si="0"/>
        <v>-8.0873571666666671E-6</v>
      </c>
      <c r="F36" s="18">
        <f t="shared" si="1"/>
        <v>1.0636634403195681E-2</v>
      </c>
      <c r="G36" s="12">
        <f t="shared" si="2"/>
        <v>7.3336656259369803E-2</v>
      </c>
    </row>
    <row r="37" spans="1:7" x14ac:dyDescent="0.25">
      <c r="A37" s="24">
        <v>1.65625</v>
      </c>
      <c r="B37" s="23">
        <v>-0.13745168999999999</v>
      </c>
      <c r="C37" s="25">
        <v>0.47450119000000002</v>
      </c>
      <c r="D37" s="26">
        <v>4.3916698E-5</v>
      </c>
      <c r="E37" s="28">
        <f t="shared" si="0"/>
        <v>-7.3194496666666667E-6</v>
      </c>
      <c r="F37" s="18">
        <f t="shared" si="1"/>
        <v>1.0938057949917418E-2</v>
      </c>
      <c r="G37" s="12">
        <f t="shared" si="2"/>
        <v>7.5414888357651838E-2</v>
      </c>
    </row>
    <row r="38" spans="1:7" x14ac:dyDescent="0.25">
      <c r="A38" s="24">
        <v>1.7060546999999999</v>
      </c>
      <c r="B38" s="23">
        <v>-0.15674487000000001</v>
      </c>
      <c r="C38" s="25">
        <v>0.47318470000000001</v>
      </c>
      <c r="D38" s="26">
        <v>3.8766861999999999E-5</v>
      </c>
      <c r="E38" s="28">
        <f t="shared" si="0"/>
        <v>-6.4611436666666662E-6</v>
      </c>
      <c r="F38" s="18">
        <f t="shared" si="1"/>
        <v>1.2473360432398268E-2</v>
      </c>
      <c r="G38" s="12">
        <f t="shared" si="2"/>
        <v>8.6000374907610477E-2</v>
      </c>
    </row>
    <row r="39" spans="1:7" x14ac:dyDescent="0.25">
      <c r="A39" s="24">
        <v>1.7558594000000001</v>
      </c>
      <c r="B39" s="23">
        <v>-0.17443459</v>
      </c>
      <c r="C39" s="25">
        <v>0.47173770999999998</v>
      </c>
      <c r="D39" s="26">
        <v>3.7515161000000003E-5</v>
      </c>
      <c r="E39" s="28">
        <f t="shared" si="0"/>
        <v>-6.2525268333333338E-6</v>
      </c>
      <c r="F39" s="18">
        <f t="shared" si="1"/>
        <v>1.3881063622354048E-2</v>
      </c>
      <c r="G39" s="12">
        <f t="shared" si="2"/>
        <v>9.5706099579879841E-2</v>
      </c>
    </row>
    <row r="40" spans="1:7" x14ac:dyDescent="0.25">
      <c r="A40" s="24">
        <v>1.8056641</v>
      </c>
      <c r="B40" s="23">
        <v>-0.19129842999999999</v>
      </c>
      <c r="C40" s="25">
        <v>0.47027627</v>
      </c>
      <c r="D40" s="26">
        <v>3.2752751999999998E-5</v>
      </c>
      <c r="E40" s="28">
        <f t="shared" si="0"/>
        <v>-5.4587919999999999E-6</v>
      </c>
      <c r="F40" s="18">
        <f t="shared" si="1"/>
        <v>1.5223045370109461E-2</v>
      </c>
      <c r="G40" s="12">
        <f t="shared" si="2"/>
        <v>0.10495869306113353</v>
      </c>
    </row>
    <row r="41" spans="1:7" x14ac:dyDescent="0.25">
      <c r="A41" s="24">
        <v>1.8554687999999999</v>
      </c>
      <c r="B41" s="23">
        <v>-0.21011711999999999</v>
      </c>
      <c r="C41" s="25">
        <v>0.46885105999999999</v>
      </c>
      <c r="D41" s="26">
        <v>2.9659271999999999E-5</v>
      </c>
      <c r="E41" s="28">
        <f t="shared" si="0"/>
        <v>-4.9432119999999999E-6</v>
      </c>
      <c r="F41" s="18">
        <f t="shared" si="1"/>
        <v>1.6720589138116471E-2</v>
      </c>
      <c r="G41" s="12">
        <f t="shared" si="2"/>
        <v>0.11528384370415043</v>
      </c>
    </row>
    <row r="42" spans="1:7" x14ac:dyDescent="0.25">
      <c r="A42" s="24">
        <v>1.9052734</v>
      </c>
      <c r="B42" s="23">
        <v>-0.23079988000000001</v>
      </c>
      <c r="C42" s="25">
        <v>0.46728702999999999</v>
      </c>
      <c r="D42" s="26">
        <v>3.5691261000000002E-5</v>
      </c>
      <c r="E42" s="28">
        <f t="shared" si="0"/>
        <v>-5.9485435000000006E-6</v>
      </c>
      <c r="F42" s="18">
        <f t="shared" si="1"/>
        <v>1.8366470883508138E-2</v>
      </c>
      <c r="G42" s="12">
        <f t="shared" si="2"/>
        <v>0.12663174372871985</v>
      </c>
    </row>
    <row r="43" spans="1:7" x14ac:dyDescent="0.25">
      <c r="A43" s="24">
        <v>1.9550780999999999</v>
      </c>
      <c r="B43" s="23">
        <v>-0.24643122000000001</v>
      </c>
      <c r="C43" s="25">
        <v>0.46571082000000003</v>
      </c>
      <c r="D43" s="26">
        <v>4.3487547000000002E-5</v>
      </c>
      <c r="E43" s="28">
        <f t="shared" si="0"/>
        <v>-7.2479245E-6</v>
      </c>
      <c r="F43" s="18">
        <f t="shared" si="1"/>
        <v>1.9610373397583172E-2</v>
      </c>
      <c r="G43" s="12">
        <f t="shared" si="2"/>
        <v>0.13520810798426663</v>
      </c>
    </row>
    <row r="44" spans="1:7" x14ac:dyDescent="0.25">
      <c r="A44" s="24">
        <v>2.0048827999999999</v>
      </c>
      <c r="B44" s="23">
        <v>-0.26461306000000001</v>
      </c>
      <c r="C44" s="25">
        <v>0.46406977999999999</v>
      </c>
      <c r="D44" s="26">
        <v>3.2418963999999997E-5</v>
      </c>
      <c r="E44" s="28">
        <f t="shared" si="0"/>
        <v>-5.4031606666666662E-6</v>
      </c>
      <c r="F44" s="18">
        <f t="shared" si="1"/>
        <v>2.1057238252836143E-2</v>
      </c>
      <c r="G44" s="12">
        <f t="shared" si="2"/>
        <v>0.14518384152189495</v>
      </c>
    </row>
    <row r="45" spans="1:7" x14ac:dyDescent="0.25">
      <c r="A45" s="24">
        <v>2.0546875</v>
      </c>
      <c r="B45" s="23">
        <v>-0.28903540999999999</v>
      </c>
      <c r="C45" s="25">
        <v>0.46239996</v>
      </c>
      <c r="D45" s="26">
        <v>1.6289948999999999E-5</v>
      </c>
      <c r="E45" s="28">
        <f t="shared" si="0"/>
        <v>-2.7149914999999999E-6</v>
      </c>
      <c r="F45" s="18">
        <f t="shared" si="1"/>
        <v>2.3000707115046318E-2</v>
      </c>
      <c r="G45" s="12">
        <f t="shared" si="2"/>
        <v>0.15858352252022606</v>
      </c>
    </row>
    <row r="46" spans="1:7" x14ac:dyDescent="0.25">
      <c r="A46" s="24">
        <v>2.1044922000000001</v>
      </c>
      <c r="B46" s="23">
        <v>-0.30262761999999999</v>
      </c>
      <c r="C46" s="25">
        <v>0.46074143000000001</v>
      </c>
      <c r="D46" s="26">
        <v>6.2942503999999997E-6</v>
      </c>
      <c r="E46" s="28">
        <f t="shared" si="0"/>
        <v>-1.0490417333333332E-6</v>
      </c>
      <c r="F46" s="18">
        <f t="shared" si="1"/>
        <v>2.4082340819567862E-2</v>
      </c>
      <c r="G46" s="12">
        <f t="shared" si="2"/>
        <v>0.16604108815425908</v>
      </c>
    </row>
    <row r="47" spans="1:7" x14ac:dyDescent="0.25">
      <c r="A47" s="24">
        <v>2.1542968999999998</v>
      </c>
      <c r="B47" s="23">
        <v>-0.32939634000000001</v>
      </c>
      <c r="C47" s="25">
        <v>0.45899391</v>
      </c>
      <c r="D47" s="26">
        <v>9.6023076999999999E-6</v>
      </c>
      <c r="E47" s="28">
        <f t="shared" si="0"/>
        <v>-1.6003846166666667E-6</v>
      </c>
      <c r="F47" s="18">
        <f t="shared" si="1"/>
        <v>2.6212527873689304E-2</v>
      </c>
      <c r="G47" s="12">
        <f t="shared" si="2"/>
        <v>0.18072813951228345</v>
      </c>
    </row>
    <row r="48" spans="1:7" x14ac:dyDescent="0.25">
      <c r="A48" s="24">
        <v>2.2041016</v>
      </c>
      <c r="B48" s="23">
        <v>-0.37663101999999998</v>
      </c>
      <c r="C48" s="25">
        <v>0.45718876000000003</v>
      </c>
      <c r="D48" s="26">
        <v>4.4703483999999996E-6</v>
      </c>
      <c r="E48" s="28">
        <f t="shared" si="0"/>
        <v>-7.450580666666666E-7</v>
      </c>
      <c r="F48" s="18">
        <f t="shared" si="1"/>
        <v>2.9971344277371248E-2</v>
      </c>
      <c r="G48" s="12">
        <f t="shared" si="2"/>
        <v>0.20664414039091511</v>
      </c>
    </row>
    <row r="49" spans="1:7" x14ac:dyDescent="0.25">
      <c r="A49" s="24">
        <v>2.2539063000000001</v>
      </c>
      <c r="B49" s="23">
        <v>-0.40665807999999998</v>
      </c>
      <c r="C49" s="25">
        <v>0.45541738999999998</v>
      </c>
      <c r="D49" s="26">
        <v>-2.2172928000000001E-6</v>
      </c>
      <c r="E49" s="28">
        <f t="shared" si="0"/>
        <v>3.6954880000000001E-7</v>
      </c>
      <c r="F49" s="18">
        <f t="shared" si="1"/>
        <v>3.236082179012971E-2</v>
      </c>
      <c r="G49" s="12">
        <f t="shared" si="2"/>
        <v>0.22311892784248089</v>
      </c>
    </row>
    <row r="50" spans="1:7" x14ac:dyDescent="0.25">
      <c r="A50" s="24">
        <v>2.3037109</v>
      </c>
      <c r="B50" s="23">
        <v>-0.44500311999999997</v>
      </c>
      <c r="C50" s="25">
        <v>0.45356679</v>
      </c>
      <c r="D50" s="26">
        <v>-1.2534857E-5</v>
      </c>
      <c r="E50" s="28">
        <f t="shared" si="0"/>
        <v>2.0891428333333332E-6</v>
      </c>
      <c r="F50" s="18">
        <f t="shared" si="1"/>
        <v>3.5412223119657936E-2</v>
      </c>
      <c r="G50" s="12">
        <f t="shared" si="2"/>
        <v>0.24415749718033114</v>
      </c>
    </row>
    <row r="51" spans="1:7" x14ac:dyDescent="0.25">
      <c r="A51" s="24">
        <v>2.3535156000000002</v>
      </c>
      <c r="B51" s="23">
        <v>-0.47471878000000001</v>
      </c>
      <c r="C51" s="25">
        <v>0.45171273000000001</v>
      </c>
      <c r="D51" s="26">
        <v>-1.7821788999999999E-5</v>
      </c>
      <c r="E51" s="28">
        <f t="shared" si="0"/>
        <v>2.9702981666666667E-6</v>
      </c>
      <c r="F51" s="18">
        <f t="shared" si="1"/>
        <v>3.7776920207776996E-2</v>
      </c>
      <c r="G51" s="12">
        <f t="shared" si="2"/>
        <v>0.26046143044862302</v>
      </c>
    </row>
    <row r="52" spans="1:7" x14ac:dyDescent="0.25">
      <c r="A52" s="24">
        <v>2.4033202999999999</v>
      </c>
      <c r="B52" s="23">
        <v>-0.55232954000000001</v>
      </c>
      <c r="C52" s="25">
        <v>0.44990354999999999</v>
      </c>
      <c r="D52" s="26">
        <v>-3.0595063E-5</v>
      </c>
      <c r="E52" s="28">
        <f t="shared" si="0"/>
        <v>5.0991771666666664E-6</v>
      </c>
      <c r="F52" s="18">
        <f t="shared" si="1"/>
        <v>4.3952988253336364E-2</v>
      </c>
      <c r="G52" s="12">
        <f t="shared" si="2"/>
        <v>0.30304371372758826</v>
      </c>
    </row>
    <row r="53" spans="1:7" x14ac:dyDescent="0.25">
      <c r="A53" s="24">
        <v>2.453125</v>
      </c>
      <c r="B53" s="23">
        <v>-0.59218335</v>
      </c>
      <c r="C53" s="25">
        <v>0.44807634000000002</v>
      </c>
      <c r="D53" s="26">
        <v>-3.5631655999999999E-5</v>
      </c>
      <c r="E53" s="28">
        <f t="shared" si="0"/>
        <v>5.9386093333333329E-6</v>
      </c>
      <c r="F53" s="18">
        <f t="shared" si="1"/>
        <v>4.712445368460897E-2</v>
      </c>
      <c r="G53" s="12">
        <f t="shared" si="2"/>
        <v>0.32491009188399411</v>
      </c>
    </row>
    <row r="54" spans="1:7" x14ac:dyDescent="0.25">
      <c r="A54" s="24">
        <v>2.5029297000000001</v>
      </c>
      <c r="B54" s="23">
        <v>-0.65230911999999996</v>
      </c>
      <c r="C54" s="25">
        <v>0.44624471999999998</v>
      </c>
      <c r="D54" s="26">
        <v>-4.0113922000000002E-5</v>
      </c>
      <c r="E54" s="28">
        <f t="shared" si="0"/>
        <v>6.6856536666666671E-6</v>
      </c>
      <c r="F54" s="18">
        <f t="shared" si="1"/>
        <v>5.1909110435962164E-2</v>
      </c>
      <c r="G54" s="12">
        <f t="shared" si="2"/>
        <v>0.35789897861188991</v>
      </c>
    </row>
    <row r="55" spans="1:7" x14ac:dyDescent="0.25">
      <c r="A55" s="24">
        <v>2.5527343999999998</v>
      </c>
      <c r="B55" s="23">
        <v>-0.71967893999999999</v>
      </c>
      <c r="C55" s="25">
        <v>0.44443231999999999</v>
      </c>
      <c r="D55" s="26">
        <v>-5.6385994000000002E-5</v>
      </c>
      <c r="E55" s="28">
        <f t="shared" si="0"/>
        <v>9.397665666666667E-6</v>
      </c>
      <c r="F55" s="18">
        <f t="shared" si="1"/>
        <v>5.727023037006778E-2</v>
      </c>
      <c r="G55" s="12">
        <f t="shared" si="2"/>
        <v>0.39486241975964953</v>
      </c>
    </row>
    <row r="56" spans="1:7" x14ac:dyDescent="0.25">
      <c r="A56" s="24">
        <v>2.6025391</v>
      </c>
      <c r="B56" s="23">
        <v>-0.81068998999999997</v>
      </c>
      <c r="C56" s="25">
        <v>0.44257774999999999</v>
      </c>
      <c r="D56" s="26">
        <v>-6.8366527999999993E-5</v>
      </c>
      <c r="E56" s="28">
        <f t="shared" si="0"/>
        <v>1.1394421333333333E-5</v>
      </c>
      <c r="F56" s="18">
        <f t="shared" si="1"/>
        <v>6.4512659611809603E-2</v>
      </c>
      <c r="G56" s="12">
        <f t="shared" si="2"/>
        <v>0.44479696894607768</v>
      </c>
    </row>
    <row r="57" spans="1:7" x14ac:dyDescent="0.25">
      <c r="A57" s="24">
        <v>2.6523438000000001</v>
      </c>
      <c r="B57" s="23">
        <v>-0.88855421999999995</v>
      </c>
      <c r="C57" s="25">
        <v>0.44079161</v>
      </c>
      <c r="D57" s="26">
        <v>-7.2729584999999995E-5</v>
      </c>
      <c r="E57" s="28">
        <f t="shared" si="0"/>
        <v>1.2121597499999999E-5</v>
      </c>
      <c r="F57" s="18">
        <f t="shared" si="1"/>
        <v>7.0708898159081726E-2</v>
      </c>
      <c r="G57" s="12">
        <f t="shared" si="2"/>
        <v>0.48751832226304687</v>
      </c>
    </row>
    <row r="58" spans="1:7" x14ac:dyDescent="0.25">
      <c r="A58" s="24">
        <v>2.7021484</v>
      </c>
      <c r="B58" s="23">
        <v>-0.96932304000000002</v>
      </c>
      <c r="C58" s="25">
        <v>0.43905707999999999</v>
      </c>
      <c r="D58" s="26">
        <v>-8.4286926999999995E-5</v>
      </c>
      <c r="E58" s="28">
        <f t="shared" si="0"/>
        <v>1.4047821166666665E-5</v>
      </c>
      <c r="F58" s="18">
        <f t="shared" si="1"/>
        <v>7.7136276634431497E-2</v>
      </c>
      <c r="G58" s="12">
        <f t="shared" si="2"/>
        <v>0.5318333215408243</v>
      </c>
    </row>
    <row r="59" spans="1:7" x14ac:dyDescent="0.25">
      <c r="A59" s="24">
        <v>2.7519531000000002</v>
      </c>
      <c r="B59" s="23">
        <v>-1.0678297000000001</v>
      </c>
      <c r="C59" s="25">
        <v>0.43738138999999998</v>
      </c>
      <c r="D59" s="26">
        <v>-9.4002484000000003E-5</v>
      </c>
      <c r="E59" s="28">
        <f t="shared" si="0"/>
        <v>1.5667080666666666E-5</v>
      </c>
      <c r="F59" s="18">
        <f t="shared" si="1"/>
        <v>8.4975187567667851E-2</v>
      </c>
      <c r="G59" s="12">
        <f t="shared" si="2"/>
        <v>0.58588044723556965</v>
      </c>
    </row>
    <row r="60" spans="1:7" x14ac:dyDescent="0.25">
      <c r="A60" s="24">
        <v>2.8017577999999999</v>
      </c>
      <c r="B60" s="23">
        <v>-1.1629061999999999</v>
      </c>
      <c r="C60" s="25">
        <v>0.43583878999999998</v>
      </c>
      <c r="D60" s="26">
        <v>-1.0491013000000001E-4</v>
      </c>
      <c r="E60" s="28">
        <f t="shared" si="0"/>
        <v>1.7485021666666667E-5</v>
      </c>
      <c r="F60" s="18">
        <f t="shared" si="1"/>
        <v>9.2541135041106129E-2</v>
      </c>
      <c r="G60" s="12">
        <f t="shared" si="2"/>
        <v>0.63804556527039535</v>
      </c>
    </row>
    <row r="61" spans="1:7" x14ac:dyDescent="0.25">
      <c r="A61" s="24">
        <v>2.8515625</v>
      </c>
      <c r="B61" s="23">
        <v>-1.2777126000000001</v>
      </c>
      <c r="C61" s="25">
        <v>0.43425902999999999</v>
      </c>
      <c r="D61" s="26">
        <v>-1.1692047E-4</v>
      </c>
      <c r="E61" s="28">
        <f t="shared" si="0"/>
        <v>1.9486745000000001E-5</v>
      </c>
      <c r="F61" s="18">
        <f t="shared" si="1"/>
        <v>0.10167713807039883</v>
      </c>
      <c r="G61" s="12">
        <f t="shared" si="2"/>
        <v>0.7010357826969249</v>
      </c>
    </row>
    <row r="62" spans="1:7" x14ac:dyDescent="0.25">
      <c r="A62" s="24">
        <v>2.9013672000000001</v>
      </c>
      <c r="B62" s="23">
        <v>-1.3774785000000001</v>
      </c>
      <c r="C62" s="25">
        <v>0.43285567000000003</v>
      </c>
      <c r="D62" s="26">
        <v>-1.3363958E-4</v>
      </c>
      <c r="E62" s="28">
        <f t="shared" si="0"/>
        <v>2.2273263333333334E-5</v>
      </c>
      <c r="F62" s="18">
        <f t="shared" si="1"/>
        <v>0.10961625613890469</v>
      </c>
      <c r="G62" s="12">
        <f t="shared" si="2"/>
        <v>0.75577380891108537</v>
      </c>
    </row>
    <row r="63" spans="1:7" x14ac:dyDescent="0.25">
      <c r="A63" s="24">
        <v>2.9511718999999998</v>
      </c>
      <c r="B63" s="23">
        <v>-1.4792012000000001</v>
      </c>
      <c r="C63" s="25">
        <v>0.43159704999999998</v>
      </c>
      <c r="D63" s="26">
        <v>-1.4041663000000001E-4</v>
      </c>
      <c r="E63" s="28">
        <f t="shared" si="0"/>
        <v>2.3402771666666669E-5</v>
      </c>
      <c r="F63" s="18">
        <f t="shared" si="1"/>
        <v>0.11771109140373166</v>
      </c>
      <c r="G63" s="12">
        <f t="shared" si="2"/>
        <v>0.81158546218314709</v>
      </c>
    </row>
    <row r="64" spans="1:7" x14ac:dyDescent="0.25">
      <c r="A64" s="24">
        <v>3.0009766</v>
      </c>
      <c r="B64" s="23">
        <v>-1.5701923</v>
      </c>
      <c r="C64" s="25">
        <v>0.43043566</v>
      </c>
      <c r="D64" s="26">
        <v>-1.513958E-4</v>
      </c>
      <c r="E64" s="28">
        <f t="shared" si="0"/>
        <v>2.5232633333333333E-5</v>
      </c>
      <c r="F64" s="18">
        <f t="shared" si="1"/>
        <v>0.12495193307491613</v>
      </c>
      <c r="G64" s="12">
        <f t="shared" si="2"/>
        <v>0.86150906550908601</v>
      </c>
    </row>
    <row r="65" spans="1:7" x14ac:dyDescent="0.25">
      <c r="A65" s="24">
        <v>3.0507813000000001</v>
      </c>
      <c r="B65" s="23">
        <v>-1.6753193</v>
      </c>
      <c r="C65" s="25">
        <v>0.42939219000000001</v>
      </c>
      <c r="D65" s="26">
        <v>-1.6660093000000001E-4</v>
      </c>
      <c r="E65" s="28">
        <f t="shared" si="0"/>
        <v>2.7766821666666667E-5</v>
      </c>
      <c r="F65" s="18">
        <f t="shared" si="1"/>
        <v>0.13331767392612698</v>
      </c>
      <c r="G65" s="12">
        <f t="shared" si="2"/>
        <v>0.91918853797228284</v>
      </c>
    </row>
    <row r="66" spans="1:7" x14ac:dyDescent="0.25">
      <c r="A66" s="24">
        <v>3.1005859</v>
      </c>
      <c r="B66" s="23">
        <v>-1.7609816</v>
      </c>
      <c r="C66" s="25">
        <v>0.42833557999999999</v>
      </c>
      <c r="D66" s="26">
        <v>-1.6917587E-4</v>
      </c>
      <c r="E66" s="28">
        <f t="shared" si="0"/>
        <v>2.8195978333333332E-5</v>
      </c>
      <c r="F66" s="18">
        <f t="shared" si="1"/>
        <v>0.1401344631669374</v>
      </c>
      <c r="G66" s="12">
        <f t="shared" si="2"/>
        <v>0.96618841691854884</v>
      </c>
    </row>
    <row r="67" spans="1:7" x14ac:dyDescent="0.25">
      <c r="A67" s="24">
        <v>3.1503906000000002</v>
      </c>
      <c r="B67" s="23">
        <v>-1.8426496999999999</v>
      </c>
      <c r="C67" s="25">
        <v>0.42753174999999999</v>
      </c>
      <c r="D67" s="26">
        <v>-1.7123818E-4</v>
      </c>
      <c r="E67" s="28">
        <f t="shared" si="0"/>
        <v>2.8539696666666666E-5</v>
      </c>
      <c r="F67" s="18">
        <f t="shared" si="1"/>
        <v>0.146633404070899</v>
      </c>
      <c r="G67" s="12">
        <f t="shared" si="2"/>
        <v>1.0109968193753067</v>
      </c>
    </row>
    <row r="68" spans="1:7" x14ac:dyDescent="0.25">
      <c r="A68" s="24">
        <v>3.2001952999999999</v>
      </c>
      <c r="B68" s="23">
        <v>-1.9125961</v>
      </c>
      <c r="C68" s="25">
        <v>0.42676318000000002</v>
      </c>
      <c r="D68" s="26">
        <v>-1.7955898999999999E-4</v>
      </c>
      <c r="E68" s="28">
        <f t="shared" si="0"/>
        <v>2.9926498333333333E-5</v>
      </c>
      <c r="F68" s="18">
        <f t="shared" si="1"/>
        <v>0.15219956172664048</v>
      </c>
      <c r="G68" s="12">
        <f t="shared" si="2"/>
        <v>1.0493739389801635</v>
      </c>
    </row>
    <row r="69" spans="1:7" x14ac:dyDescent="0.25">
      <c r="A69" s="24">
        <v>3.25</v>
      </c>
      <c r="B69" s="23">
        <v>-1.9799880000000001</v>
      </c>
      <c r="C69" s="25">
        <v>0.42615572000000002</v>
      </c>
      <c r="D69" s="26">
        <v>-1.7932057000000001E-4</v>
      </c>
      <c r="E69" s="28">
        <f t="shared" ref="E69:E132" si="3" xml:space="preserve"> (delta_0 - D69) / L</f>
        <v>2.988676166666667E-5</v>
      </c>
      <c r="F69" s="18">
        <f t="shared" ref="F69:F132" si="4" xml:space="preserve"> -B69 / A_4x8_in2</f>
        <v>0.15756243873131784</v>
      </c>
      <c r="G69" s="12">
        <f t="shared" ref="G69:G132" si="5" xml:space="preserve"> -B69 * kip_to_N / A_4x8_mm2</f>
        <v>1.0863494946441938</v>
      </c>
    </row>
    <row r="70" spans="1:7" x14ac:dyDescent="0.25">
      <c r="A70" s="24">
        <v>3.2998047000000001</v>
      </c>
      <c r="B70" s="23">
        <v>-2.0281036000000001</v>
      </c>
      <c r="C70" s="25">
        <v>0.42555167999999999</v>
      </c>
      <c r="D70" s="26">
        <v>-1.8620491E-4</v>
      </c>
      <c r="E70" s="28">
        <f t="shared" si="3"/>
        <v>3.1034151666666667E-5</v>
      </c>
      <c r="F70" s="18">
        <f t="shared" si="4"/>
        <v>0.16139135652123404</v>
      </c>
      <c r="G70" s="12">
        <f t="shared" si="5"/>
        <v>1.1127488252181681</v>
      </c>
    </row>
    <row r="71" spans="1:7" x14ac:dyDescent="0.25">
      <c r="A71" s="24">
        <v>3.3496093999999998</v>
      </c>
      <c r="B71" s="23">
        <v>-2.0867944</v>
      </c>
      <c r="C71" s="25">
        <v>0.42502588000000002</v>
      </c>
      <c r="D71" s="26">
        <v>-1.9336342999999999E-4</v>
      </c>
      <c r="E71" s="28">
        <f t="shared" si="3"/>
        <v>3.2227238333333329E-5</v>
      </c>
      <c r="F71" s="18">
        <f t="shared" si="4"/>
        <v>0.16606182198824296</v>
      </c>
      <c r="G71" s="12">
        <f t="shared" si="5"/>
        <v>1.1449503945813477</v>
      </c>
    </row>
    <row r="72" spans="1:7" x14ac:dyDescent="0.25">
      <c r="A72" s="24">
        <v>3.3994141</v>
      </c>
      <c r="B72" s="23">
        <v>-2.1254680000000001</v>
      </c>
      <c r="C72" s="25">
        <v>0.42463963999999998</v>
      </c>
      <c r="D72" s="26">
        <v>-2.0052791000000001E-4</v>
      </c>
      <c r="E72" s="28">
        <f t="shared" si="3"/>
        <v>3.3421318333333337E-5</v>
      </c>
      <c r="F72" s="18">
        <f t="shared" si="4"/>
        <v>0.16913936929182233</v>
      </c>
      <c r="G72" s="12">
        <f t="shared" si="5"/>
        <v>1.1661692331884865</v>
      </c>
    </row>
    <row r="73" spans="1:7" x14ac:dyDescent="0.25">
      <c r="A73" s="24">
        <v>3.4492188000000001</v>
      </c>
      <c r="B73" s="23">
        <v>-2.1599618999999999</v>
      </c>
      <c r="C73" s="25">
        <v>0.42430705000000002</v>
      </c>
      <c r="D73" s="26">
        <v>-2.0204783E-4</v>
      </c>
      <c r="E73" s="28">
        <f t="shared" si="3"/>
        <v>3.3674638333333331E-5</v>
      </c>
      <c r="F73" s="18">
        <f t="shared" si="4"/>
        <v>0.17188430663758106</v>
      </c>
      <c r="G73" s="12">
        <f t="shared" si="5"/>
        <v>1.1850948180068326</v>
      </c>
    </row>
    <row r="74" spans="1:7" x14ac:dyDescent="0.25">
      <c r="A74" s="24">
        <v>3.4990234</v>
      </c>
      <c r="B74" s="23">
        <v>-2.1758993000000002</v>
      </c>
      <c r="C74" s="25">
        <v>0.42392373</v>
      </c>
      <c r="D74" s="26">
        <v>-2.0559429999999999E-4</v>
      </c>
      <c r="E74" s="28">
        <f t="shared" si="3"/>
        <v>3.4265716666666663E-5</v>
      </c>
      <c r="F74" s="18">
        <f t="shared" si="4"/>
        <v>0.17315256463259748</v>
      </c>
      <c r="G74" s="12">
        <f t="shared" si="5"/>
        <v>1.1938391065762293</v>
      </c>
    </row>
    <row r="75" spans="1:7" x14ac:dyDescent="0.25">
      <c r="A75" s="24">
        <v>3.5488281000000002</v>
      </c>
      <c r="B75" s="23">
        <v>-2.1983972000000001</v>
      </c>
      <c r="C75" s="25">
        <v>0.42366186</v>
      </c>
      <c r="D75" s="26">
        <v>-2.1101831E-4</v>
      </c>
      <c r="E75" s="28">
        <f t="shared" si="3"/>
        <v>3.5169718333333335E-5</v>
      </c>
      <c r="F75" s="18">
        <f t="shared" si="4"/>
        <v>0.17494289062969104</v>
      </c>
      <c r="G75" s="12">
        <f t="shared" si="5"/>
        <v>1.2061829098192567</v>
      </c>
    </row>
    <row r="76" spans="1:7" x14ac:dyDescent="0.25">
      <c r="A76" s="24">
        <v>3.5986327999999999</v>
      </c>
      <c r="B76" s="23">
        <v>-2.2218745000000002</v>
      </c>
      <c r="C76" s="25">
        <v>0.42345658000000003</v>
      </c>
      <c r="D76" s="26">
        <v>-2.1282435E-4</v>
      </c>
      <c r="E76" s="28">
        <f t="shared" si="3"/>
        <v>3.5470725000000001E-5</v>
      </c>
      <c r="F76" s="18">
        <f t="shared" si="4"/>
        <v>0.17681115480241671</v>
      </c>
      <c r="G76" s="12">
        <f t="shared" si="5"/>
        <v>1.2190640752559212</v>
      </c>
    </row>
    <row r="77" spans="1:7" x14ac:dyDescent="0.25">
      <c r="A77" s="24">
        <v>3.6484375</v>
      </c>
      <c r="B77" s="23">
        <v>-2.2454054000000001</v>
      </c>
      <c r="C77" s="25">
        <v>0.42324929999999999</v>
      </c>
      <c r="D77" s="26">
        <v>-2.1499394E-4</v>
      </c>
      <c r="E77" s="28">
        <f t="shared" si="3"/>
        <v>3.5832323333333332E-5</v>
      </c>
      <c r="F77" s="18">
        <f t="shared" si="4"/>
        <v>0.17868368432761725</v>
      </c>
      <c r="G77" s="12">
        <f t="shared" si="5"/>
        <v>1.2319746491197641</v>
      </c>
    </row>
    <row r="78" spans="1:7" x14ac:dyDescent="0.25">
      <c r="A78" s="24">
        <v>3.6982422000000001</v>
      </c>
      <c r="B78" s="23">
        <v>-2.2589939000000001</v>
      </c>
      <c r="C78" s="25">
        <v>0.42303522999999998</v>
      </c>
      <c r="D78" s="26">
        <v>-2.1570326E-4</v>
      </c>
      <c r="E78" s="28">
        <f t="shared" si="3"/>
        <v>3.5950543333333335E-5</v>
      </c>
      <c r="F78" s="18">
        <f t="shared" si="4"/>
        <v>0.17976502279971937</v>
      </c>
      <c r="G78" s="12">
        <f t="shared" si="5"/>
        <v>1.2394301792078115</v>
      </c>
    </row>
    <row r="79" spans="1:7" x14ac:dyDescent="0.25">
      <c r="A79" s="24">
        <v>3.7480468999999998</v>
      </c>
      <c r="B79" s="23">
        <v>-2.2750821000000001</v>
      </c>
      <c r="C79" s="25">
        <v>0.42293768999999998</v>
      </c>
      <c r="D79" s="26">
        <v>-2.1548271E-4</v>
      </c>
      <c r="E79" s="28">
        <f t="shared" si="3"/>
        <v>3.5913785000000001E-5</v>
      </c>
      <c r="F79" s="18">
        <f t="shared" si="4"/>
        <v>0.18104528107744489</v>
      </c>
      <c r="G79" s="12">
        <f t="shared" si="5"/>
        <v>1.2482572064118829</v>
      </c>
    </row>
    <row r="80" spans="1:7" x14ac:dyDescent="0.25">
      <c r="A80" s="24">
        <v>3.7978516</v>
      </c>
      <c r="B80" s="23">
        <v>-2.2811754</v>
      </c>
      <c r="C80" s="25">
        <v>0.42282975</v>
      </c>
      <c r="D80" s="26">
        <v>-2.1569132999999999E-4</v>
      </c>
      <c r="E80" s="28">
        <f t="shared" si="3"/>
        <v>3.5948555E-5</v>
      </c>
      <c r="F80" s="18">
        <f t="shared" si="4"/>
        <v>0.18153017048481579</v>
      </c>
      <c r="G80" s="12">
        <f t="shared" si="5"/>
        <v>1.2516003849441342</v>
      </c>
    </row>
    <row r="81" spans="1:7" x14ac:dyDescent="0.25">
      <c r="A81" s="24">
        <v>3.8476563000000001</v>
      </c>
      <c r="B81" s="23">
        <v>-2.2965333000000001</v>
      </c>
      <c r="C81" s="25">
        <v>0.42271712</v>
      </c>
      <c r="D81" s="26">
        <v>-2.1719337E-4</v>
      </c>
      <c r="E81" s="28">
        <f t="shared" si="3"/>
        <v>3.6198895000000003E-5</v>
      </c>
      <c r="F81" s="18">
        <f t="shared" si="4"/>
        <v>0.1827523133350713</v>
      </c>
      <c r="G81" s="12">
        <f t="shared" si="5"/>
        <v>1.2600267223278943</v>
      </c>
    </row>
    <row r="82" spans="1:7" x14ac:dyDescent="0.25">
      <c r="A82" s="24">
        <v>3.8974609</v>
      </c>
      <c r="B82" s="23">
        <v>-2.2854717</v>
      </c>
      <c r="C82" s="25">
        <v>0.42258999000000003</v>
      </c>
      <c r="D82" s="26">
        <v>-2.1398663E-4</v>
      </c>
      <c r="E82" s="28">
        <f t="shared" si="3"/>
        <v>3.5664438333333331E-5</v>
      </c>
      <c r="F82" s="18">
        <f t="shared" si="4"/>
        <v>0.18187205917581864</v>
      </c>
      <c r="G82" s="12">
        <f t="shared" si="5"/>
        <v>1.2539576130353347</v>
      </c>
    </row>
    <row r="83" spans="1:7" x14ac:dyDescent="0.25">
      <c r="A83" s="24">
        <v>3.9472656000000002</v>
      </c>
      <c r="B83" s="23">
        <v>-2.2857139000000002</v>
      </c>
      <c r="C83" s="25">
        <v>0.42258816999999999</v>
      </c>
      <c r="D83" s="26">
        <v>-2.1408199999999999E-4</v>
      </c>
      <c r="E83" s="28">
        <f t="shared" si="3"/>
        <v>3.5680333333333331E-5</v>
      </c>
      <c r="F83" s="18">
        <f t="shared" si="4"/>
        <v>0.1818913328394271</v>
      </c>
      <c r="G83" s="12">
        <f t="shared" si="5"/>
        <v>1.2540904996223257</v>
      </c>
    </row>
    <row r="84" spans="1:7" x14ac:dyDescent="0.25">
      <c r="A84" s="24">
        <v>3.9970702999999999</v>
      </c>
      <c r="B84" s="23">
        <v>-2.2817373000000001</v>
      </c>
      <c r="C84" s="25">
        <v>0.42244321000000001</v>
      </c>
      <c r="D84" s="26">
        <v>-2.1631716999999999E-4</v>
      </c>
      <c r="E84" s="28">
        <f t="shared" si="3"/>
        <v>3.6052861666666668E-5</v>
      </c>
      <c r="F84" s="18">
        <f t="shared" si="4"/>
        <v>0.18157488506607747</v>
      </c>
      <c r="G84" s="12">
        <f t="shared" si="5"/>
        <v>1.2519086796312944</v>
      </c>
    </row>
    <row r="85" spans="1:7" x14ac:dyDescent="0.25">
      <c r="A85" s="24">
        <v>4.046875</v>
      </c>
      <c r="B85" s="23">
        <v>-2.2949312000000002</v>
      </c>
      <c r="C85" s="25">
        <v>0.42244121000000001</v>
      </c>
      <c r="D85" s="26">
        <v>-2.1632908999999999E-4</v>
      </c>
      <c r="E85" s="28">
        <f t="shared" si="3"/>
        <v>3.6054848333333334E-5</v>
      </c>
      <c r="F85" s="18">
        <f t="shared" si="4"/>
        <v>0.18262482226790755</v>
      </c>
      <c r="G85" s="12">
        <f t="shared" si="5"/>
        <v>1.2591477066341783</v>
      </c>
    </row>
    <row r="86" spans="1:7" x14ac:dyDescent="0.25">
      <c r="A86" s="24">
        <v>4.0966797000000001</v>
      </c>
      <c r="B86" s="23">
        <v>-2.2870211999999999</v>
      </c>
      <c r="C86" s="25">
        <v>0.42241107999999999</v>
      </c>
      <c r="D86" s="26">
        <v>-2.1541118999999999E-4</v>
      </c>
      <c r="E86" s="28">
        <f t="shared" si="3"/>
        <v>3.5901865E-5</v>
      </c>
      <c r="F86" s="18">
        <f t="shared" si="4"/>
        <v>0.18199536446797909</v>
      </c>
      <c r="G86" s="12">
        <f t="shared" si="5"/>
        <v>1.2548077689665582</v>
      </c>
    </row>
    <row r="87" spans="1:7" x14ac:dyDescent="0.25">
      <c r="A87" s="24">
        <v>4.1464844000000003</v>
      </c>
      <c r="B87" s="23">
        <v>-2.2989261000000001</v>
      </c>
      <c r="C87" s="25">
        <v>0.42231414</v>
      </c>
      <c r="D87" s="26">
        <v>-2.18755E-4</v>
      </c>
      <c r="E87" s="28">
        <f t="shared" si="3"/>
        <v>3.6459166666666665E-5</v>
      </c>
      <c r="F87" s="18">
        <f t="shared" si="4"/>
        <v>0.18294272630898645</v>
      </c>
      <c r="G87" s="12">
        <f t="shared" si="5"/>
        <v>1.2613395671889664</v>
      </c>
    </row>
    <row r="88" spans="1:7" x14ac:dyDescent="0.25">
      <c r="A88" s="24">
        <v>4.1962891000000004</v>
      </c>
      <c r="B88" s="23">
        <v>-2.2885029000000001</v>
      </c>
      <c r="C88" s="25">
        <v>0.42224959000000001</v>
      </c>
      <c r="D88" s="26">
        <v>-2.1705628E-4</v>
      </c>
      <c r="E88" s="28">
        <f t="shared" si="3"/>
        <v>3.6176046666666666E-5</v>
      </c>
      <c r="F88" s="18">
        <f t="shared" si="4"/>
        <v>0.18211327440756875</v>
      </c>
      <c r="G88" s="12">
        <f t="shared" si="5"/>
        <v>1.2556207254320593</v>
      </c>
    </row>
    <row r="89" spans="1:7" x14ac:dyDescent="0.25">
      <c r="A89" s="24">
        <v>4.2460937999999997</v>
      </c>
      <c r="B89" s="23">
        <v>-2.3068919000000001</v>
      </c>
      <c r="C89" s="25">
        <v>0.42217802999999998</v>
      </c>
      <c r="D89" s="26">
        <v>-2.1515487E-4</v>
      </c>
      <c r="E89" s="28">
        <f t="shared" si="3"/>
        <v>3.5859145E-5</v>
      </c>
      <c r="F89" s="18">
        <f t="shared" si="4"/>
        <v>0.18357662453182716</v>
      </c>
      <c r="G89" s="12">
        <f t="shared" si="5"/>
        <v>1.2657101203460748</v>
      </c>
    </row>
    <row r="90" spans="1:7" x14ac:dyDescent="0.25">
      <c r="A90" s="24">
        <v>4.2958983999999996</v>
      </c>
      <c r="B90" s="23">
        <v>-2.2894931000000001</v>
      </c>
      <c r="C90" s="25">
        <v>0.4221895</v>
      </c>
      <c r="D90" s="26">
        <v>-2.1727085E-4</v>
      </c>
      <c r="E90" s="28">
        <f t="shared" si="3"/>
        <v>3.6211808333333336E-5</v>
      </c>
      <c r="F90" s="18">
        <f t="shared" si="4"/>
        <v>0.18219207201989354</v>
      </c>
      <c r="G90" s="12">
        <f t="shared" si="5"/>
        <v>1.2561640132043066</v>
      </c>
    </row>
    <row r="91" spans="1:7" x14ac:dyDescent="0.25">
      <c r="A91" s="24">
        <v>4.3457030999999997</v>
      </c>
      <c r="B91" s="23">
        <v>-2.2981801000000002</v>
      </c>
      <c r="C91" s="25">
        <v>0.42210317000000003</v>
      </c>
      <c r="D91" s="26">
        <v>-2.1620392999999999E-4</v>
      </c>
      <c r="E91" s="28">
        <f t="shared" si="3"/>
        <v>3.6033988333333331E-5</v>
      </c>
      <c r="F91" s="18">
        <f t="shared" si="4"/>
        <v>0.1828833615152132</v>
      </c>
      <c r="G91" s="12">
        <f t="shared" si="5"/>
        <v>1.2609302633330821</v>
      </c>
    </row>
    <row r="92" spans="1:7" x14ac:dyDescent="0.25">
      <c r="A92" s="24">
        <v>4.3955077999999999</v>
      </c>
      <c r="B92" s="23">
        <v>-2.3014610000000002</v>
      </c>
      <c r="C92" s="25">
        <v>0.42210466000000002</v>
      </c>
      <c r="D92" s="26">
        <v>-2.1686553E-4</v>
      </c>
      <c r="E92" s="28">
        <f t="shared" si="3"/>
        <v>3.6144255000000002E-5</v>
      </c>
      <c r="F92" s="18">
        <f t="shared" si="4"/>
        <v>0.18314444724160828</v>
      </c>
      <c r="G92" s="12">
        <f t="shared" si="5"/>
        <v>1.2627303773019438</v>
      </c>
    </row>
    <row r="93" spans="1:7" x14ac:dyDescent="0.25">
      <c r="A93" s="24">
        <v>4.4453125</v>
      </c>
      <c r="B93" s="23">
        <v>-2.3130217000000002</v>
      </c>
      <c r="C93" s="25">
        <v>0.42203942</v>
      </c>
      <c r="D93" s="26">
        <v>-2.1358133E-4</v>
      </c>
      <c r="E93" s="28">
        <f t="shared" si="3"/>
        <v>3.5596888333333335E-5</v>
      </c>
      <c r="F93" s="18">
        <f t="shared" si="4"/>
        <v>0.18406441851690952</v>
      </c>
      <c r="G93" s="12">
        <f t="shared" si="5"/>
        <v>1.2690733251393715</v>
      </c>
    </row>
    <row r="94" spans="1:7" x14ac:dyDescent="0.25">
      <c r="A94" s="24">
        <v>4.4951172000000001</v>
      </c>
      <c r="B94" s="23">
        <v>-2.3141856000000001</v>
      </c>
      <c r="C94" s="25">
        <v>0.42197900999999999</v>
      </c>
      <c r="D94" s="26">
        <v>-2.1823046999999999E-4</v>
      </c>
      <c r="E94" s="28">
        <f t="shared" si="3"/>
        <v>3.6371744999999999E-5</v>
      </c>
      <c r="F94" s="18">
        <f t="shared" si="4"/>
        <v>0.18415703873604183</v>
      </c>
      <c r="G94" s="12">
        <f t="shared" si="5"/>
        <v>1.2697119159676069</v>
      </c>
    </row>
    <row r="95" spans="1:7" x14ac:dyDescent="0.25">
      <c r="A95" s="24">
        <v>4.5449219000000003</v>
      </c>
      <c r="B95" s="23">
        <v>-2.3138733</v>
      </c>
      <c r="C95" s="25">
        <v>0.42194524</v>
      </c>
      <c r="D95" s="26">
        <v>-2.1961330000000001E-4</v>
      </c>
      <c r="E95" s="28">
        <f t="shared" si="3"/>
        <v>3.660221666666667E-5</v>
      </c>
      <c r="F95" s="18">
        <f t="shared" si="4"/>
        <v>0.18413218669167805</v>
      </c>
      <c r="G95" s="12">
        <f t="shared" si="5"/>
        <v>1.2695405679861156</v>
      </c>
    </row>
    <row r="96" spans="1:7" x14ac:dyDescent="0.25">
      <c r="A96" s="24">
        <v>4.5947266000000004</v>
      </c>
      <c r="B96" s="23">
        <v>-2.3288042999999998</v>
      </c>
      <c r="C96" s="25">
        <v>0.42193155999999998</v>
      </c>
      <c r="D96" s="26">
        <v>-2.1860002999999999E-4</v>
      </c>
      <c r="E96" s="28">
        <f t="shared" si="3"/>
        <v>3.6433338333333329E-5</v>
      </c>
      <c r="F96" s="18">
        <f t="shared" si="4"/>
        <v>0.18532035791933058</v>
      </c>
      <c r="G96" s="12">
        <f t="shared" si="5"/>
        <v>1.2777326804153486</v>
      </c>
    </row>
    <row r="97" spans="1:7" x14ac:dyDescent="0.25">
      <c r="A97" s="24">
        <v>4.6445312999999997</v>
      </c>
      <c r="B97" s="23">
        <v>-2.3337268999999998</v>
      </c>
      <c r="C97" s="25">
        <v>0.42188397</v>
      </c>
      <c r="D97" s="26">
        <v>-2.1799206999999999E-4</v>
      </c>
      <c r="E97" s="28">
        <f t="shared" si="3"/>
        <v>3.6332011666666667E-5</v>
      </c>
      <c r="F97" s="18">
        <f t="shared" si="4"/>
        <v>0.18571208598076266</v>
      </c>
      <c r="G97" s="12">
        <f t="shared" si="5"/>
        <v>1.2804335371994984</v>
      </c>
    </row>
    <row r="98" spans="1:7" x14ac:dyDescent="0.25">
      <c r="A98" s="24">
        <v>4.6943358999999996</v>
      </c>
      <c r="B98" s="23">
        <v>-2.3420464999999999</v>
      </c>
      <c r="C98" s="25">
        <v>0.42180510999999998</v>
      </c>
      <c r="D98" s="26">
        <v>-2.1865964E-4</v>
      </c>
      <c r="E98" s="28">
        <f t="shared" si="3"/>
        <v>3.6443273333333333E-5</v>
      </c>
      <c r="F98" s="18">
        <f t="shared" si="4"/>
        <v>0.18637413871303632</v>
      </c>
      <c r="G98" s="12">
        <f t="shared" si="5"/>
        <v>1.2849982079225746</v>
      </c>
    </row>
    <row r="99" spans="1:7" x14ac:dyDescent="0.25">
      <c r="A99" s="24">
        <v>4.7441405999999997</v>
      </c>
      <c r="B99" s="23">
        <v>-2.3446142999999999</v>
      </c>
      <c r="C99" s="25">
        <v>0.42170709000000001</v>
      </c>
      <c r="D99" s="26">
        <v>-2.1970272E-4</v>
      </c>
      <c r="E99" s="28">
        <f t="shared" si="3"/>
        <v>3.661712E-5</v>
      </c>
      <c r="F99" s="18">
        <f t="shared" si="4"/>
        <v>0.186578477744472</v>
      </c>
      <c r="G99" s="12">
        <f t="shared" si="5"/>
        <v>1.2864070691037268</v>
      </c>
    </row>
    <row r="100" spans="1:7" x14ac:dyDescent="0.25">
      <c r="A100" s="24">
        <v>4.7939452999999999</v>
      </c>
      <c r="B100" s="23">
        <v>-2.3560767</v>
      </c>
      <c r="C100" s="25">
        <v>0.42162402999999998</v>
      </c>
      <c r="D100" s="26">
        <v>-2.2266507E-4</v>
      </c>
      <c r="E100" s="28">
        <f t="shared" si="3"/>
        <v>3.7110845E-5</v>
      </c>
      <c r="F100" s="18">
        <f t="shared" si="4"/>
        <v>0.18749062655432028</v>
      </c>
      <c r="G100" s="12">
        <f t="shared" si="5"/>
        <v>1.2926960832025041</v>
      </c>
    </row>
    <row r="101" spans="1:7" x14ac:dyDescent="0.25">
      <c r="A101" s="24">
        <v>4.84375</v>
      </c>
      <c r="B101" s="23">
        <v>-2.3629115000000001</v>
      </c>
      <c r="C101" s="25">
        <v>0.42158498999999999</v>
      </c>
      <c r="D101" s="26">
        <v>-2.2172928000000001E-4</v>
      </c>
      <c r="E101" s="28">
        <f t="shared" si="3"/>
        <v>3.6954879999999999E-5</v>
      </c>
      <c r="F101" s="18">
        <f t="shared" si="4"/>
        <v>0.18803452265684253</v>
      </c>
      <c r="G101" s="12">
        <f t="shared" si="5"/>
        <v>1.2964460965995519</v>
      </c>
    </row>
    <row r="102" spans="1:7" x14ac:dyDescent="0.25">
      <c r="A102" s="24">
        <v>4.8935547000000001</v>
      </c>
      <c r="B102" s="23">
        <v>-2.3716010999999999</v>
      </c>
      <c r="C102" s="25">
        <v>0.42156535000000001</v>
      </c>
      <c r="D102" s="26">
        <v>-2.2594929000000001E-4</v>
      </c>
      <c r="E102" s="28">
        <f t="shared" si="3"/>
        <v>3.7658214999999999E-5</v>
      </c>
      <c r="F102" s="18">
        <f t="shared" si="4"/>
        <v>0.18872601905358818</v>
      </c>
      <c r="G102" s="12">
        <f t="shared" si="5"/>
        <v>1.3012137732565114</v>
      </c>
    </row>
    <row r="103" spans="1:7" x14ac:dyDescent="0.25">
      <c r="A103" s="24">
        <v>4.9433594000000003</v>
      </c>
      <c r="B103" s="23">
        <v>-2.3807185</v>
      </c>
      <c r="C103" s="25">
        <v>0.42147949000000001</v>
      </c>
      <c r="D103" s="26">
        <v>-2.2642611E-4</v>
      </c>
      <c r="E103" s="28">
        <f t="shared" si="3"/>
        <v>3.7737685000000002E-5</v>
      </c>
      <c r="F103" s="18">
        <f t="shared" si="4"/>
        <v>0.18945155869266123</v>
      </c>
      <c r="G103" s="12">
        <f t="shared" si="5"/>
        <v>1.3062161686662157</v>
      </c>
    </row>
    <row r="104" spans="1:7" x14ac:dyDescent="0.25">
      <c r="A104" s="24">
        <v>4.9931641000000004</v>
      </c>
      <c r="B104" s="23">
        <v>-2.3863637</v>
      </c>
      <c r="C104" s="25">
        <v>0.42140739999999999</v>
      </c>
      <c r="D104" s="26">
        <v>-2.2758842000000001E-4</v>
      </c>
      <c r="E104" s="28">
        <f t="shared" si="3"/>
        <v>3.7931403333333332E-5</v>
      </c>
      <c r="F104" s="18">
        <f t="shared" si="4"/>
        <v>0.18990078943503241</v>
      </c>
      <c r="G104" s="12">
        <f t="shared" si="5"/>
        <v>1.3093134905525934</v>
      </c>
    </row>
    <row r="105" spans="1:7" x14ac:dyDescent="0.25">
      <c r="A105" s="24">
        <v>5.0429687999999997</v>
      </c>
      <c r="B105" s="23">
        <v>-2.3974462000000001</v>
      </c>
      <c r="C105" s="25">
        <v>0.42132231999999997</v>
      </c>
      <c r="D105" s="26">
        <v>-2.2917390999999999E-4</v>
      </c>
      <c r="E105" s="28">
        <f t="shared" si="3"/>
        <v>3.8195651666666663E-5</v>
      </c>
      <c r="F105" s="18">
        <f t="shared" si="4"/>
        <v>0.19078270676344036</v>
      </c>
      <c r="G105" s="12">
        <f t="shared" si="5"/>
        <v>1.3153940669370938</v>
      </c>
    </row>
    <row r="106" spans="1:7" x14ac:dyDescent="0.25">
      <c r="A106" s="24">
        <v>5.0927733999999996</v>
      </c>
      <c r="B106" s="23">
        <v>-2.4074561999999999</v>
      </c>
      <c r="C106" s="25">
        <v>0.42122763000000002</v>
      </c>
      <c r="D106" s="26">
        <v>-2.2723675999999999E-4</v>
      </c>
      <c r="E106" s="28">
        <f t="shared" si="3"/>
        <v>3.7872793333333332E-5</v>
      </c>
      <c r="F106" s="18">
        <f t="shared" si="4"/>
        <v>0.19157927725361529</v>
      </c>
      <c r="G106" s="12">
        <f t="shared" si="5"/>
        <v>1.3208862004456747</v>
      </c>
    </row>
    <row r="107" spans="1:7" x14ac:dyDescent="0.25">
      <c r="A107" s="24">
        <v>5.1425780999999997</v>
      </c>
      <c r="B107" s="23">
        <v>-2.4203920000000001</v>
      </c>
      <c r="C107" s="25">
        <v>0.42117621999999999</v>
      </c>
      <c r="D107" s="26">
        <v>-2.3288129999999999E-4</v>
      </c>
      <c r="E107" s="28">
        <f t="shared" si="3"/>
        <v>3.881355E-5</v>
      </c>
      <c r="F107" s="18">
        <f t="shared" si="4"/>
        <v>0.19260867551003938</v>
      </c>
      <c r="G107" s="12">
        <f t="shared" si="5"/>
        <v>1.3279836170930579</v>
      </c>
    </row>
    <row r="108" spans="1:7" x14ac:dyDescent="0.25">
      <c r="A108" s="24">
        <v>5.1923827999999999</v>
      </c>
      <c r="B108" s="23">
        <v>-2.4343444999999999</v>
      </c>
      <c r="C108" s="25">
        <v>0.42108848999999998</v>
      </c>
      <c r="D108" s="26">
        <v>-2.3443699E-4</v>
      </c>
      <c r="E108" s="28">
        <f t="shared" si="3"/>
        <v>3.9072831666666667E-5</v>
      </c>
      <c r="F108" s="18">
        <f t="shared" si="4"/>
        <v>0.19371898018178421</v>
      </c>
      <c r="G108" s="12">
        <f t="shared" si="5"/>
        <v>1.3356388611268717</v>
      </c>
    </row>
    <row r="109" spans="1:7" x14ac:dyDescent="0.25">
      <c r="A109" s="24">
        <v>5.2421875</v>
      </c>
      <c r="B109" s="23">
        <v>-2.4373257000000002</v>
      </c>
      <c r="C109" s="25">
        <v>0.42101946000000001</v>
      </c>
      <c r="D109" s="26">
        <v>-2.3295284000000001E-4</v>
      </c>
      <c r="E109" s="28">
        <f t="shared" si="3"/>
        <v>3.8825473333333332E-5</v>
      </c>
      <c r="F109" s="18">
        <f t="shared" si="4"/>
        <v>0.19395621653995701</v>
      </c>
      <c r="G109" s="12">
        <f t="shared" si="5"/>
        <v>1.3372745402892876</v>
      </c>
    </row>
    <row r="110" spans="1:7" x14ac:dyDescent="0.25">
      <c r="A110" s="24">
        <v>5.2919922000000001</v>
      </c>
      <c r="B110" s="23">
        <v>-2.4524894000000002</v>
      </c>
      <c r="C110" s="25">
        <v>0.42089971999999998</v>
      </c>
      <c r="D110" s="26">
        <v>-2.3343562000000001E-4</v>
      </c>
      <c r="E110" s="28">
        <f t="shared" si="3"/>
        <v>3.8905936666666668E-5</v>
      </c>
      <c r="F110" s="18">
        <f t="shared" si="4"/>
        <v>0.19516290544523829</v>
      </c>
      <c r="G110" s="12">
        <f t="shared" si="5"/>
        <v>1.3455943269909929</v>
      </c>
    </row>
    <row r="111" spans="1:7" x14ac:dyDescent="0.25">
      <c r="A111" s="24">
        <v>5.3417969000000003</v>
      </c>
      <c r="B111" s="23">
        <v>-2.4631965</v>
      </c>
      <c r="C111" s="25">
        <v>0.42086077</v>
      </c>
      <c r="D111" s="26">
        <v>-2.3681521999999999E-4</v>
      </c>
      <c r="E111" s="28">
        <f t="shared" si="3"/>
        <v>3.9469203333333329E-5</v>
      </c>
      <c r="F111" s="18">
        <f t="shared" si="4"/>
        <v>0.19601494939082789</v>
      </c>
      <c r="G111" s="12">
        <f t="shared" si="5"/>
        <v>1.3514689346523043</v>
      </c>
    </row>
    <row r="112" spans="1:7" x14ac:dyDescent="0.25">
      <c r="A112" s="24">
        <v>5.3916016000000004</v>
      </c>
      <c r="B112" s="23">
        <v>-2.4901271</v>
      </c>
      <c r="C112" s="25">
        <v>0.4208712</v>
      </c>
      <c r="D112" s="26">
        <v>-2.4095772999999999E-4</v>
      </c>
      <c r="E112" s="28">
        <f t="shared" si="3"/>
        <v>4.0159621666666665E-5</v>
      </c>
      <c r="F112" s="18">
        <f t="shared" si="4"/>
        <v>0.19815801844604319</v>
      </c>
      <c r="G112" s="12">
        <f t="shared" si="5"/>
        <v>1.3662448038497264</v>
      </c>
    </row>
    <row r="113" spans="1:7" x14ac:dyDescent="0.25">
      <c r="A113" s="24">
        <v>5.4414062999999997</v>
      </c>
      <c r="B113" s="23">
        <v>-2.4958627</v>
      </c>
      <c r="C113" s="25">
        <v>0.42069550999999999</v>
      </c>
      <c r="D113" s="26">
        <v>-2.4284721E-4</v>
      </c>
      <c r="E113" s="28">
        <f t="shared" si="3"/>
        <v>4.0474535000000003E-5</v>
      </c>
      <c r="F113" s="18">
        <f t="shared" si="4"/>
        <v>0.19861444299184214</v>
      </c>
      <c r="G113" s="12">
        <f t="shared" si="5"/>
        <v>1.369391725023734</v>
      </c>
    </row>
    <row r="114" spans="1:7" x14ac:dyDescent="0.25">
      <c r="A114" s="24">
        <v>5.4912108999999996</v>
      </c>
      <c r="B114" s="23">
        <v>-2.5294287</v>
      </c>
      <c r="C114" s="25">
        <v>0.42057779000000001</v>
      </c>
      <c r="D114" s="26">
        <v>-2.4315118E-4</v>
      </c>
      <c r="E114" s="28">
        <f t="shared" si="3"/>
        <v>4.0525196666666665E-5</v>
      </c>
      <c r="F114" s="18">
        <f t="shared" si="4"/>
        <v>0.20128554040175339</v>
      </c>
      <c r="G114" s="12">
        <f t="shared" si="5"/>
        <v>1.387808203879781</v>
      </c>
    </row>
    <row r="115" spans="1:7" x14ac:dyDescent="0.25">
      <c r="A115" s="24">
        <v>5.5410155999999997</v>
      </c>
      <c r="B115" s="23">
        <v>-2.5411503</v>
      </c>
      <c r="C115" s="25">
        <v>0.42048829999999998</v>
      </c>
      <c r="D115" s="26">
        <v>-2.4390815999999999E-4</v>
      </c>
      <c r="E115" s="28">
        <f t="shared" si="3"/>
        <v>4.0651359999999999E-5</v>
      </c>
      <c r="F115" s="18">
        <f t="shared" si="4"/>
        <v>0.2022183156922264</v>
      </c>
      <c r="G115" s="12">
        <f t="shared" si="5"/>
        <v>1.3942394318652138</v>
      </c>
    </row>
    <row r="116" spans="1:7" x14ac:dyDescent="0.25">
      <c r="A116" s="24">
        <v>5.5908202999999999</v>
      </c>
      <c r="B116" s="23">
        <v>-2.5640654999999999</v>
      </c>
      <c r="C116" s="25">
        <v>0.42034086999999998</v>
      </c>
      <c r="D116" s="26">
        <v>-2.4924875000000002E-4</v>
      </c>
      <c r="E116" s="28">
        <f t="shared" si="3"/>
        <v>4.1541458333333337E-5</v>
      </c>
      <c r="F116" s="18">
        <f t="shared" si="4"/>
        <v>0.20404184936819608</v>
      </c>
      <c r="G116" s="12">
        <f t="shared" si="5"/>
        <v>1.4068121928817812</v>
      </c>
    </row>
    <row r="117" spans="1:7" x14ac:dyDescent="0.25">
      <c r="A117" s="24">
        <v>5.640625</v>
      </c>
      <c r="B117" s="23">
        <v>-2.5667624</v>
      </c>
      <c r="C117" s="25">
        <v>0.42031747000000003</v>
      </c>
      <c r="D117" s="26">
        <v>-2.4934410000000001E-4</v>
      </c>
      <c r="E117" s="28">
        <f t="shared" si="3"/>
        <v>4.1557349999999999E-5</v>
      </c>
      <c r="F117" s="18">
        <f t="shared" si="4"/>
        <v>0.20425646185120835</v>
      </c>
      <c r="G117" s="12">
        <f t="shared" si="5"/>
        <v>1.408291886673918</v>
      </c>
    </row>
    <row r="118" spans="1:7" x14ac:dyDescent="0.25">
      <c r="A118" s="24">
        <v>5.6904297000000001</v>
      </c>
      <c r="B118" s="23">
        <v>-2.5849587999999999</v>
      </c>
      <c r="C118" s="25">
        <v>0.42013772999999999</v>
      </c>
      <c r="D118" s="26">
        <v>-2.4828911E-4</v>
      </c>
      <c r="E118" s="28">
        <f t="shared" si="3"/>
        <v>4.1381518333333336E-5</v>
      </c>
      <c r="F118" s="18">
        <f t="shared" si="4"/>
        <v>0.20570448535444702</v>
      </c>
      <c r="G118" s="12">
        <f t="shared" si="5"/>
        <v>1.4182756087693771</v>
      </c>
    </row>
    <row r="119" spans="1:7" x14ac:dyDescent="0.25">
      <c r="A119" s="24">
        <v>5.7402344000000003</v>
      </c>
      <c r="B119" s="23">
        <v>-2.6049992999999998</v>
      </c>
      <c r="C119" s="25">
        <v>0.42003491999999998</v>
      </c>
      <c r="D119" s="26">
        <v>-2.5186539E-4</v>
      </c>
      <c r="E119" s="28">
        <f t="shared" si="3"/>
        <v>4.1977565E-5</v>
      </c>
      <c r="F119" s="18">
        <f t="shared" si="4"/>
        <v>0.20729925767296359</v>
      </c>
      <c r="G119" s="12">
        <f t="shared" si="5"/>
        <v>1.4292711234126054</v>
      </c>
    </row>
    <row r="120" spans="1:7" x14ac:dyDescent="0.25">
      <c r="A120" s="24">
        <v>5.7900391000000004</v>
      </c>
      <c r="B120" s="23">
        <v>-2.6361005</v>
      </c>
      <c r="C120" s="25">
        <v>0.41985503000000002</v>
      </c>
      <c r="D120" s="26">
        <v>-2.5550723999999999E-4</v>
      </c>
      <c r="E120" s="28">
        <f t="shared" si="3"/>
        <v>4.2584540000000001E-5</v>
      </c>
      <c r="F120" s="18">
        <f t="shared" si="4"/>
        <v>0.20977421253100842</v>
      </c>
      <c r="G120" s="12">
        <f t="shared" si="5"/>
        <v>1.4463352535501763</v>
      </c>
    </row>
    <row r="121" spans="1:7" x14ac:dyDescent="0.25">
      <c r="A121" s="24">
        <v>5.8398437999999997</v>
      </c>
      <c r="B121" s="23">
        <v>-2.6489069000000001</v>
      </c>
      <c r="C121" s="25">
        <v>0.41976859999999999</v>
      </c>
      <c r="D121" s="26">
        <v>-2.5797487E-4</v>
      </c>
      <c r="E121" s="28">
        <f t="shared" si="3"/>
        <v>4.2995811666666669E-5</v>
      </c>
      <c r="F121" s="18">
        <f t="shared" si="4"/>
        <v>0.21079331346261446</v>
      </c>
      <c r="G121" s="12">
        <f t="shared" si="5"/>
        <v>1.4533616729871686</v>
      </c>
    </row>
    <row r="122" spans="1:7" x14ac:dyDescent="0.25">
      <c r="A122" s="24">
        <v>5.8896483999999996</v>
      </c>
      <c r="B122" s="23">
        <v>-2.6684599000000002</v>
      </c>
      <c r="C122" s="25">
        <v>0.41965771000000002</v>
      </c>
      <c r="D122" s="26">
        <v>-2.5923846999999998E-4</v>
      </c>
      <c r="E122" s="28">
        <f t="shared" si="3"/>
        <v>4.3206411666666663E-5</v>
      </c>
      <c r="F122" s="18">
        <f t="shared" si="4"/>
        <v>0.21234929176375239</v>
      </c>
      <c r="G122" s="12">
        <f t="shared" si="5"/>
        <v>1.4640897135958884</v>
      </c>
    </row>
    <row r="123" spans="1:7" x14ac:dyDescent="0.25">
      <c r="A123" s="24">
        <v>5.9394530999999997</v>
      </c>
      <c r="B123" s="23">
        <v>-2.6666496</v>
      </c>
      <c r="C123" s="25">
        <v>0.41953981000000001</v>
      </c>
      <c r="D123" s="26">
        <v>-2.5994182E-4</v>
      </c>
      <c r="E123" s="28">
        <f t="shared" si="3"/>
        <v>4.3323636666666664E-5</v>
      </c>
      <c r="F123" s="18">
        <f t="shared" si="4"/>
        <v>0.21220523266701274</v>
      </c>
      <c r="G123" s="12">
        <f t="shared" si="5"/>
        <v>1.4630964659145114</v>
      </c>
    </row>
    <row r="124" spans="1:7" x14ac:dyDescent="0.25">
      <c r="A124" s="24">
        <v>5.9892577999999999</v>
      </c>
      <c r="B124" s="23">
        <v>-2.6904935999999999</v>
      </c>
      <c r="C124" s="25">
        <v>0.41949570000000003</v>
      </c>
      <c r="D124" s="26">
        <v>-2.6182530999999999E-4</v>
      </c>
      <c r="E124" s="28">
        <f t="shared" si="3"/>
        <v>4.3637551666666663E-5</v>
      </c>
      <c r="F124" s="18">
        <f t="shared" si="4"/>
        <v>0.21410267789855431</v>
      </c>
      <c r="G124" s="12">
        <f t="shared" si="5"/>
        <v>1.4761788266915949</v>
      </c>
    </row>
    <row r="125" spans="1:7" x14ac:dyDescent="0.25">
      <c r="A125" s="24">
        <v>6.0390625</v>
      </c>
      <c r="B125" s="23">
        <v>-2.7085848000000001</v>
      </c>
      <c r="C125" s="25">
        <v>0.41937860999999999</v>
      </c>
      <c r="D125" s="26">
        <v>-2.6282071000000002E-4</v>
      </c>
      <c r="E125" s="28">
        <f t="shared" si="3"/>
        <v>4.3803451666666667E-5</v>
      </c>
      <c r="F125" s="18">
        <f t="shared" si="4"/>
        <v>0.21554232985178637</v>
      </c>
      <c r="G125" s="12">
        <f t="shared" si="5"/>
        <v>1.4861048292620687</v>
      </c>
    </row>
    <row r="126" spans="1:7" x14ac:dyDescent="0.25">
      <c r="A126" s="24">
        <v>6.0888672000000001</v>
      </c>
      <c r="B126" s="23">
        <v>-2.7243518999999998</v>
      </c>
      <c r="C126" s="25">
        <v>0.41921060999999998</v>
      </c>
      <c r="D126" s="26">
        <v>-2.6679636E-4</v>
      </c>
      <c r="E126" s="28">
        <f t="shared" si="3"/>
        <v>4.4466060000000002E-5</v>
      </c>
      <c r="F126" s="18">
        <f t="shared" si="4"/>
        <v>0.21679703580339846</v>
      </c>
      <c r="G126" s="12">
        <f t="shared" si="5"/>
        <v>1.4947556802354098</v>
      </c>
    </row>
    <row r="127" spans="1:7" x14ac:dyDescent="0.25">
      <c r="A127" s="24">
        <v>6.1386719000000003</v>
      </c>
      <c r="B127" s="23">
        <v>-2.7396224</v>
      </c>
      <c r="C127" s="25">
        <v>0.419076</v>
      </c>
      <c r="D127" s="26">
        <v>-2.6822686999999998E-4</v>
      </c>
      <c r="E127" s="28">
        <f t="shared" si="3"/>
        <v>4.4704478333333328E-5</v>
      </c>
      <c r="F127" s="18">
        <f t="shared" si="4"/>
        <v>0.21801222358264086</v>
      </c>
      <c r="G127" s="12">
        <f t="shared" si="5"/>
        <v>1.5031340643255984</v>
      </c>
    </row>
    <row r="128" spans="1:7" x14ac:dyDescent="0.25">
      <c r="A128" s="24">
        <v>6.1884766000000004</v>
      </c>
      <c r="B128" s="23">
        <v>-2.7658453000000001</v>
      </c>
      <c r="C128" s="25">
        <v>0.41901419000000001</v>
      </c>
      <c r="D128" s="26">
        <v>-2.6792884000000002E-4</v>
      </c>
      <c r="E128" s="28">
        <f t="shared" si="3"/>
        <v>4.4654806666666667E-5</v>
      </c>
      <c r="F128" s="18">
        <f t="shared" si="4"/>
        <v>0.22009897566124312</v>
      </c>
      <c r="G128" s="12">
        <f t="shared" si="5"/>
        <v>1.5175216435246166</v>
      </c>
    </row>
    <row r="129" spans="1:7" x14ac:dyDescent="0.25">
      <c r="A129" s="24">
        <v>6.2382812999999997</v>
      </c>
      <c r="B129" s="23">
        <v>-2.7780054000000001</v>
      </c>
      <c r="C129" s="25">
        <v>0.41880274000000001</v>
      </c>
      <c r="D129" s="26">
        <v>-2.6947857000000002E-4</v>
      </c>
      <c r="E129" s="28">
        <f t="shared" si="3"/>
        <v>4.4913095000000002E-5</v>
      </c>
      <c r="F129" s="18">
        <f t="shared" si="4"/>
        <v>0.22106664567298898</v>
      </c>
      <c r="G129" s="12">
        <f t="shared" si="5"/>
        <v>1.5241934609749357</v>
      </c>
    </row>
    <row r="130" spans="1:7" x14ac:dyDescent="0.25">
      <c r="A130" s="24">
        <v>6.2880858999999996</v>
      </c>
      <c r="B130" s="23">
        <v>-2.7986640999999999</v>
      </c>
      <c r="C130" s="25">
        <v>0.41866037</v>
      </c>
      <c r="D130" s="26">
        <v>-2.7256010999999997E-4</v>
      </c>
      <c r="E130" s="28">
        <f t="shared" si="3"/>
        <v>4.5426684999999996E-5</v>
      </c>
      <c r="F130" s="18">
        <f t="shared" si="4"/>
        <v>0.22271061278441523</v>
      </c>
      <c r="G130" s="12">
        <f t="shared" si="5"/>
        <v>1.5355281601271558</v>
      </c>
    </row>
    <row r="131" spans="1:7" x14ac:dyDescent="0.25">
      <c r="A131" s="24">
        <v>6.3378905999999997</v>
      </c>
      <c r="B131" s="23">
        <v>-2.8154952999999998</v>
      </c>
      <c r="C131" s="25">
        <v>0.41854977999999998</v>
      </c>
      <c r="D131" s="26">
        <v>-2.7582646000000002E-4</v>
      </c>
      <c r="E131" s="28">
        <f t="shared" si="3"/>
        <v>4.5971076666666672E-5</v>
      </c>
      <c r="F131" s="18">
        <f t="shared" si="4"/>
        <v>0.22404999712349938</v>
      </c>
      <c r="G131" s="12">
        <f t="shared" si="5"/>
        <v>1.5447628451930528</v>
      </c>
    </row>
    <row r="132" spans="1:7" x14ac:dyDescent="0.25">
      <c r="A132" s="24">
        <v>6.3876952999999999</v>
      </c>
      <c r="B132" s="23">
        <v>-2.8403306000000001</v>
      </c>
      <c r="C132" s="25">
        <v>0.41848018999999997</v>
      </c>
      <c r="D132" s="26">
        <v>-2.7945637999999997E-4</v>
      </c>
      <c r="E132" s="28">
        <f t="shared" si="3"/>
        <v>4.6576063333333331E-5</v>
      </c>
      <c r="F132" s="18">
        <f t="shared" si="4"/>
        <v>0.2260263275025845</v>
      </c>
      <c r="G132" s="12">
        <f t="shared" si="5"/>
        <v>1.558389097273539</v>
      </c>
    </row>
    <row r="133" spans="1:7" x14ac:dyDescent="0.25">
      <c r="A133" s="24">
        <v>6.4375</v>
      </c>
      <c r="B133" s="23">
        <v>-2.8558403999999999</v>
      </c>
      <c r="C133" s="25">
        <v>0.41827130000000001</v>
      </c>
      <c r="D133" s="26">
        <v>-2.7888416999999999E-4</v>
      </c>
      <c r="E133" s="28">
        <f t="shared" ref="E133:E196" si="6" xml:space="preserve"> (delta_0 - D133) / L</f>
        <v>4.6480694999999997E-5</v>
      </c>
      <c r="F133" s="18">
        <f t="shared" ref="F133:F196" si="7" xml:space="preserve"> -B133 / A_4x8_in2</f>
        <v>0.22726055817076782</v>
      </c>
      <c r="G133" s="12">
        <f t="shared" ref="G133:G196" si="8" xml:space="preserve"> -B133 * kip_to_N / A_4x8_mm2</f>
        <v>1.5668987768231282</v>
      </c>
    </row>
    <row r="134" spans="1:7" x14ac:dyDescent="0.25">
      <c r="A134" s="24">
        <v>6.4873047000000001</v>
      </c>
      <c r="B134" s="23">
        <v>-2.872916</v>
      </c>
      <c r="C134" s="25">
        <v>0.4182457</v>
      </c>
      <c r="D134" s="26">
        <v>-2.8315779999999997E-4</v>
      </c>
      <c r="E134" s="28">
        <f t="shared" si="6"/>
        <v>4.719296666666666E-5</v>
      </c>
      <c r="F134" s="18">
        <f t="shared" si="7"/>
        <v>0.2286193912438978</v>
      </c>
      <c r="G134" s="12">
        <f t="shared" si="8"/>
        <v>1.5762675555383256</v>
      </c>
    </row>
    <row r="135" spans="1:7" x14ac:dyDescent="0.25">
      <c r="A135" s="24">
        <v>6.5371094000000003</v>
      </c>
      <c r="B135" s="23">
        <v>-2.8917603000000001</v>
      </c>
      <c r="C135" s="25">
        <v>0.41804442000000003</v>
      </c>
      <c r="D135" s="26">
        <v>-2.8617977000000003E-4</v>
      </c>
      <c r="E135" s="28">
        <f t="shared" si="6"/>
        <v>4.769662833333334E-5</v>
      </c>
      <c r="F135" s="18">
        <f t="shared" si="7"/>
        <v>0.2301189729909511</v>
      </c>
      <c r="G135" s="12">
        <f t="shared" si="8"/>
        <v>1.5866067574839555</v>
      </c>
    </row>
    <row r="136" spans="1:7" x14ac:dyDescent="0.25">
      <c r="A136" s="24">
        <v>6.5869141000000004</v>
      </c>
      <c r="B136" s="23">
        <v>-2.9251393999999999</v>
      </c>
      <c r="C136" s="25">
        <v>0.41791800000000001</v>
      </c>
      <c r="D136" s="26">
        <v>-2.8895138999999998E-4</v>
      </c>
      <c r="E136" s="28">
        <f t="shared" si="6"/>
        <v>4.8158564999999994E-5</v>
      </c>
      <c r="F136" s="18">
        <f t="shared" si="7"/>
        <v>0.23277519737143043</v>
      </c>
      <c r="G136" s="12">
        <f t="shared" si="8"/>
        <v>1.6049206909101572</v>
      </c>
    </row>
    <row r="137" spans="1:7" x14ac:dyDescent="0.25">
      <c r="A137" s="24">
        <v>6.6367187999999997</v>
      </c>
      <c r="B137" s="23">
        <v>-2.9432434999999999</v>
      </c>
      <c r="C137" s="25">
        <v>0.41778722000000001</v>
      </c>
      <c r="D137" s="26">
        <v>-2.9052496999999999E-4</v>
      </c>
      <c r="E137" s="28">
        <f t="shared" si="6"/>
        <v>4.8420828333333329E-5</v>
      </c>
      <c r="F137" s="18">
        <f t="shared" si="7"/>
        <v>0.23421587587404544</v>
      </c>
      <c r="G137" s="12">
        <f t="shared" si="8"/>
        <v>1.6148537712550821</v>
      </c>
    </row>
    <row r="138" spans="1:7" x14ac:dyDescent="0.25">
      <c r="A138" s="24">
        <v>6.6865233999999996</v>
      </c>
      <c r="B138" s="23">
        <v>-2.9554136</v>
      </c>
      <c r="C138" s="25">
        <v>0.41767009999999999</v>
      </c>
      <c r="D138" s="26">
        <v>-2.9252766000000002E-4</v>
      </c>
      <c r="E138" s="28">
        <f t="shared" si="6"/>
        <v>4.8754610000000003E-5</v>
      </c>
      <c r="F138" s="18">
        <f t="shared" si="7"/>
        <v>0.23518434166050678</v>
      </c>
      <c r="G138" s="12">
        <f t="shared" si="8"/>
        <v>1.6215310753522634</v>
      </c>
    </row>
    <row r="139" spans="1:7" x14ac:dyDescent="0.25">
      <c r="A139" s="24">
        <v>6.7363280999999997</v>
      </c>
      <c r="B139" s="23">
        <v>-2.9828421999999999</v>
      </c>
      <c r="C139" s="25">
        <v>0.41760665000000002</v>
      </c>
      <c r="D139" s="26">
        <v>-2.9280781999999999E-4</v>
      </c>
      <c r="E139" s="28">
        <f t="shared" si="6"/>
        <v>4.8801303333333334E-5</v>
      </c>
      <c r="F139" s="18">
        <f t="shared" si="7"/>
        <v>0.23736704029655195</v>
      </c>
      <c r="G139" s="12">
        <f t="shared" si="8"/>
        <v>1.6365801795633987</v>
      </c>
    </row>
    <row r="140" spans="1:7" x14ac:dyDescent="0.25">
      <c r="A140" s="24">
        <v>6.7861327999999999</v>
      </c>
      <c r="B140" s="23">
        <v>-3.0090854</v>
      </c>
      <c r="C140" s="25">
        <v>0.41745779</v>
      </c>
      <c r="D140" s="26">
        <v>-2.9797554999999999E-4</v>
      </c>
      <c r="E140" s="28">
        <f t="shared" si="6"/>
        <v>4.9662591666666663E-5</v>
      </c>
      <c r="F140" s="18">
        <f t="shared" si="7"/>
        <v>0.23945540779782656</v>
      </c>
      <c r="G140" s="12">
        <f t="shared" si="8"/>
        <v>1.6509788966555461</v>
      </c>
    </row>
    <row r="141" spans="1:7" x14ac:dyDescent="0.25">
      <c r="A141" s="24">
        <v>6.8359375</v>
      </c>
      <c r="B141" s="23">
        <v>-3.0229382999999999</v>
      </c>
      <c r="C141" s="25">
        <v>0.41732334999999998</v>
      </c>
      <c r="D141" s="26">
        <v>-2.9941199999999999E-4</v>
      </c>
      <c r="E141" s="28">
        <f t="shared" si="6"/>
        <v>4.9901999999999998E-5</v>
      </c>
      <c r="F141" s="18">
        <f t="shared" si="7"/>
        <v>0.2405577865534054</v>
      </c>
      <c r="G141" s="12">
        <f t="shared" si="8"/>
        <v>1.6585794936866174</v>
      </c>
    </row>
    <row r="142" spans="1:7" x14ac:dyDescent="0.25">
      <c r="A142" s="24">
        <v>6.8857422000000001</v>
      </c>
      <c r="B142" s="23">
        <v>-3.0332093000000002</v>
      </c>
      <c r="C142" s="25">
        <v>0.41719207000000003</v>
      </c>
      <c r="D142" s="26">
        <v>-3.0049682000000001E-4</v>
      </c>
      <c r="E142" s="28">
        <f t="shared" si="6"/>
        <v>5.0082803333333332E-5</v>
      </c>
      <c r="F142" s="18">
        <f t="shared" si="7"/>
        <v>0.24137512676365386</v>
      </c>
      <c r="G142" s="12">
        <f t="shared" si="8"/>
        <v>1.6642148286782894</v>
      </c>
    </row>
    <row r="143" spans="1:7" x14ac:dyDescent="0.25">
      <c r="A143" s="24">
        <v>6.9355469000000003</v>
      </c>
      <c r="B143" s="23">
        <v>-3.0652678</v>
      </c>
      <c r="C143" s="25">
        <v>0.41705998999999999</v>
      </c>
      <c r="D143" s="26">
        <v>-3.0273795999999998E-4</v>
      </c>
      <c r="E143" s="28">
        <f t="shared" si="6"/>
        <v>5.0456326666666664E-5</v>
      </c>
      <c r="F143" s="18">
        <f t="shared" si="7"/>
        <v>0.24392626113520963</v>
      </c>
      <c r="G143" s="12">
        <f t="shared" si="8"/>
        <v>1.6818041955199323</v>
      </c>
    </row>
    <row r="144" spans="1:7" x14ac:dyDescent="0.25">
      <c r="A144" s="24">
        <v>6.9853516000000004</v>
      </c>
      <c r="B144" s="23">
        <v>-3.0952592000000001</v>
      </c>
      <c r="C144" s="25">
        <v>0.41690564000000002</v>
      </c>
      <c r="D144" s="26">
        <v>-3.0427574999999999E-4</v>
      </c>
      <c r="E144" s="28">
        <f t="shared" si="6"/>
        <v>5.0712625000000001E-5</v>
      </c>
      <c r="F144" s="18">
        <f t="shared" si="7"/>
        <v>0.24631290091533276</v>
      </c>
      <c r="G144" s="12">
        <f t="shared" si="8"/>
        <v>1.6982594175887891</v>
      </c>
    </row>
    <row r="145" spans="1:7" x14ac:dyDescent="0.25">
      <c r="A145" s="24">
        <v>7.0351562999999997</v>
      </c>
      <c r="B145" s="23">
        <v>-3.1113154999999999</v>
      </c>
      <c r="C145" s="25">
        <v>0.41678294999999999</v>
      </c>
      <c r="D145" s="26">
        <v>-3.0631423999999998E-4</v>
      </c>
      <c r="E145" s="28">
        <f t="shared" si="6"/>
        <v>5.1052373333333329E-5</v>
      </c>
      <c r="F145" s="18">
        <f t="shared" si="7"/>
        <v>0.24759062067171594</v>
      </c>
      <c r="G145" s="12">
        <f t="shared" si="8"/>
        <v>1.7070689423893715</v>
      </c>
    </row>
    <row r="146" spans="1:7" x14ac:dyDescent="0.25">
      <c r="A146" s="24">
        <v>7.0849608999999996</v>
      </c>
      <c r="B146" s="23">
        <v>-3.1284198999999999</v>
      </c>
      <c r="C146" s="25">
        <v>0.41658561999999999</v>
      </c>
      <c r="D146" s="26">
        <v>-3.0797125999999997E-4</v>
      </c>
      <c r="E146" s="28">
        <f t="shared" si="6"/>
        <v>5.1328543333333329E-5</v>
      </c>
      <c r="F146" s="18">
        <f t="shared" si="7"/>
        <v>0.24895174557602645</v>
      </c>
      <c r="G146" s="12">
        <f t="shared" si="8"/>
        <v>1.7164535226475308</v>
      </c>
    </row>
    <row r="147" spans="1:7" x14ac:dyDescent="0.25">
      <c r="A147" s="24">
        <v>7.1347655999999997</v>
      </c>
      <c r="B147" s="23">
        <v>-3.1633372</v>
      </c>
      <c r="C147" s="25">
        <v>0.41652882000000002</v>
      </c>
      <c r="D147" s="26">
        <v>-3.1164885E-4</v>
      </c>
      <c r="E147" s="28">
        <f t="shared" si="6"/>
        <v>5.1941475000000002E-5</v>
      </c>
      <c r="F147" s="18">
        <f t="shared" si="7"/>
        <v>0.25173037602323778</v>
      </c>
      <c r="G147" s="12">
        <f t="shared" si="8"/>
        <v>1.7356114120940018</v>
      </c>
    </row>
    <row r="148" spans="1:7" x14ac:dyDescent="0.25">
      <c r="A148" s="24">
        <v>7.1845702999999999</v>
      </c>
      <c r="B148" s="23">
        <v>-3.1856594</v>
      </c>
      <c r="C148" s="25">
        <v>0.41637670999999998</v>
      </c>
      <c r="D148" s="26">
        <v>-3.1322240999999998E-4</v>
      </c>
      <c r="E148" s="28">
        <f t="shared" si="6"/>
        <v>5.2203734999999999E-5</v>
      </c>
      <c r="F148" s="18">
        <f t="shared" si="7"/>
        <v>0.25350672025858073</v>
      </c>
      <c r="G148" s="12">
        <f t="shared" si="8"/>
        <v>1.7478588149516692</v>
      </c>
    </row>
    <row r="149" spans="1:7" x14ac:dyDescent="0.25">
      <c r="A149" s="24">
        <v>7.234375</v>
      </c>
      <c r="B149" s="23">
        <v>-3.2046754000000002</v>
      </c>
      <c r="C149" s="25">
        <v>0.41624629000000002</v>
      </c>
      <c r="D149" s="26">
        <v>-3.1465288999999998E-4</v>
      </c>
      <c r="E149" s="28">
        <f t="shared" si="6"/>
        <v>5.2442148333333332E-5</v>
      </c>
      <c r="F149" s="18">
        <f t="shared" si="7"/>
        <v>0.2550199654574985</v>
      </c>
      <c r="G149" s="12">
        <f t="shared" si="8"/>
        <v>1.7582922226239146</v>
      </c>
    </row>
    <row r="150" spans="1:7" x14ac:dyDescent="0.25">
      <c r="A150" s="24">
        <v>7.2841797000000001</v>
      </c>
      <c r="B150" s="23">
        <v>-3.2249582000000001</v>
      </c>
      <c r="C150" s="25">
        <v>0.41610816</v>
      </c>
      <c r="D150" s="26">
        <v>-3.1736493000000002E-4</v>
      </c>
      <c r="E150" s="28">
        <f t="shared" si="6"/>
        <v>5.2894155000000003E-5</v>
      </c>
      <c r="F150" s="18">
        <f t="shared" si="7"/>
        <v>0.25663401939737063</v>
      </c>
      <c r="G150" s="12">
        <f t="shared" si="8"/>
        <v>1.7694206787206026</v>
      </c>
    </row>
    <row r="151" spans="1:7" x14ac:dyDescent="0.25">
      <c r="A151" s="24">
        <v>7.3339844000000003</v>
      </c>
      <c r="B151" s="23">
        <v>-3.2523507999999999</v>
      </c>
      <c r="C151" s="25">
        <v>0.41595252999999999</v>
      </c>
      <c r="D151" s="26">
        <v>-3.1964781000000001E-4</v>
      </c>
      <c r="E151" s="28">
        <f t="shared" si="6"/>
        <v>5.3274635000000002E-5</v>
      </c>
      <c r="F151" s="18">
        <f t="shared" si="7"/>
        <v>0.25881385324444012</v>
      </c>
      <c r="G151" s="12">
        <f t="shared" si="8"/>
        <v>1.784450031003036</v>
      </c>
    </row>
    <row r="152" spans="1:7" x14ac:dyDescent="0.25">
      <c r="A152" s="24">
        <v>7.3837891000000004</v>
      </c>
      <c r="B152" s="23">
        <v>-3.2719442999999999</v>
      </c>
      <c r="C152" s="25">
        <v>0.41585618000000002</v>
      </c>
      <c r="D152" s="26">
        <v>-3.2175181000000002E-4</v>
      </c>
      <c r="E152" s="28">
        <f t="shared" si="6"/>
        <v>5.3625301666666672E-5</v>
      </c>
      <c r="F152" s="18">
        <f t="shared" si="7"/>
        <v>0.26037305443317565</v>
      </c>
      <c r="G152" s="12">
        <f t="shared" si="8"/>
        <v>1.7952002925315456</v>
      </c>
    </row>
    <row r="153" spans="1:7" x14ac:dyDescent="0.25">
      <c r="A153" s="24">
        <v>7.4335937999999997</v>
      </c>
      <c r="B153" s="23">
        <v>-3.2893615</v>
      </c>
      <c r="C153" s="25">
        <v>0.41574216000000003</v>
      </c>
      <c r="D153" s="26">
        <v>-3.2302144000000003E-4</v>
      </c>
      <c r="E153" s="28">
        <f t="shared" si="6"/>
        <v>5.3836906666666669E-5</v>
      </c>
      <c r="F153" s="18">
        <f t="shared" si="7"/>
        <v>0.26175907117058578</v>
      </c>
      <c r="G153" s="12">
        <f t="shared" si="8"/>
        <v>1.8047564951035397</v>
      </c>
    </row>
    <row r="154" spans="1:7" x14ac:dyDescent="0.25">
      <c r="A154" s="24">
        <v>7.4833983999999996</v>
      </c>
      <c r="B154" s="23">
        <v>-3.3101167999999999</v>
      </c>
      <c r="C154" s="25">
        <v>0.41566735999999999</v>
      </c>
      <c r="D154" s="26">
        <v>-3.2697321000000002E-4</v>
      </c>
      <c r="E154" s="28">
        <f t="shared" si="6"/>
        <v>5.4495535000000003E-5</v>
      </c>
      <c r="F154" s="18">
        <f t="shared" si="7"/>
        <v>0.26341072546576333</v>
      </c>
      <c r="G154" s="12">
        <f t="shared" si="8"/>
        <v>1.8161441952644439</v>
      </c>
    </row>
    <row r="155" spans="1:7" x14ac:dyDescent="0.25">
      <c r="A155" s="24">
        <v>7.5332030999999997</v>
      </c>
      <c r="B155" s="23">
        <v>-3.3339238</v>
      </c>
      <c r="C155" s="25">
        <v>0.41553860999999997</v>
      </c>
      <c r="D155" s="26">
        <v>-3.2727123000000002E-4</v>
      </c>
      <c r="E155" s="28">
        <f t="shared" si="6"/>
        <v>5.4545205000000001E-5</v>
      </c>
      <c r="F155" s="18">
        <f t="shared" si="7"/>
        <v>0.26530522633085774</v>
      </c>
      <c r="G155" s="12">
        <f t="shared" si="8"/>
        <v>1.8292062554481392</v>
      </c>
    </row>
    <row r="156" spans="1:7" x14ac:dyDescent="0.25">
      <c r="A156" s="24">
        <v>7.5830077999999999</v>
      </c>
      <c r="B156" s="23">
        <v>-3.3606452999999998</v>
      </c>
      <c r="C156" s="25">
        <v>0.41548752999999999</v>
      </c>
      <c r="D156" s="26">
        <v>-3.2832621999999998E-4</v>
      </c>
      <c r="E156" s="28">
        <f t="shared" si="6"/>
        <v>5.4721036666666665E-5</v>
      </c>
      <c r="F156" s="18">
        <f t="shared" si="7"/>
        <v>0.26743165573677274</v>
      </c>
      <c r="G156" s="12">
        <f t="shared" si="8"/>
        <v>1.8438673988596823</v>
      </c>
    </row>
    <row r="157" spans="1:7" x14ac:dyDescent="0.25">
      <c r="A157" s="24">
        <v>7.6328125</v>
      </c>
      <c r="B157" s="23">
        <v>-3.3883605000000001</v>
      </c>
      <c r="C157" s="25">
        <v>0.41525918000000001</v>
      </c>
      <c r="D157" s="26">
        <v>-3.3481119000000002E-4</v>
      </c>
      <c r="E157" s="28">
        <f t="shared" si="6"/>
        <v>5.5801865000000003E-5</v>
      </c>
      <c r="F157" s="18">
        <f t="shared" si="7"/>
        <v>0.26963716127616305</v>
      </c>
      <c r="G157" s="12">
        <f t="shared" si="8"/>
        <v>1.8590737503698749</v>
      </c>
    </row>
    <row r="158" spans="1:7" x14ac:dyDescent="0.25">
      <c r="A158" s="24">
        <v>7.6826172000000001</v>
      </c>
      <c r="B158" s="23">
        <v>-3.4152255</v>
      </c>
      <c r="C158" s="25">
        <v>0.41512634999999998</v>
      </c>
      <c r="D158" s="26">
        <v>-3.3506748000000002E-4</v>
      </c>
      <c r="E158" s="28">
        <f t="shared" si="6"/>
        <v>5.5844580000000003E-5</v>
      </c>
      <c r="F158" s="18">
        <f t="shared" si="7"/>
        <v>0.27177501004924493</v>
      </c>
      <c r="G158" s="12">
        <f t="shared" si="8"/>
        <v>1.8738136271638839</v>
      </c>
    </row>
    <row r="159" spans="1:7" x14ac:dyDescent="0.25">
      <c r="A159" s="24">
        <v>7.7324219000000003</v>
      </c>
      <c r="B159" s="23">
        <v>-3.4276156000000002</v>
      </c>
      <c r="C159" s="25">
        <v>0.41501768999999999</v>
      </c>
      <c r="D159" s="26">
        <v>-3.3763051000000003E-4</v>
      </c>
      <c r="E159" s="28">
        <f t="shared" si="6"/>
        <v>5.6271751666666671E-5</v>
      </c>
      <c r="F159" s="18">
        <f t="shared" si="7"/>
        <v>0.27276098287944639</v>
      </c>
      <c r="G159" s="12">
        <f t="shared" si="8"/>
        <v>1.8806116374920228</v>
      </c>
    </row>
    <row r="160" spans="1:7" x14ac:dyDescent="0.25">
      <c r="A160" s="24">
        <v>7.7822266000000004</v>
      </c>
      <c r="B160" s="23">
        <v>-3.4474632999999999</v>
      </c>
      <c r="C160" s="25">
        <v>0.41488108000000001</v>
      </c>
      <c r="D160" s="26">
        <v>-3.3949019000000002E-4</v>
      </c>
      <c r="E160" s="28">
        <f t="shared" si="6"/>
        <v>5.6581698333333338E-5</v>
      </c>
      <c r="F160" s="18">
        <f t="shared" si="7"/>
        <v>0.27434041266144887</v>
      </c>
      <c r="G160" s="12">
        <f t="shared" si="8"/>
        <v>1.8915013695837573</v>
      </c>
    </row>
    <row r="161" spans="1:7" x14ac:dyDescent="0.25">
      <c r="A161" s="24">
        <v>7.8320312999999997</v>
      </c>
      <c r="B161" s="23">
        <v>-3.4640385999999999</v>
      </c>
      <c r="C161" s="25">
        <v>0.41476813000000001</v>
      </c>
      <c r="D161" s="26">
        <v>-3.4098624000000001E-4</v>
      </c>
      <c r="E161" s="28">
        <f t="shared" si="6"/>
        <v>5.6831040000000001E-5</v>
      </c>
      <c r="F161" s="18">
        <f t="shared" si="7"/>
        <v>0.2756594331255644</v>
      </c>
      <c r="G161" s="12">
        <f t="shared" si="8"/>
        <v>1.9005956513564628</v>
      </c>
    </row>
    <row r="162" spans="1:7" x14ac:dyDescent="0.25">
      <c r="A162" s="24">
        <v>7.8818358999999996</v>
      </c>
      <c r="B162" s="23">
        <v>-3.4907168999999998</v>
      </c>
      <c r="C162" s="25">
        <v>0.41465518000000001</v>
      </c>
      <c r="D162" s="26">
        <v>-3.4508705999999998E-4</v>
      </c>
      <c r="E162" s="28">
        <f t="shared" si="6"/>
        <v>5.7514509999999994E-5</v>
      </c>
      <c r="F162" s="18">
        <f t="shared" si="7"/>
        <v>0.27778242478470866</v>
      </c>
      <c r="G162" s="12">
        <f t="shared" si="8"/>
        <v>1.9152330924535634</v>
      </c>
    </row>
    <row r="163" spans="1:7" x14ac:dyDescent="0.25">
      <c r="A163" s="24">
        <v>7.9316405999999997</v>
      </c>
      <c r="B163" s="23">
        <v>-3.5121926999999999</v>
      </c>
      <c r="C163" s="25">
        <v>0.41454776999999998</v>
      </c>
      <c r="D163" s="26">
        <v>-3.4453868000000002E-4</v>
      </c>
      <c r="E163" s="28">
        <f t="shared" si="6"/>
        <v>5.7423113333333335E-5</v>
      </c>
      <c r="F163" s="18">
        <f t="shared" si="7"/>
        <v>0.27949141464813509</v>
      </c>
      <c r="G163" s="12">
        <f t="shared" si="8"/>
        <v>1.9270161055208548</v>
      </c>
    </row>
    <row r="164" spans="1:7" x14ac:dyDescent="0.25">
      <c r="A164" s="24">
        <v>7.9814452999999999</v>
      </c>
      <c r="B164" s="23">
        <v>-3.5223732000000001</v>
      </c>
      <c r="C164" s="25">
        <v>0.41439863999999998</v>
      </c>
      <c r="D164" s="26">
        <v>-3.4778713999999999E-4</v>
      </c>
      <c r="E164" s="28">
        <f t="shared" si="6"/>
        <v>5.796452333333333E-5</v>
      </c>
      <c r="F164" s="18">
        <f t="shared" si="7"/>
        <v>0.28030155309720867</v>
      </c>
      <c r="G164" s="12">
        <f t="shared" si="8"/>
        <v>1.9326017863584284</v>
      </c>
    </row>
    <row r="165" spans="1:7" x14ac:dyDescent="0.25">
      <c r="A165" s="24">
        <v>8.03125</v>
      </c>
      <c r="B165" s="23">
        <v>-3.5463502</v>
      </c>
      <c r="C165" s="25">
        <v>0.41424571999999998</v>
      </c>
      <c r="D165" s="26">
        <v>-3.4919977999999999E-4</v>
      </c>
      <c r="E165" s="28">
        <f t="shared" si="6"/>
        <v>5.8199963333333334E-5</v>
      </c>
      <c r="F165" s="18">
        <f t="shared" si="7"/>
        <v>0.28220958213246583</v>
      </c>
      <c r="G165" s="12">
        <f t="shared" si="8"/>
        <v>1.9457571195387726</v>
      </c>
    </row>
    <row r="166" spans="1:7" x14ac:dyDescent="0.25">
      <c r="A166" s="24">
        <v>8.0810546999999993</v>
      </c>
      <c r="B166" s="23">
        <v>-3.5857480000000002</v>
      </c>
      <c r="C166" s="25">
        <v>0.41417828000000001</v>
      </c>
      <c r="D166" s="26">
        <v>-3.4794211E-4</v>
      </c>
      <c r="E166" s="28">
        <f t="shared" si="6"/>
        <v>5.7990351666666665E-5</v>
      </c>
      <c r="F166" s="18">
        <f t="shared" si="7"/>
        <v>0.28534475944093879</v>
      </c>
      <c r="G166" s="12">
        <f t="shared" si="8"/>
        <v>1.9673733011116374</v>
      </c>
    </row>
    <row r="167" spans="1:7" x14ac:dyDescent="0.25">
      <c r="A167" s="24">
        <v>8.1308594000000003</v>
      </c>
      <c r="B167" s="23">
        <v>-3.6003318000000002</v>
      </c>
      <c r="C167" s="25">
        <v>0.41406145999999999</v>
      </c>
      <c r="D167" s="26">
        <v>-3.5237073000000003E-4</v>
      </c>
      <c r="E167" s="28">
        <f t="shared" si="6"/>
        <v>5.8728455000000002E-5</v>
      </c>
      <c r="F167" s="18">
        <f t="shared" si="7"/>
        <v>0.28650530137047059</v>
      </c>
      <c r="G167" s="12">
        <f t="shared" si="8"/>
        <v>1.9753749171618316</v>
      </c>
    </row>
    <row r="168" spans="1:7" x14ac:dyDescent="0.25">
      <c r="A168" s="24">
        <v>8.1806640999999996</v>
      </c>
      <c r="B168" s="23">
        <v>-3.6317604000000001</v>
      </c>
      <c r="C168" s="25">
        <v>0.41390187000000001</v>
      </c>
      <c r="D168" s="26">
        <v>-3.5498738999999998E-4</v>
      </c>
      <c r="E168" s="28">
        <f t="shared" si="6"/>
        <v>5.9164564999999997E-5</v>
      </c>
      <c r="F168" s="18">
        <f t="shared" si="7"/>
        <v>0.28900630989269954</v>
      </c>
      <c r="G168" s="12">
        <f t="shared" si="8"/>
        <v>1.9926186801176549</v>
      </c>
    </row>
    <row r="169" spans="1:7" x14ac:dyDescent="0.25">
      <c r="A169" s="24">
        <v>8.2304688000000006</v>
      </c>
      <c r="B169" s="23">
        <v>-3.6459674999999998</v>
      </c>
      <c r="C169" s="25">
        <v>0.41388297000000002</v>
      </c>
      <c r="D169" s="26">
        <v>-3.5656095000000001E-4</v>
      </c>
      <c r="E169" s="28">
        <f t="shared" si="6"/>
        <v>5.9426825E-5</v>
      </c>
      <c r="F169" s="18">
        <f t="shared" si="7"/>
        <v>0.29013687498869994</v>
      </c>
      <c r="G169" s="12">
        <f t="shared" si="8"/>
        <v>2.0004136141805677</v>
      </c>
    </row>
    <row r="170" spans="1:7" x14ac:dyDescent="0.25">
      <c r="A170" s="24">
        <v>8.2802734000000004</v>
      </c>
      <c r="B170" s="23">
        <v>-3.6578762999999999</v>
      </c>
      <c r="C170" s="25">
        <v>0.41378640999999999</v>
      </c>
      <c r="D170" s="26">
        <v>-3.5647750999999998E-4</v>
      </c>
      <c r="E170" s="28">
        <f t="shared" si="6"/>
        <v>5.9412918333333327E-5</v>
      </c>
      <c r="F170" s="18">
        <f t="shared" si="7"/>
        <v>0.29108454718184634</v>
      </c>
      <c r="G170" s="12">
        <f t="shared" si="8"/>
        <v>2.0069475521952524</v>
      </c>
    </row>
    <row r="171" spans="1:7" x14ac:dyDescent="0.25">
      <c r="A171" s="24">
        <v>8.3300780999999997</v>
      </c>
      <c r="B171" s="23">
        <v>-3.6971579000000001</v>
      </c>
      <c r="C171" s="25">
        <v>0.41361636000000002</v>
      </c>
      <c r="D171" s="26">
        <v>-3.6238433999999999E-4</v>
      </c>
      <c r="E171" s="28">
        <f t="shared" si="6"/>
        <v>6.0397389999999998E-5</v>
      </c>
      <c r="F171" s="18">
        <f t="shared" si="7"/>
        <v>0.29421047758812563</v>
      </c>
      <c r="G171" s="12">
        <f t="shared" si="8"/>
        <v>2.0284999789315838</v>
      </c>
    </row>
    <row r="172" spans="1:7" x14ac:dyDescent="0.25">
      <c r="A172" s="24">
        <v>8.3798828000000007</v>
      </c>
      <c r="B172" s="23">
        <v>-3.7211375000000002</v>
      </c>
      <c r="C172" s="25">
        <v>0.41344716999999997</v>
      </c>
      <c r="D172" s="26">
        <v>-3.6534067E-4</v>
      </c>
      <c r="E172" s="28">
        <f t="shared" si="6"/>
        <v>6.0890111666666665E-5</v>
      </c>
      <c r="F172" s="18">
        <f t="shared" si="7"/>
        <v>0.29611871352480884</v>
      </c>
      <c r="G172" s="12">
        <f t="shared" si="8"/>
        <v>2.0416567386401123</v>
      </c>
    </row>
    <row r="173" spans="1:7" x14ac:dyDescent="0.25">
      <c r="A173" s="24">
        <v>8.4296875</v>
      </c>
      <c r="B173" s="23">
        <v>-3.7378220999999998</v>
      </c>
      <c r="C173" s="25">
        <v>0.41342652000000002</v>
      </c>
      <c r="D173" s="26">
        <v>-3.6559105999999999E-4</v>
      </c>
      <c r="E173" s="28">
        <f t="shared" si="6"/>
        <v>6.0931843333333332E-5</v>
      </c>
      <c r="F173" s="18">
        <f t="shared" si="7"/>
        <v>0.29744643180656438</v>
      </c>
      <c r="G173" s="12">
        <f t="shared" si="8"/>
        <v>2.0508109894630167</v>
      </c>
    </row>
    <row r="174" spans="1:7" x14ac:dyDescent="0.25">
      <c r="A174" s="24">
        <v>8.4794921999999993</v>
      </c>
      <c r="B174" s="23">
        <v>-3.7582412000000001</v>
      </c>
      <c r="C174" s="25">
        <v>0.41326389000000002</v>
      </c>
      <c r="D174" s="26">
        <v>-3.6801097999999998E-4</v>
      </c>
      <c r="E174" s="28">
        <f t="shared" si="6"/>
        <v>6.133516333333333E-5</v>
      </c>
      <c r="F174" s="18">
        <f t="shared" si="7"/>
        <v>0.29907133215580822</v>
      </c>
      <c r="G174" s="12">
        <f t="shared" si="8"/>
        <v>2.0620142285564294</v>
      </c>
    </row>
    <row r="175" spans="1:7" x14ac:dyDescent="0.25">
      <c r="A175" s="24">
        <v>8.5292969000000003</v>
      </c>
      <c r="B175" s="23">
        <v>-3.7823552999999999</v>
      </c>
      <c r="C175" s="25">
        <v>0.41317871</v>
      </c>
      <c r="D175" s="26">
        <v>-3.7151574999999998E-4</v>
      </c>
      <c r="E175" s="28">
        <f t="shared" si="6"/>
        <v>6.1919291666666663E-5</v>
      </c>
      <c r="F175" s="18">
        <f t="shared" si="7"/>
        <v>0.30099027126241434</v>
      </c>
      <c r="G175" s="12">
        <f t="shared" si="8"/>
        <v>2.0752447836652483</v>
      </c>
    </row>
    <row r="176" spans="1:7" x14ac:dyDescent="0.25">
      <c r="A176" s="24">
        <v>8.5791015999999996</v>
      </c>
      <c r="B176" s="23">
        <v>-3.8029980999999999</v>
      </c>
      <c r="C176" s="25">
        <v>0.41304940000000001</v>
      </c>
      <c r="D176" s="26">
        <v>-3.7254093E-4</v>
      </c>
      <c r="E176" s="28">
        <f t="shared" si="6"/>
        <v>6.2090155000000001E-5</v>
      </c>
      <c r="F176" s="18">
        <f t="shared" si="7"/>
        <v>0.30263297309204307</v>
      </c>
      <c r="G176" s="12">
        <f t="shared" si="8"/>
        <v>2.0865707590489584</v>
      </c>
    </row>
    <row r="177" spans="1:7" x14ac:dyDescent="0.25">
      <c r="A177" s="24">
        <v>8.6289063000000006</v>
      </c>
      <c r="B177" s="23">
        <v>-3.8229084000000002</v>
      </c>
      <c r="C177" s="25">
        <v>0.41297507</v>
      </c>
      <c r="D177" s="26">
        <v>-3.7522914000000002E-4</v>
      </c>
      <c r="E177" s="28">
        <f t="shared" si="6"/>
        <v>6.2538190000000003E-5</v>
      </c>
      <c r="F177" s="18">
        <f t="shared" si="7"/>
        <v>0.30421738442376434</v>
      </c>
      <c r="G177" s="12">
        <f t="shared" si="8"/>
        <v>2.0974948375500477</v>
      </c>
    </row>
    <row r="178" spans="1:7" x14ac:dyDescent="0.25">
      <c r="A178" s="24">
        <v>8.6787109000000004</v>
      </c>
      <c r="B178" s="23">
        <v>-3.8407102000000002</v>
      </c>
      <c r="C178" s="25">
        <v>0.41287046999999999</v>
      </c>
      <c r="D178" s="26">
        <v>-3.7664171999999998E-4</v>
      </c>
      <c r="E178" s="28">
        <f t="shared" si="6"/>
        <v>6.2773619999999993E-5</v>
      </c>
      <c r="F178" s="18">
        <f t="shared" si="7"/>
        <v>0.30563400665673102</v>
      </c>
      <c r="G178" s="12">
        <f t="shared" si="8"/>
        <v>2.107262056560343</v>
      </c>
    </row>
    <row r="179" spans="1:7" x14ac:dyDescent="0.25">
      <c r="A179" s="24">
        <v>8.7285155999999997</v>
      </c>
      <c r="B179" s="23">
        <v>-3.8713517</v>
      </c>
      <c r="C179" s="25">
        <v>0.41273855999999998</v>
      </c>
      <c r="D179" s="26">
        <v>-3.7955641000000001E-4</v>
      </c>
      <c r="E179" s="28">
        <f t="shared" si="6"/>
        <v>6.3259401666666669E-5</v>
      </c>
      <c r="F179" s="18">
        <f t="shared" si="7"/>
        <v>0.30807237975110613</v>
      </c>
      <c r="G179" s="12">
        <f t="shared" si="8"/>
        <v>2.1240739655416805</v>
      </c>
    </row>
    <row r="180" spans="1:7" x14ac:dyDescent="0.25">
      <c r="A180" s="24">
        <v>8.7783203000000007</v>
      </c>
      <c r="B180" s="23">
        <v>-3.8889703999999998</v>
      </c>
      <c r="C180" s="25">
        <v>0.4126049</v>
      </c>
      <c r="D180" s="26">
        <v>-3.7935376000000002E-4</v>
      </c>
      <c r="E180" s="28">
        <f t="shared" si="6"/>
        <v>6.3225626666666671E-5</v>
      </c>
      <c r="F180" s="18">
        <f t="shared" si="7"/>
        <v>0.30947443134903274</v>
      </c>
      <c r="G180" s="12">
        <f t="shared" si="8"/>
        <v>2.1337407240479376</v>
      </c>
    </row>
    <row r="181" spans="1:7" x14ac:dyDescent="0.25">
      <c r="A181" s="24">
        <v>8.828125</v>
      </c>
      <c r="B181" s="23">
        <v>-3.9138142999999999</v>
      </c>
      <c r="C181" s="25">
        <v>0.41256356</v>
      </c>
      <c r="D181" s="26">
        <v>-3.8386581999999997E-4</v>
      </c>
      <c r="E181" s="28">
        <f t="shared" si="6"/>
        <v>6.3977636666666667E-5</v>
      </c>
      <c r="F181" s="18">
        <f t="shared" si="7"/>
        <v>0.31145144609437309</v>
      </c>
      <c r="G181" s="12">
        <f t="shared" si="8"/>
        <v>2.1473716946447241</v>
      </c>
    </row>
    <row r="182" spans="1:7" x14ac:dyDescent="0.25">
      <c r="A182" s="24">
        <v>8.8779296999999993</v>
      </c>
      <c r="B182" s="23">
        <v>-3.9333464999999999</v>
      </c>
      <c r="C182" s="25">
        <v>0.41247556000000002</v>
      </c>
      <c r="D182" s="26">
        <v>-3.849983E-4</v>
      </c>
      <c r="E182" s="28">
        <f t="shared" si="6"/>
        <v>6.4166383333333333E-5</v>
      </c>
      <c r="F182" s="18">
        <f t="shared" si="7"/>
        <v>0.31300576918410283</v>
      </c>
      <c r="G182" s="12">
        <f t="shared" si="8"/>
        <v>2.1580883230279722</v>
      </c>
    </row>
    <row r="183" spans="1:7" x14ac:dyDescent="0.25">
      <c r="A183" s="24">
        <v>8.9277344000000003</v>
      </c>
      <c r="B183" s="23">
        <v>-3.9580286</v>
      </c>
      <c r="C183" s="25">
        <v>0.41228925999999999</v>
      </c>
      <c r="D183" s="26">
        <v>-3.8679835E-4</v>
      </c>
      <c r="E183" s="28">
        <f t="shared" si="6"/>
        <v>6.4466391666666672E-5</v>
      </c>
      <c r="F183" s="18">
        <f t="shared" si="7"/>
        <v>0.31496990829454707</v>
      </c>
      <c r="G183" s="12">
        <f t="shared" si="8"/>
        <v>2.1716305196785362</v>
      </c>
    </row>
    <row r="184" spans="1:7" x14ac:dyDescent="0.25">
      <c r="A184" s="24">
        <v>8.9775390999999996</v>
      </c>
      <c r="B184" s="23">
        <v>-3.9848938</v>
      </c>
      <c r="C184" s="25">
        <v>0.41219345000000002</v>
      </c>
      <c r="D184" s="26">
        <v>-3.8875340000000001E-4</v>
      </c>
      <c r="E184" s="28">
        <f t="shared" si="6"/>
        <v>6.479223333333334E-5</v>
      </c>
      <c r="F184" s="18">
        <f t="shared" si="7"/>
        <v>0.31710777298312331</v>
      </c>
      <c r="G184" s="12">
        <f t="shared" si="8"/>
        <v>2.1863705062054826</v>
      </c>
    </row>
    <row r="185" spans="1:7" x14ac:dyDescent="0.25">
      <c r="A185" s="24">
        <v>9.0273438000000006</v>
      </c>
      <c r="B185" s="23">
        <v>-4.0156345</v>
      </c>
      <c r="C185" s="25">
        <v>0.41213083</v>
      </c>
      <c r="D185" s="26">
        <v>-3.8855671000000001E-4</v>
      </c>
      <c r="E185" s="28">
        <f t="shared" si="6"/>
        <v>6.4759451666666668E-5</v>
      </c>
      <c r="F185" s="18">
        <f t="shared" si="7"/>
        <v>0.3195540401626758</v>
      </c>
      <c r="G185" s="12">
        <f t="shared" si="8"/>
        <v>2.2032368427236881</v>
      </c>
    </row>
    <row r="186" spans="1:7" x14ac:dyDescent="0.25">
      <c r="A186" s="24">
        <v>9.0771484000000004</v>
      </c>
      <c r="B186" s="23">
        <v>-4.0185361000000004</v>
      </c>
      <c r="C186" s="25">
        <v>0.41193023000000001</v>
      </c>
      <c r="D186" s="26">
        <v>-3.9145944000000001E-4</v>
      </c>
      <c r="E186" s="28">
        <f t="shared" si="6"/>
        <v>6.5243240000000002E-5</v>
      </c>
      <c r="F186" s="18">
        <f t="shared" si="7"/>
        <v>0.31978494215411357</v>
      </c>
      <c r="G186" s="12">
        <f t="shared" si="8"/>
        <v>2.204828848177085</v>
      </c>
    </row>
    <row r="187" spans="1:7" x14ac:dyDescent="0.25">
      <c r="A187" s="24">
        <v>9.1269530999999997</v>
      </c>
      <c r="B187" s="23">
        <v>-4.0323504999999997</v>
      </c>
      <c r="C187" s="25">
        <v>0.41188039999999998</v>
      </c>
      <c r="D187" s="26">
        <v>-3.9352776000000001E-4</v>
      </c>
      <c r="E187" s="28">
        <f t="shared" si="6"/>
        <v>6.5587960000000007E-5</v>
      </c>
      <c r="F187" s="18">
        <f t="shared" si="7"/>
        <v>0.32088425717703783</v>
      </c>
      <c r="G187" s="12">
        <f t="shared" si="8"/>
        <v>2.2124083216177377</v>
      </c>
    </row>
    <row r="188" spans="1:7" x14ac:dyDescent="0.25">
      <c r="A188" s="24">
        <v>9.1767578000000007</v>
      </c>
      <c r="B188" s="23">
        <v>-4.0656996000000003</v>
      </c>
      <c r="C188" s="25">
        <v>0.41177765</v>
      </c>
      <c r="D188" s="26">
        <v>-3.9597151999999999E-4</v>
      </c>
      <c r="E188" s="28">
        <f t="shared" si="6"/>
        <v>6.5995253333333336E-5</v>
      </c>
      <c r="F188" s="18">
        <f t="shared" si="7"/>
        <v>0.32353809423337088</v>
      </c>
      <c r="G188" s="12">
        <f t="shared" si="8"/>
        <v>2.2307057951033542</v>
      </c>
    </row>
    <row r="189" spans="1:7" x14ac:dyDescent="0.25">
      <c r="A189" s="24">
        <v>9.2265625</v>
      </c>
      <c r="B189" s="23">
        <v>-4.0833325</v>
      </c>
      <c r="C189" s="25">
        <v>0.41161998999999999</v>
      </c>
      <c r="D189" s="26">
        <v>-3.9603113E-4</v>
      </c>
      <c r="E189" s="28">
        <f t="shared" si="6"/>
        <v>6.6005188333333333E-5</v>
      </c>
      <c r="F189" s="18">
        <f t="shared" si="7"/>
        <v>0.32494127583139337</v>
      </c>
      <c r="G189" s="12">
        <f t="shared" si="8"/>
        <v>2.2403803446481558</v>
      </c>
    </row>
    <row r="190" spans="1:7" x14ac:dyDescent="0.25">
      <c r="A190" s="24">
        <v>9.2763671999999993</v>
      </c>
      <c r="B190" s="23">
        <v>-4.1149925999999999</v>
      </c>
      <c r="C190" s="25">
        <v>0.41154665000000001</v>
      </c>
      <c r="D190" s="26">
        <v>-3.9815306000000003E-4</v>
      </c>
      <c r="E190" s="28">
        <f t="shared" si="6"/>
        <v>6.6358843333333333E-5</v>
      </c>
      <c r="F190" s="18">
        <f t="shared" si="7"/>
        <v>0.32746070653828524</v>
      </c>
      <c r="G190" s="12">
        <f t="shared" si="8"/>
        <v>2.2577511234788279</v>
      </c>
    </row>
    <row r="191" spans="1:7" x14ac:dyDescent="0.25">
      <c r="A191" s="24">
        <v>9.3261719000000003</v>
      </c>
      <c r="B191" s="23">
        <v>-4.1389246000000002</v>
      </c>
      <c r="C191" s="25">
        <v>0.41142663000000002</v>
      </c>
      <c r="D191" s="26">
        <v>-4.0251016999999999E-4</v>
      </c>
      <c r="E191" s="28">
        <f t="shared" si="6"/>
        <v>6.7085028333333332E-5</v>
      </c>
      <c r="F191" s="18">
        <f t="shared" si="7"/>
        <v>0.32936515458732285</v>
      </c>
      <c r="G191" s="12">
        <f t="shared" si="8"/>
        <v>2.2708817667482943</v>
      </c>
    </row>
    <row r="192" spans="1:7" x14ac:dyDescent="0.25">
      <c r="A192" s="24">
        <v>9.3759765999999996</v>
      </c>
      <c r="B192" s="23">
        <v>-4.1541967</v>
      </c>
      <c r="C192" s="25">
        <v>0.41132897000000002</v>
      </c>
      <c r="D192" s="26">
        <v>-4.0394067999999998E-4</v>
      </c>
      <c r="E192" s="28">
        <f t="shared" si="6"/>
        <v>6.7323446666666659E-5</v>
      </c>
      <c r="F192" s="18">
        <f t="shared" si="7"/>
        <v>0.33058046969051968</v>
      </c>
      <c r="G192" s="12">
        <f t="shared" si="8"/>
        <v>2.2792610287019803</v>
      </c>
    </row>
    <row r="193" spans="1:7" x14ac:dyDescent="0.25">
      <c r="A193" s="24">
        <v>9.4257813000000006</v>
      </c>
      <c r="B193" s="23">
        <v>-4.1696648999999999</v>
      </c>
      <c r="C193" s="25">
        <v>0.41128385000000001</v>
      </c>
      <c r="D193" s="26">
        <v>-4.0659905000000002E-4</v>
      </c>
      <c r="E193" s="28">
        <f t="shared" si="6"/>
        <v>6.7766508333333341E-5</v>
      </c>
      <c r="F193" s="18">
        <f t="shared" si="7"/>
        <v>0.33181138993588671</v>
      </c>
      <c r="G193" s="12">
        <f t="shared" si="8"/>
        <v>2.2877478838006255</v>
      </c>
    </row>
    <row r="194" spans="1:7" x14ac:dyDescent="0.25">
      <c r="A194" s="24">
        <v>9.4755859000000004</v>
      </c>
      <c r="B194" s="23">
        <v>-4.2020903000000001</v>
      </c>
      <c r="C194" s="25">
        <v>0.41114739</v>
      </c>
      <c r="D194" s="26">
        <v>-4.0839312999999997E-4</v>
      </c>
      <c r="E194" s="28">
        <f t="shared" si="6"/>
        <v>6.8065521666666658E-5</v>
      </c>
      <c r="F194" s="18">
        <f t="shared" si="7"/>
        <v>0.33439172128175271</v>
      </c>
      <c r="G194" s="12">
        <f t="shared" si="8"/>
        <v>2.3055385557156249</v>
      </c>
    </row>
    <row r="195" spans="1:7" x14ac:dyDescent="0.25">
      <c r="A195" s="24">
        <v>9.5253905999999997</v>
      </c>
      <c r="B195" s="23">
        <v>-4.2224746</v>
      </c>
      <c r="C195" s="25">
        <v>0.41109487</v>
      </c>
      <c r="D195" s="26">
        <v>-4.1136143000000002E-4</v>
      </c>
      <c r="E195" s="28">
        <f t="shared" si="6"/>
        <v>6.8560238333333342E-5</v>
      </c>
      <c r="F195" s="18">
        <f t="shared" si="7"/>
        <v>0.33601385233498676</v>
      </c>
      <c r="G195" s="12">
        <f t="shared" si="8"/>
        <v>2.3167227012779592</v>
      </c>
    </row>
    <row r="196" spans="1:7" x14ac:dyDescent="0.25">
      <c r="A196" s="24">
        <v>9.5751953000000007</v>
      </c>
      <c r="B196" s="23">
        <v>-4.2263650999999998</v>
      </c>
      <c r="C196" s="25">
        <v>0.41090974000000002</v>
      </c>
      <c r="D196" s="26">
        <v>-4.1145085999999998E-4</v>
      </c>
      <c r="E196" s="28">
        <f t="shared" si="6"/>
        <v>6.8575143333333334E-5</v>
      </c>
      <c r="F196" s="18">
        <f t="shared" si="7"/>
        <v>0.33632344848803625</v>
      </c>
      <c r="G196" s="12">
        <f t="shared" si="8"/>
        <v>2.3188572812395112</v>
      </c>
    </row>
    <row r="197" spans="1:7" x14ac:dyDescent="0.25">
      <c r="A197" s="24">
        <v>9.625</v>
      </c>
      <c r="B197" s="23">
        <v>-4.2691173999999998</v>
      </c>
      <c r="C197" s="25">
        <v>0.41086774999999998</v>
      </c>
      <c r="D197" s="26">
        <v>-4.1563511999999998E-4</v>
      </c>
      <c r="E197" s="28">
        <f t="shared" ref="E197:E260" si="9" xml:space="preserve"> (delta_0 - D197) / L</f>
        <v>6.9272519999999992E-5</v>
      </c>
      <c r="F197" s="18">
        <f t="shared" ref="F197:F260" si="10" xml:space="preserve"> -B197 / A_4x8_in2</f>
        <v>0.33972556842481011</v>
      </c>
      <c r="G197" s="12">
        <f t="shared" ref="G197:G260" si="11" xml:space="preserve"> -B197 * kip_to_N / A_4x8_mm2</f>
        <v>2.3423139585021393</v>
      </c>
    </row>
    <row r="198" spans="1:7" x14ac:dyDescent="0.25">
      <c r="A198" s="24">
        <v>9.6748046999999993</v>
      </c>
      <c r="B198" s="23">
        <v>-4.2856255000000001</v>
      </c>
      <c r="C198" s="25">
        <v>0.41073269000000001</v>
      </c>
      <c r="D198" s="26">
        <v>-4.1673184E-4</v>
      </c>
      <c r="E198" s="28">
        <f t="shared" si="9"/>
        <v>6.9455306666666662E-5</v>
      </c>
      <c r="F198" s="18">
        <f t="shared" si="10"/>
        <v>0.34103924128283775</v>
      </c>
      <c r="G198" s="12">
        <f t="shared" si="11"/>
        <v>2.3513713700079344</v>
      </c>
    </row>
    <row r="199" spans="1:7" x14ac:dyDescent="0.25">
      <c r="A199" s="24">
        <v>9.7246094000000003</v>
      </c>
      <c r="B199" s="23">
        <v>-4.3128405000000001</v>
      </c>
      <c r="C199" s="25">
        <v>0.41063437000000003</v>
      </c>
      <c r="D199" s="26">
        <v>-4.1860341999999998E-4</v>
      </c>
      <c r="E199" s="28">
        <f t="shared" si="9"/>
        <v>6.9767236666666663E-5</v>
      </c>
      <c r="F199" s="18">
        <f t="shared" si="10"/>
        <v>0.34320494217096076</v>
      </c>
      <c r="G199" s="12">
        <f t="shared" si="11"/>
        <v>2.3663032794421035</v>
      </c>
    </row>
    <row r="200" spans="1:7" x14ac:dyDescent="0.25">
      <c r="A200" s="24">
        <v>9.7744140999999996</v>
      </c>
      <c r="B200" s="23">
        <v>-4.3271990000000002</v>
      </c>
      <c r="C200" s="25">
        <v>0.41064488999999998</v>
      </c>
      <c r="D200" s="26">
        <v>-4.2082669000000002E-4</v>
      </c>
      <c r="E200" s="28">
        <f t="shared" si="9"/>
        <v>7.0137781666666666E-5</v>
      </c>
      <c r="F200" s="18">
        <f t="shared" si="10"/>
        <v>0.34434755529615324</v>
      </c>
      <c r="G200" s="12">
        <f t="shared" si="11"/>
        <v>2.3741812813385037</v>
      </c>
    </row>
    <row r="201" spans="1:7" x14ac:dyDescent="0.25">
      <c r="A201" s="24">
        <v>9.8242188000000006</v>
      </c>
      <c r="B201" s="23">
        <v>-4.3468565999999997</v>
      </c>
      <c r="C201" s="25">
        <v>0.41052872000000001</v>
      </c>
      <c r="D201" s="26">
        <v>-4.2366384999999998E-4</v>
      </c>
      <c r="E201" s="28">
        <f t="shared" si="9"/>
        <v>7.0610641666666663E-5</v>
      </c>
      <c r="F201" s="18">
        <f t="shared" si="10"/>
        <v>0.34591185740081482</v>
      </c>
      <c r="G201" s="12">
        <f t="shared" si="11"/>
        <v>2.3849667122733966</v>
      </c>
    </row>
    <row r="202" spans="1:7" x14ac:dyDescent="0.25">
      <c r="A202" s="24">
        <v>9.8740234000000004</v>
      </c>
      <c r="B202" s="23">
        <v>-4.3828158000000004</v>
      </c>
      <c r="C202" s="25">
        <v>0.41037789000000002</v>
      </c>
      <c r="D202" s="26">
        <v>-4.2483803999999998E-4</v>
      </c>
      <c r="E202" s="28">
        <f t="shared" si="9"/>
        <v>7.0806339999999996E-5</v>
      </c>
      <c r="F202" s="18">
        <f t="shared" si="10"/>
        <v>0.34877339961562992</v>
      </c>
      <c r="G202" s="12">
        <f t="shared" si="11"/>
        <v>2.4046962554563907</v>
      </c>
    </row>
    <row r="203" spans="1:7" x14ac:dyDescent="0.25">
      <c r="A203" s="24">
        <v>9.9238280999999997</v>
      </c>
      <c r="B203" s="23">
        <v>-4.3905419999999999</v>
      </c>
      <c r="C203" s="25">
        <v>0.41020107</v>
      </c>
      <c r="D203" s="26">
        <v>-4.2693617000000002E-4</v>
      </c>
      <c r="E203" s="28">
        <f t="shared" si="9"/>
        <v>7.1156028333333341E-5</v>
      </c>
      <c r="F203" s="18">
        <f t="shared" si="10"/>
        <v>0.34938823107628819</v>
      </c>
      <c r="G203" s="12">
        <f t="shared" si="11"/>
        <v>2.4089353485546918</v>
      </c>
    </row>
    <row r="204" spans="1:7" x14ac:dyDescent="0.25">
      <c r="A204" s="24">
        <v>9.9736328000000007</v>
      </c>
      <c r="B204" s="23">
        <v>-4.4032248999999997</v>
      </c>
      <c r="C204" s="25">
        <v>0.41023137999999998</v>
      </c>
      <c r="D204" s="26">
        <v>-4.2992829999999999E-4</v>
      </c>
      <c r="E204" s="28">
        <f t="shared" si="9"/>
        <v>7.165471666666666E-5</v>
      </c>
      <c r="F204" s="18">
        <f t="shared" si="10"/>
        <v>0.35039750419015825</v>
      </c>
      <c r="G204" s="12">
        <f t="shared" si="11"/>
        <v>2.4158940079029421</v>
      </c>
    </row>
    <row r="205" spans="1:7" x14ac:dyDescent="0.25">
      <c r="A205" s="24">
        <v>10.023438000000001</v>
      </c>
      <c r="B205" s="23">
        <v>-4.4398245999999997</v>
      </c>
      <c r="C205" s="25">
        <v>0.41009911999999998</v>
      </c>
      <c r="D205" s="26">
        <v>-4.3361782E-4</v>
      </c>
      <c r="E205" s="28">
        <f t="shared" si="9"/>
        <v>7.2269636666666661E-5</v>
      </c>
      <c r="F205" s="18">
        <f t="shared" si="10"/>
        <v>0.35331001577549848</v>
      </c>
      <c r="G205" s="12">
        <f t="shared" si="11"/>
        <v>2.435974970817429</v>
      </c>
    </row>
    <row r="206" spans="1:7" x14ac:dyDescent="0.25">
      <c r="A206" s="24">
        <v>10.073242</v>
      </c>
      <c r="B206" s="23">
        <v>-4.4681901999999996</v>
      </c>
      <c r="C206" s="25">
        <v>0.40999404</v>
      </c>
      <c r="D206" s="26">
        <v>-4.3507217000000002E-4</v>
      </c>
      <c r="E206" s="28">
        <f t="shared" si="9"/>
        <v>7.2512028333333333E-5</v>
      </c>
      <c r="F206" s="18">
        <f t="shared" si="10"/>
        <v>0.35556727850238218</v>
      </c>
      <c r="G206" s="12">
        <f t="shared" si="11"/>
        <v>2.451538173839507</v>
      </c>
    </row>
    <row r="207" spans="1:7" x14ac:dyDescent="0.25">
      <c r="A207" s="24">
        <v>10.123047</v>
      </c>
      <c r="B207" s="23">
        <v>-4.4890165</v>
      </c>
      <c r="C207" s="25">
        <v>0.40988168000000003</v>
      </c>
      <c r="D207" s="26">
        <v>-4.3617489000000002E-4</v>
      </c>
      <c r="E207" s="28">
        <f t="shared" si="9"/>
        <v>7.2695815000000004E-5</v>
      </c>
      <c r="F207" s="18">
        <f t="shared" si="10"/>
        <v>0.35722458279803959</v>
      </c>
      <c r="G207" s="12">
        <f t="shared" si="11"/>
        <v>2.4629648291931301</v>
      </c>
    </row>
    <row r="208" spans="1:7" x14ac:dyDescent="0.25">
      <c r="A208" s="24">
        <v>10.172852000000001</v>
      </c>
      <c r="B208" s="23">
        <v>-4.5132031000000001</v>
      </c>
      <c r="C208" s="25">
        <v>0.40978505999999998</v>
      </c>
      <c r="D208" s="26">
        <v>-4.3932196999999998E-4</v>
      </c>
      <c r="E208" s="28">
        <f t="shared" si="9"/>
        <v>7.3220328333333334E-5</v>
      </c>
      <c r="F208" s="18">
        <f t="shared" si="10"/>
        <v>0.35914929127133283</v>
      </c>
      <c r="G208" s="12">
        <f t="shared" si="11"/>
        <v>2.4762351624916965</v>
      </c>
    </row>
    <row r="209" spans="1:7" x14ac:dyDescent="0.25">
      <c r="A209" s="24">
        <v>10.222656000000001</v>
      </c>
      <c r="B209" s="23">
        <v>-4.5258842000000001</v>
      </c>
      <c r="C209" s="25">
        <v>0.40975946000000002</v>
      </c>
      <c r="D209" s="26">
        <v>-4.4162272000000002E-4</v>
      </c>
      <c r="E209" s="28">
        <f t="shared" si="9"/>
        <v>7.360378666666667E-5</v>
      </c>
      <c r="F209" s="18">
        <f t="shared" si="10"/>
        <v>0.36015842114575414</v>
      </c>
      <c r="G209" s="12">
        <f t="shared" si="11"/>
        <v>2.483192834243511</v>
      </c>
    </row>
    <row r="210" spans="1:7" x14ac:dyDescent="0.25">
      <c r="A210" s="24">
        <v>10.272461</v>
      </c>
      <c r="B210" s="23">
        <v>-4.5395903999999998</v>
      </c>
      <c r="C210" s="25">
        <v>0.40966928000000002</v>
      </c>
      <c r="D210" s="26">
        <v>-4.4274924E-4</v>
      </c>
      <c r="E210" s="28">
        <f t="shared" si="9"/>
        <v>7.3791539999999996E-5</v>
      </c>
      <c r="F210" s="18">
        <f t="shared" si="10"/>
        <v>0.36124912588625718</v>
      </c>
      <c r="G210" s="12">
        <f t="shared" si="11"/>
        <v>2.4907129421651204</v>
      </c>
    </row>
    <row r="211" spans="1:7" x14ac:dyDescent="0.25">
      <c r="A211" s="24">
        <v>10.322266000000001</v>
      </c>
      <c r="B211" s="23">
        <v>-4.5645666</v>
      </c>
      <c r="C211" s="25">
        <v>0.40950426000000001</v>
      </c>
      <c r="D211" s="26">
        <v>-4.4479965999999997E-4</v>
      </c>
      <c r="E211" s="28">
        <f t="shared" si="9"/>
        <v>7.4133276666666658E-5</v>
      </c>
      <c r="F211" s="18">
        <f t="shared" si="10"/>
        <v>0.36323666873108312</v>
      </c>
      <c r="G211" s="12">
        <f t="shared" si="11"/>
        <v>2.5044165010998882</v>
      </c>
    </row>
    <row r="212" spans="1:7" x14ac:dyDescent="0.25">
      <c r="A212" s="24">
        <v>10.372070000000001</v>
      </c>
      <c r="B212" s="23">
        <v>-4.587904</v>
      </c>
      <c r="C212" s="25">
        <v>0.40943357000000002</v>
      </c>
      <c r="D212" s="26">
        <v>-4.4732688999999997E-4</v>
      </c>
      <c r="E212" s="28">
        <f t="shared" si="9"/>
        <v>7.4554481666666667E-5</v>
      </c>
      <c r="F212" s="18">
        <f t="shared" si="10"/>
        <v>0.36509380001553948</v>
      </c>
      <c r="G212" s="12">
        <f t="shared" si="11"/>
        <v>2.5172209083469572</v>
      </c>
    </row>
    <row r="213" spans="1:7" x14ac:dyDescent="0.25">
      <c r="A213" s="24">
        <v>10.421875</v>
      </c>
      <c r="B213" s="23">
        <v>-4.6018214000000004</v>
      </c>
      <c r="C213" s="25">
        <v>0.40934044000000003</v>
      </c>
      <c r="D213" s="26">
        <v>-4.4903755999999999E-4</v>
      </c>
      <c r="E213" s="28">
        <f t="shared" si="9"/>
        <v>7.4839593333333331E-5</v>
      </c>
      <c r="F213" s="18">
        <f t="shared" si="10"/>
        <v>0.36620131151803309</v>
      </c>
      <c r="G213" s="12">
        <f t="shared" si="11"/>
        <v>2.5248568942502865</v>
      </c>
    </row>
    <row r="214" spans="1:7" x14ac:dyDescent="0.25">
      <c r="A214" s="24">
        <v>10.471679999999999</v>
      </c>
      <c r="B214" s="23">
        <v>-4.6234326000000001</v>
      </c>
      <c r="C214" s="25">
        <v>0.40927163</v>
      </c>
      <c r="D214" s="26">
        <v>-4.4949056000000002E-4</v>
      </c>
      <c r="E214" s="28">
        <f t="shared" si="9"/>
        <v>7.4915093333333341E-5</v>
      </c>
      <c r="F214" s="18">
        <f t="shared" si="10"/>
        <v>0.36792107617110686</v>
      </c>
      <c r="G214" s="12">
        <f t="shared" si="11"/>
        <v>2.5367141965160855</v>
      </c>
    </row>
    <row r="215" spans="1:7" x14ac:dyDescent="0.25">
      <c r="A215" s="24">
        <v>10.521483999999999</v>
      </c>
      <c r="B215" s="23">
        <v>-4.6558146000000002</v>
      </c>
      <c r="C215" s="25">
        <v>0.40924996000000002</v>
      </c>
      <c r="D215" s="26">
        <v>-4.5312641000000003E-4</v>
      </c>
      <c r="E215" s="28">
        <f t="shared" si="9"/>
        <v>7.5521068333333333E-5</v>
      </c>
      <c r="F215" s="18">
        <f t="shared" si="10"/>
        <v>0.37049795385470774</v>
      </c>
      <c r="G215" s="12">
        <f t="shared" si="11"/>
        <v>2.5544810563837053</v>
      </c>
    </row>
    <row r="216" spans="1:7" x14ac:dyDescent="0.25">
      <c r="A216" s="24">
        <v>10.571289</v>
      </c>
      <c r="B216" s="23">
        <v>-4.6720141999999996</v>
      </c>
      <c r="C216" s="25">
        <v>0.40906268000000001</v>
      </c>
      <c r="D216" s="26">
        <v>-4.5486688000000001E-4</v>
      </c>
      <c r="E216" s="28">
        <f t="shared" si="9"/>
        <v>7.5811146666666669E-5</v>
      </c>
      <c r="F216" s="18">
        <f t="shared" si="10"/>
        <v>0.37178707706276343</v>
      </c>
      <c r="G216" s="12">
        <f t="shared" si="11"/>
        <v>2.5633692048338155</v>
      </c>
    </row>
    <row r="217" spans="1:7" x14ac:dyDescent="0.25">
      <c r="A217" s="24">
        <v>10.621093999999999</v>
      </c>
      <c r="B217" s="23">
        <v>-4.6898707999999996</v>
      </c>
      <c r="C217" s="25">
        <v>0.40900216</v>
      </c>
      <c r="D217" s="26">
        <v>-4.5700070999999998E-4</v>
      </c>
      <c r="E217" s="28">
        <f t="shared" si="9"/>
        <v>7.6166784999999996E-5</v>
      </c>
      <c r="F217" s="18">
        <f t="shared" si="10"/>
        <v>0.37320806014117081</v>
      </c>
      <c r="G217" s="12">
        <f t="shared" si="11"/>
        <v>2.5731664906689131</v>
      </c>
    </row>
    <row r="218" spans="1:7" x14ac:dyDescent="0.25">
      <c r="A218" s="24">
        <v>10.670897999999999</v>
      </c>
      <c r="B218" s="23">
        <v>-4.7164248999999998</v>
      </c>
      <c r="C218" s="25">
        <v>0.40889138000000003</v>
      </c>
      <c r="D218" s="26">
        <v>-4.5894385999999999E-4</v>
      </c>
      <c r="E218" s="28">
        <f t="shared" si="9"/>
        <v>7.6490643333333337E-5</v>
      </c>
      <c r="F218" s="18">
        <f t="shared" si="10"/>
        <v>0.37532116827834905</v>
      </c>
      <c r="G218" s="12">
        <f t="shared" si="11"/>
        <v>2.5877357876119915</v>
      </c>
    </row>
    <row r="219" spans="1:7" x14ac:dyDescent="0.25">
      <c r="A219" s="24">
        <v>10.720703</v>
      </c>
      <c r="B219" s="23">
        <v>-4.7338877000000004</v>
      </c>
      <c r="C219" s="25">
        <v>0.40879837000000002</v>
      </c>
      <c r="D219" s="26">
        <v>-4.6424271E-4</v>
      </c>
      <c r="E219" s="28">
        <f t="shared" si="9"/>
        <v>7.7373785E-5</v>
      </c>
      <c r="F219" s="18">
        <f t="shared" si="10"/>
        <v>0.37671081374846171</v>
      </c>
      <c r="G219" s="12">
        <f t="shared" si="11"/>
        <v>2.597317009293675</v>
      </c>
    </row>
    <row r="220" spans="1:7" x14ac:dyDescent="0.25">
      <c r="A220" s="24">
        <v>10.770508</v>
      </c>
      <c r="B220" s="23">
        <v>-4.7641983000000003</v>
      </c>
      <c r="C220" s="25">
        <v>0.40873659000000001</v>
      </c>
      <c r="D220" s="26">
        <v>-4.6464800999999997E-4</v>
      </c>
      <c r="E220" s="28">
        <f t="shared" si="9"/>
        <v>7.7441334999999996E-5</v>
      </c>
      <c r="F220" s="18">
        <f t="shared" si="10"/>
        <v>0.37912285465750228</v>
      </c>
      <c r="G220" s="12">
        <f t="shared" si="11"/>
        <v>2.613947365130358</v>
      </c>
    </row>
    <row r="221" spans="1:7" x14ac:dyDescent="0.25">
      <c r="A221" s="24">
        <v>10.820313000000001</v>
      </c>
      <c r="B221" s="23">
        <v>-4.7842121000000004</v>
      </c>
      <c r="C221" s="25">
        <v>0.40868008</v>
      </c>
      <c r="D221" s="26">
        <v>-4.6821831999999998E-4</v>
      </c>
      <c r="E221" s="28">
        <f t="shared" si="9"/>
        <v>7.8036386666666658E-5</v>
      </c>
      <c r="F221" s="18">
        <f t="shared" si="10"/>
        <v>0.38071550225752859</v>
      </c>
      <c r="G221" s="12">
        <f t="shared" si="11"/>
        <v>2.6249282304264661</v>
      </c>
    </row>
    <row r="222" spans="1:7" x14ac:dyDescent="0.25">
      <c r="A222" s="24">
        <v>10.870117</v>
      </c>
      <c r="B222" s="23">
        <v>-4.8113079000000001</v>
      </c>
      <c r="C222" s="25">
        <v>0.40853706000000001</v>
      </c>
      <c r="D222" s="26">
        <v>-4.7041775999999999E-4</v>
      </c>
      <c r="E222" s="28">
        <f t="shared" si="9"/>
        <v>7.8402959999999999E-5</v>
      </c>
      <c r="F222" s="18">
        <f t="shared" si="10"/>
        <v>0.38287171751104326</v>
      </c>
      <c r="G222" s="12">
        <f t="shared" si="11"/>
        <v>2.6397947390300431</v>
      </c>
    </row>
    <row r="223" spans="1:7" x14ac:dyDescent="0.25">
      <c r="A223" s="24">
        <v>10.919922</v>
      </c>
      <c r="B223" s="23">
        <v>-4.8289666000000002</v>
      </c>
      <c r="C223" s="25">
        <v>0.40847190999999999</v>
      </c>
      <c r="D223" s="26">
        <v>-4.7379136000000002E-4</v>
      </c>
      <c r="E223" s="28">
        <f t="shared" si="9"/>
        <v>7.8965226666666665E-5</v>
      </c>
      <c r="F223" s="18">
        <f t="shared" si="10"/>
        <v>0.3842769522078317</v>
      </c>
      <c r="G223" s="12">
        <f t="shared" si="11"/>
        <v>2.6494834441237476</v>
      </c>
    </row>
    <row r="224" spans="1:7" x14ac:dyDescent="0.25">
      <c r="A224" s="24">
        <v>10.969727000000001</v>
      </c>
      <c r="B224" s="23">
        <v>-4.8537153999999996</v>
      </c>
      <c r="C224" s="25">
        <v>0.40837219000000002</v>
      </c>
      <c r="D224" s="26">
        <v>-4.7476887000000003E-4</v>
      </c>
      <c r="E224" s="28">
        <f t="shared" si="9"/>
        <v>7.9128145000000009E-5</v>
      </c>
      <c r="F224" s="18">
        <f t="shared" si="10"/>
        <v>0.38624639913562797</v>
      </c>
      <c r="G224" s="12">
        <f t="shared" si="11"/>
        <v>2.6630622367088792</v>
      </c>
    </row>
    <row r="225" spans="1:7" x14ac:dyDescent="0.25">
      <c r="A225" s="24">
        <v>11.019531000000001</v>
      </c>
      <c r="B225" s="23">
        <v>-4.8711704999999998</v>
      </c>
      <c r="C225" s="25">
        <v>0.40827855000000002</v>
      </c>
      <c r="D225" s="26">
        <v>-4.7745106999999998E-4</v>
      </c>
      <c r="E225" s="28">
        <f t="shared" si="9"/>
        <v>7.9575178333333326E-5</v>
      </c>
      <c r="F225" s="18">
        <f t="shared" si="10"/>
        <v>0.38763543185920968</v>
      </c>
      <c r="G225" s="12">
        <f t="shared" si="11"/>
        <v>2.6726392336724789</v>
      </c>
    </row>
    <row r="226" spans="1:7" x14ac:dyDescent="0.25">
      <c r="A226" s="24">
        <v>11.069336</v>
      </c>
      <c r="B226" s="23">
        <v>-4.8902410999999999</v>
      </c>
      <c r="C226" s="25">
        <v>0.40821238999999998</v>
      </c>
      <c r="D226" s="26">
        <v>-4.7851202999999999E-4</v>
      </c>
      <c r="E226" s="28">
        <f t="shared" si="9"/>
        <v>7.9752004999999998E-5</v>
      </c>
      <c r="F226" s="18">
        <f t="shared" si="10"/>
        <v>0.38915302198807383</v>
      </c>
      <c r="G226" s="12">
        <f t="shared" si="11"/>
        <v>2.6831025984365895</v>
      </c>
    </row>
    <row r="227" spans="1:7" x14ac:dyDescent="0.25">
      <c r="A227" s="24">
        <v>11.119141000000001</v>
      </c>
      <c r="B227" s="23">
        <v>-4.9075898999999996</v>
      </c>
      <c r="C227" s="25">
        <v>0.40820237999999998</v>
      </c>
      <c r="D227" s="26">
        <v>-4.8028825999999998E-4</v>
      </c>
      <c r="E227" s="28">
        <f t="shared" si="9"/>
        <v>8.0048043333333331E-5</v>
      </c>
      <c r="F227" s="18">
        <f t="shared" si="10"/>
        <v>0.39053359562643014</v>
      </c>
      <c r="G227" s="12">
        <f t="shared" si="11"/>
        <v>2.692621272344049</v>
      </c>
    </row>
    <row r="228" spans="1:7" x14ac:dyDescent="0.25">
      <c r="A228" s="24">
        <v>11.168945000000001</v>
      </c>
      <c r="B228" s="23">
        <v>-4.9403005000000002</v>
      </c>
      <c r="C228" s="25">
        <v>0.40808274999999999</v>
      </c>
      <c r="D228" s="26">
        <v>-4.8199893E-4</v>
      </c>
      <c r="E228" s="28">
        <f t="shared" si="9"/>
        <v>8.0333154999999995E-5</v>
      </c>
      <c r="F228" s="18">
        <f t="shared" si="10"/>
        <v>0.39313662246718106</v>
      </c>
      <c r="G228" s="12">
        <f t="shared" si="11"/>
        <v>2.7105684234275449</v>
      </c>
    </row>
    <row r="229" spans="1:7" x14ac:dyDescent="0.25">
      <c r="A229" s="24">
        <v>11.21875</v>
      </c>
      <c r="B229" s="23">
        <v>-4.9552021000000002</v>
      </c>
      <c r="C229" s="25">
        <v>0.40801299000000002</v>
      </c>
      <c r="D229" s="26">
        <v>-4.8471094E-4</v>
      </c>
      <c r="E229" s="28">
        <f t="shared" si="9"/>
        <v>8.0785156666666666E-5</v>
      </c>
      <c r="F229" s="18">
        <f t="shared" si="10"/>
        <v>0.39432245411717015</v>
      </c>
      <c r="G229" s="12">
        <f t="shared" si="11"/>
        <v>2.7187444051150047</v>
      </c>
    </row>
    <row r="230" spans="1:7" x14ac:dyDescent="0.25">
      <c r="A230" s="24">
        <v>11.268554999999999</v>
      </c>
      <c r="B230" s="23">
        <v>-4.9711036999999996</v>
      </c>
      <c r="C230" s="25">
        <v>0.40787706000000001</v>
      </c>
      <c r="D230" s="26">
        <v>-4.8677323999999999E-4</v>
      </c>
      <c r="E230" s="28">
        <f t="shared" si="9"/>
        <v>8.1128873333333331E-5</v>
      </c>
      <c r="F230" s="18">
        <f t="shared" si="10"/>
        <v>0.39558786323870515</v>
      </c>
      <c r="G230" s="12">
        <f t="shared" si="11"/>
        <v>2.7274690514886357</v>
      </c>
    </row>
    <row r="231" spans="1:7" x14ac:dyDescent="0.25">
      <c r="A231" s="24">
        <v>11.318358999999999</v>
      </c>
      <c r="B231" s="23">
        <v>-4.9898452999999998</v>
      </c>
      <c r="C231" s="25">
        <v>0.40779536999999999</v>
      </c>
      <c r="D231" s="26">
        <v>-4.8788785000000002E-4</v>
      </c>
      <c r="E231" s="28">
        <f t="shared" si="9"/>
        <v>8.1314641666666674E-5</v>
      </c>
      <c r="F231" s="18">
        <f t="shared" si="10"/>
        <v>0.39707927237943069</v>
      </c>
      <c r="G231" s="12">
        <f t="shared" si="11"/>
        <v>2.7377519055709962</v>
      </c>
    </row>
    <row r="232" spans="1:7" x14ac:dyDescent="0.25">
      <c r="A232" s="24">
        <v>11.368164</v>
      </c>
      <c r="B232" s="23">
        <v>-5.0338531</v>
      </c>
      <c r="C232" s="25">
        <v>0.40772045000000001</v>
      </c>
      <c r="D232" s="26">
        <v>-4.9293635000000004E-4</v>
      </c>
      <c r="E232" s="28">
        <f t="shared" si="9"/>
        <v>8.2156058333333339E-5</v>
      </c>
      <c r="F232" s="18">
        <f t="shared" si="10"/>
        <v>0.40058130183173046</v>
      </c>
      <c r="G232" s="12">
        <f t="shared" si="11"/>
        <v>2.761897431347113</v>
      </c>
    </row>
    <row r="233" spans="1:7" x14ac:dyDescent="0.25">
      <c r="A233" s="24">
        <v>11.417968999999999</v>
      </c>
      <c r="B233" s="23">
        <v>-5.0404</v>
      </c>
      <c r="C233" s="25">
        <v>0.40761544999999999</v>
      </c>
      <c r="D233" s="26">
        <v>-4.9489737000000004E-4</v>
      </c>
      <c r="E233" s="28">
        <f t="shared" si="9"/>
        <v>8.2482895000000002E-5</v>
      </c>
      <c r="F233" s="18">
        <f t="shared" si="10"/>
        <v>0.40110228758019462</v>
      </c>
      <c r="G233" s="12">
        <f t="shared" si="11"/>
        <v>2.7654894841810123</v>
      </c>
    </row>
    <row r="234" spans="1:7" x14ac:dyDescent="0.25">
      <c r="A234" s="24">
        <v>11.467772999999999</v>
      </c>
      <c r="B234" s="23">
        <v>-5.0692228999999998</v>
      </c>
      <c r="C234" s="25">
        <v>0.40759149</v>
      </c>
      <c r="D234" s="26">
        <v>-4.9552321000000002E-4</v>
      </c>
      <c r="E234" s="28">
        <f t="shared" si="9"/>
        <v>8.258720166666667E-5</v>
      </c>
      <c r="F234" s="18">
        <f t="shared" si="10"/>
        <v>0.4033959410848163</v>
      </c>
      <c r="G234" s="12">
        <f t="shared" si="11"/>
        <v>2.7813035915640771</v>
      </c>
    </row>
    <row r="235" spans="1:7" x14ac:dyDescent="0.25">
      <c r="A235" s="24">
        <v>11.517578</v>
      </c>
      <c r="B235" s="23">
        <v>-5.0815090999999999</v>
      </c>
      <c r="C235" s="25">
        <v>0.40758681000000002</v>
      </c>
      <c r="D235" s="26">
        <v>-4.9926044000000004E-4</v>
      </c>
      <c r="E235" s="28">
        <f t="shared" si="9"/>
        <v>8.3210073333333341E-5</v>
      </c>
      <c r="F235" s="18">
        <f t="shared" si="10"/>
        <v>0.40437364581572416</v>
      </c>
      <c r="G235" s="12">
        <f t="shared" si="11"/>
        <v>2.7880445956313231</v>
      </c>
    </row>
    <row r="236" spans="1:7" x14ac:dyDescent="0.25">
      <c r="A236" s="24">
        <v>11.567383</v>
      </c>
      <c r="B236" s="23">
        <v>-5.1032691000000003</v>
      </c>
      <c r="C236" s="25">
        <v>0.40740420999999999</v>
      </c>
      <c r="D236" s="26">
        <v>-5.0191283999999998E-4</v>
      </c>
      <c r="E236" s="28">
        <f t="shared" si="9"/>
        <v>8.3652140000000001E-5</v>
      </c>
      <c r="F236" s="18">
        <f t="shared" si="10"/>
        <v>0.40610525159656402</v>
      </c>
      <c r="G236" s="12">
        <f t="shared" si="11"/>
        <v>2.7999835392024242</v>
      </c>
    </row>
    <row r="237" spans="1:7" x14ac:dyDescent="0.25">
      <c r="A237" s="24">
        <v>11.617188000000001</v>
      </c>
      <c r="B237" s="23">
        <v>-5.1217855999999999</v>
      </c>
      <c r="C237" s="25">
        <v>0.40732917000000002</v>
      </c>
      <c r="D237" s="26">
        <v>-5.0340889999999998E-4</v>
      </c>
      <c r="E237" s="28">
        <f t="shared" si="9"/>
        <v>8.3901483333333326E-5</v>
      </c>
      <c r="F237" s="18">
        <f t="shared" si="10"/>
        <v>0.4075787478484445</v>
      </c>
      <c r="G237" s="12">
        <f t="shared" si="11"/>
        <v>2.8101428888639268</v>
      </c>
    </row>
    <row r="238" spans="1:7" x14ac:dyDescent="0.25">
      <c r="A238" s="24">
        <v>11.666992</v>
      </c>
      <c r="B238" s="23">
        <v>-5.1564937000000004</v>
      </c>
      <c r="C238" s="25">
        <v>0.40725898999999999</v>
      </c>
      <c r="D238" s="26">
        <v>-5.0755142000000002E-4</v>
      </c>
      <c r="E238" s="28">
        <f t="shared" si="9"/>
        <v>8.4591903333333337E-5</v>
      </c>
      <c r="F238" s="18">
        <f t="shared" si="10"/>
        <v>0.41034073068860843</v>
      </c>
      <c r="G238" s="12">
        <f t="shared" si="11"/>
        <v>2.8291859976580511</v>
      </c>
    </row>
    <row r="239" spans="1:7" x14ac:dyDescent="0.25">
      <c r="A239" s="24">
        <v>11.716797</v>
      </c>
      <c r="B239" s="23">
        <v>-5.1737856999999998</v>
      </c>
      <c r="C239" s="25">
        <v>0.40720555000000003</v>
      </c>
      <c r="D239" s="26">
        <v>-5.0800439000000001E-4</v>
      </c>
      <c r="E239" s="28">
        <f t="shared" si="9"/>
        <v>8.466739833333334E-5</v>
      </c>
      <c r="F239" s="18">
        <f t="shared" si="10"/>
        <v>0.41171678432658093</v>
      </c>
      <c r="G239" s="12">
        <f t="shared" si="11"/>
        <v>2.8386735074113356</v>
      </c>
    </row>
    <row r="240" spans="1:7" x14ac:dyDescent="0.25">
      <c r="A240" s="24">
        <v>11.766602000000001</v>
      </c>
      <c r="B240" s="23">
        <v>-5.1931552999999999</v>
      </c>
      <c r="C240" s="25">
        <v>0.40705362</v>
      </c>
      <c r="D240" s="26">
        <v>-5.1207544000000005E-4</v>
      </c>
      <c r="E240" s="28">
        <f t="shared" si="9"/>
        <v>8.5345906666666675E-5</v>
      </c>
      <c r="F240" s="18">
        <f t="shared" si="10"/>
        <v>0.41325816811943733</v>
      </c>
      <c r="G240" s="12">
        <f t="shared" si="11"/>
        <v>2.8493009229166115</v>
      </c>
    </row>
    <row r="241" spans="1:7" x14ac:dyDescent="0.25">
      <c r="A241" s="24">
        <v>11.816406000000001</v>
      </c>
      <c r="B241" s="23">
        <v>-5.2166924000000003</v>
      </c>
      <c r="C241" s="25">
        <v>0.40694620999999997</v>
      </c>
      <c r="D241" s="26">
        <v>-5.1538343999999999E-4</v>
      </c>
      <c r="E241" s="28">
        <f t="shared" si="9"/>
        <v>8.5897239999999998E-5</v>
      </c>
      <c r="F241" s="18">
        <f t="shared" si="10"/>
        <v>0.41513119102496149</v>
      </c>
      <c r="G241" s="12">
        <f t="shared" si="11"/>
        <v>2.8622148985015095</v>
      </c>
    </row>
    <row r="242" spans="1:7" x14ac:dyDescent="0.25">
      <c r="A242" s="24">
        <v>11.866211</v>
      </c>
      <c r="B242" s="23">
        <v>-5.2352610000000004</v>
      </c>
      <c r="C242" s="25">
        <v>0.40690815000000002</v>
      </c>
      <c r="D242" s="26">
        <v>-5.1676033999999995E-4</v>
      </c>
      <c r="E242" s="28">
        <f t="shared" si="9"/>
        <v>8.6126723333333329E-5</v>
      </c>
      <c r="F242" s="18">
        <f t="shared" si="10"/>
        <v>0.4166088332631096</v>
      </c>
      <c r="G242" s="12">
        <f t="shared" si="11"/>
        <v>2.8724028335931613</v>
      </c>
    </row>
    <row r="243" spans="1:7" x14ac:dyDescent="0.25">
      <c r="A243" s="24">
        <v>11.916016000000001</v>
      </c>
      <c r="B243" s="23">
        <v>-5.2681003000000004</v>
      </c>
      <c r="C243" s="25">
        <v>0.40693814</v>
      </c>
      <c r="D243" s="26">
        <v>-5.1738619E-4</v>
      </c>
      <c r="E243" s="28">
        <f t="shared" si="9"/>
        <v>8.6231031666666666E-5</v>
      </c>
      <c r="F243" s="18">
        <f t="shared" si="10"/>
        <v>0.4192221017244484</v>
      </c>
      <c r="G243" s="12">
        <f t="shared" si="11"/>
        <v>2.8904205978217674</v>
      </c>
    </row>
    <row r="244" spans="1:7" x14ac:dyDescent="0.25">
      <c r="A244" s="24">
        <v>11.965820000000001</v>
      </c>
      <c r="B244" s="23">
        <v>-5.2890991999999999</v>
      </c>
      <c r="C244" s="25">
        <v>0.40671777999999997</v>
      </c>
      <c r="D244" s="26">
        <v>-5.2106980000000004E-4</v>
      </c>
      <c r="E244" s="28">
        <f t="shared" si="9"/>
        <v>8.6844966666666673E-5</v>
      </c>
      <c r="F244" s="18">
        <f t="shared" si="10"/>
        <v>0.42089314109169457</v>
      </c>
      <c r="G244" s="12">
        <f t="shared" si="11"/>
        <v>2.901941952700223</v>
      </c>
    </row>
    <row r="245" spans="1:7" x14ac:dyDescent="0.25">
      <c r="A245" s="24">
        <v>12.015625</v>
      </c>
      <c r="B245" s="23">
        <v>-5.3071780000000004</v>
      </c>
      <c r="C245" s="25">
        <v>0.40672058</v>
      </c>
      <c r="D245" s="26">
        <v>-5.2030681000000002E-4</v>
      </c>
      <c r="E245" s="28">
        <f t="shared" si="9"/>
        <v>8.6717801666666674E-5</v>
      </c>
      <c r="F245" s="18">
        <f t="shared" si="10"/>
        <v>0.42233180628427952</v>
      </c>
      <c r="G245" s="12">
        <f t="shared" si="11"/>
        <v>2.9118611518285888</v>
      </c>
    </row>
    <row r="246" spans="1:7" x14ac:dyDescent="0.25">
      <c r="A246" s="24">
        <v>12.065429999999999</v>
      </c>
      <c r="B246" s="23">
        <v>-5.3309021000000003</v>
      </c>
      <c r="C246" s="25">
        <v>0.40664475999999999</v>
      </c>
      <c r="D246" s="26">
        <v>-5.2773358999999998E-4</v>
      </c>
      <c r="E246" s="28">
        <f t="shared" si="9"/>
        <v>8.7955598333333326E-5</v>
      </c>
      <c r="F246" s="18">
        <f t="shared" si="10"/>
        <v>0.42421971017698273</v>
      </c>
      <c r="G246" s="12">
        <f t="shared" si="11"/>
        <v>2.9248777277097999</v>
      </c>
    </row>
    <row r="247" spans="1:7" x14ac:dyDescent="0.25">
      <c r="A247" s="24">
        <v>12.115233999999999</v>
      </c>
      <c r="B247" s="23">
        <v>-5.335896</v>
      </c>
      <c r="C247" s="25">
        <v>0.40648775999999998</v>
      </c>
      <c r="D247" s="26">
        <v>-5.2804348999999995E-4</v>
      </c>
      <c r="E247" s="28">
        <f t="shared" si="9"/>
        <v>8.8007248333333321E-5</v>
      </c>
      <c r="F247" s="18">
        <f t="shared" si="10"/>
        <v>0.42461711211213599</v>
      </c>
      <c r="G247" s="12">
        <f t="shared" si="11"/>
        <v>2.9276177042860736</v>
      </c>
    </row>
    <row r="248" spans="1:7" x14ac:dyDescent="0.25">
      <c r="A248" s="24">
        <v>12.165039</v>
      </c>
      <c r="B248" s="23">
        <v>-5.3776126</v>
      </c>
      <c r="C248" s="25">
        <v>0.40647127999999999</v>
      </c>
      <c r="D248" s="26">
        <v>-5.3185224999999995E-4</v>
      </c>
      <c r="E248" s="28">
        <f t="shared" si="9"/>
        <v>8.8642041666666654E-5</v>
      </c>
      <c r="F248" s="18">
        <f t="shared" si="10"/>
        <v>0.42793681366162967</v>
      </c>
      <c r="G248" s="12">
        <f t="shared" si="11"/>
        <v>2.9505061295332338</v>
      </c>
    </row>
    <row r="249" spans="1:7" x14ac:dyDescent="0.25">
      <c r="A249" s="24">
        <v>12.214843999999999</v>
      </c>
      <c r="B249" s="23">
        <v>-5.3966832</v>
      </c>
      <c r="C249" s="25">
        <v>0.40641323000000001</v>
      </c>
      <c r="D249" s="26">
        <v>-5.3375959E-4</v>
      </c>
      <c r="E249" s="28">
        <f t="shared" si="9"/>
        <v>8.8959931666666666E-5</v>
      </c>
      <c r="F249" s="18">
        <f t="shared" si="10"/>
        <v>0.42945440379049382</v>
      </c>
      <c r="G249" s="12">
        <f t="shared" si="11"/>
        <v>2.9609694942973444</v>
      </c>
    </row>
    <row r="250" spans="1:7" x14ac:dyDescent="0.25">
      <c r="A250" s="24">
        <v>12.264647999999999</v>
      </c>
      <c r="B250" s="23">
        <v>-5.3989406000000004</v>
      </c>
      <c r="C250" s="25">
        <v>0.40632670999999998</v>
      </c>
      <c r="D250" s="26">
        <v>-5.3613778000000003E-4</v>
      </c>
      <c r="E250" s="28">
        <f t="shared" si="9"/>
        <v>8.9356296666666672E-5</v>
      </c>
      <c r="F250" s="18">
        <f t="shared" si="10"/>
        <v>0.42963404197476168</v>
      </c>
      <c r="G250" s="12">
        <f t="shared" si="11"/>
        <v>2.9622080499599095</v>
      </c>
    </row>
    <row r="251" spans="1:7" x14ac:dyDescent="0.25">
      <c r="A251" s="24">
        <v>12.314453</v>
      </c>
      <c r="B251" s="23">
        <v>-5.4436344999999999</v>
      </c>
      <c r="C251" s="25">
        <v>0.40627706000000002</v>
      </c>
      <c r="D251" s="26">
        <v>-5.3831341E-4</v>
      </c>
      <c r="E251" s="28">
        <f t="shared" si="9"/>
        <v>8.9718901666666661E-5</v>
      </c>
      <c r="F251" s="18">
        <f t="shared" si="10"/>
        <v>0.43319066953028906</v>
      </c>
      <c r="G251" s="12">
        <f t="shared" si="11"/>
        <v>2.9867300145772084</v>
      </c>
    </row>
    <row r="252" spans="1:7" x14ac:dyDescent="0.25">
      <c r="A252" s="24">
        <v>12.364258</v>
      </c>
      <c r="B252" s="23">
        <v>-5.4495211000000001</v>
      </c>
      <c r="C252" s="25">
        <v>0.40621203</v>
      </c>
      <c r="D252" s="26">
        <v>-5.4069160000000003E-4</v>
      </c>
      <c r="E252" s="28">
        <f t="shared" si="9"/>
        <v>9.0115266666666668E-5</v>
      </c>
      <c r="F252" s="18">
        <f t="shared" si="10"/>
        <v>0.43365911027429144</v>
      </c>
      <c r="G252" s="12">
        <f t="shared" si="11"/>
        <v>2.9899597841188283</v>
      </c>
    </row>
    <row r="253" spans="1:7" x14ac:dyDescent="0.25">
      <c r="A253" s="24">
        <v>12.414063000000001</v>
      </c>
      <c r="B253" s="23">
        <v>-5.4736519000000001</v>
      </c>
      <c r="C253" s="25">
        <v>0.40611237</v>
      </c>
      <c r="D253" s="26">
        <v>-5.4192542999999998E-4</v>
      </c>
      <c r="E253" s="28">
        <f t="shared" si="9"/>
        <v>9.0320904999999991E-5</v>
      </c>
      <c r="F253" s="18">
        <f t="shared" si="10"/>
        <v>0.43557937832467242</v>
      </c>
      <c r="G253" s="12">
        <f t="shared" si="11"/>
        <v>3.0031995019279059</v>
      </c>
    </row>
    <row r="254" spans="1:7" x14ac:dyDescent="0.25">
      <c r="A254" s="24">
        <v>12.463867</v>
      </c>
      <c r="B254" s="23">
        <v>-5.4926047000000002</v>
      </c>
      <c r="C254" s="25">
        <v>0.40602326</v>
      </c>
      <c r="D254" s="26">
        <v>-5.4342154E-4</v>
      </c>
      <c r="E254" s="28">
        <f t="shared" si="9"/>
        <v>9.0570256666666662E-5</v>
      </c>
      <c r="F254" s="18">
        <f t="shared" si="10"/>
        <v>0.43708759422738847</v>
      </c>
      <c r="G254" s="12">
        <f t="shared" si="11"/>
        <v>3.0135982339919858</v>
      </c>
    </row>
    <row r="255" spans="1:7" x14ac:dyDescent="0.25">
      <c r="A255" s="24">
        <v>12.513672</v>
      </c>
      <c r="B255" s="23">
        <v>-5.5289625999999998</v>
      </c>
      <c r="C255" s="25">
        <v>0.40600297000000002</v>
      </c>
      <c r="D255" s="26">
        <v>-5.4650905000000005E-4</v>
      </c>
      <c r="E255" s="28">
        <f t="shared" si="9"/>
        <v>9.1084841666666671E-5</v>
      </c>
      <c r="F255" s="18">
        <f t="shared" si="10"/>
        <v>0.43998086398010883</v>
      </c>
      <c r="G255" s="12">
        <f t="shared" si="11"/>
        <v>3.0335465297853559</v>
      </c>
    </row>
    <row r="256" spans="1:7" x14ac:dyDescent="0.25">
      <c r="A256" s="24">
        <v>12.563477000000001</v>
      </c>
      <c r="B256" s="23">
        <v>-5.5414648</v>
      </c>
      <c r="C256" s="25">
        <v>0.40586742999999997</v>
      </c>
      <c r="D256" s="26">
        <v>-5.4726598E-4</v>
      </c>
      <c r="E256" s="28">
        <f t="shared" si="9"/>
        <v>9.1210996666666667E-5</v>
      </c>
      <c r="F256" s="18">
        <f t="shared" si="10"/>
        <v>0.44097575744487061</v>
      </c>
      <c r="G256" s="12">
        <f t="shared" si="11"/>
        <v>3.0404060454248145</v>
      </c>
    </row>
    <row r="257" spans="1:7" x14ac:dyDescent="0.25">
      <c r="A257" s="24">
        <v>12.613281000000001</v>
      </c>
      <c r="B257" s="23">
        <v>-5.5791550000000001</v>
      </c>
      <c r="C257" s="25">
        <v>0.40579638000000001</v>
      </c>
      <c r="D257" s="26">
        <v>-5.5084820000000001E-4</v>
      </c>
      <c r="E257" s="28">
        <f t="shared" si="9"/>
        <v>9.1808033333333339E-5</v>
      </c>
      <c r="F257" s="18">
        <f t="shared" si="10"/>
        <v>0.44397504826293166</v>
      </c>
      <c r="G257" s="12">
        <f t="shared" si="11"/>
        <v>3.0610853271795722</v>
      </c>
    </row>
    <row r="258" spans="1:7" x14ac:dyDescent="0.25">
      <c r="A258" s="24">
        <v>12.663086</v>
      </c>
      <c r="B258" s="23">
        <v>-5.6034345999999999</v>
      </c>
      <c r="C258" s="25">
        <v>0.40578699000000001</v>
      </c>
      <c r="D258" s="26">
        <v>-5.5294036E-4</v>
      </c>
      <c r="E258" s="28">
        <f t="shared" si="9"/>
        <v>9.2156726666666662E-5</v>
      </c>
      <c r="F258" s="18">
        <f t="shared" si="10"/>
        <v>0.44590715744107867</v>
      </c>
      <c r="G258" s="12">
        <f t="shared" si="11"/>
        <v>3.0744066862939521</v>
      </c>
    </row>
    <row r="259" spans="1:7" x14ac:dyDescent="0.25">
      <c r="A259" s="24">
        <v>12.712891000000001</v>
      </c>
      <c r="B259" s="23">
        <v>-5.6203060000000002</v>
      </c>
      <c r="C259" s="25">
        <v>0.40565403999999999</v>
      </c>
      <c r="D259" s="26">
        <v>-5.5418011999999999E-4</v>
      </c>
      <c r="E259" s="28">
        <f t="shared" si="9"/>
        <v>9.2363353333333332E-5</v>
      </c>
      <c r="F259" s="18">
        <f t="shared" si="10"/>
        <v>0.44724974079451901</v>
      </c>
      <c r="G259" s="12">
        <f t="shared" si="11"/>
        <v>3.0836634276802335</v>
      </c>
    </row>
    <row r="260" spans="1:7" x14ac:dyDescent="0.25">
      <c r="A260" s="24">
        <v>12.762695000000001</v>
      </c>
      <c r="B260" s="23">
        <v>-5.6533065000000002</v>
      </c>
      <c r="C260" s="25">
        <v>0.4056575</v>
      </c>
      <c r="D260" s="26">
        <v>-5.5752391999999999E-4</v>
      </c>
      <c r="E260" s="28">
        <f t="shared" si="9"/>
        <v>9.2920653333333327E-5</v>
      </c>
      <c r="F260" s="18">
        <f t="shared" si="10"/>
        <v>0.44987583714427104</v>
      </c>
      <c r="G260" s="12">
        <f t="shared" si="11"/>
        <v>3.1017696366562504</v>
      </c>
    </row>
    <row r="261" spans="1:7" x14ac:dyDescent="0.25">
      <c r="A261" s="24">
        <v>12.8125</v>
      </c>
      <c r="B261" s="23">
        <v>-5.6567540000000003</v>
      </c>
      <c r="C261" s="25">
        <v>0.40551274999999998</v>
      </c>
      <c r="D261" s="26">
        <v>-5.6102872000000003E-4</v>
      </c>
      <c r="E261" s="28">
        <f t="shared" ref="E261:E324" si="12" xml:space="preserve"> (delta_0 - D261) / L</f>
        <v>9.3504786666666668E-5</v>
      </c>
      <c r="F261" s="18">
        <f t="shared" ref="F261:F324" si="13" xml:space="preserve"> -B261 / A_4x8_in2</f>
        <v>0.45015018047742572</v>
      </c>
      <c r="G261" s="12">
        <f t="shared" ref="G261:G324" si="14" xml:space="preserve"> -B261 * kip_to_N / A_4x8_mm2</f>
        <v>3.1036611581618279</v>
      </c>
    </row>
    <row r="262" spans="1:7" x14ac:dyDescent="0.25">
      <c r="A262" s="24">
        <v>12.862304999999999</v>
      </c>
      <c r="B262" s="23">
        <v>-5.6931957999999998</v>
      </c>
      <c r="C262" s="25">
        <v>0.40545409999999998</v>
      </c>
      <c r="D262" s="26">
        <v>-5.6300160999999999E-4</v>
      </c>
      <c r="E262" s="28">
        <f t="shared" si="12"/>
        <v>9.3833601666666665E-5</v>
      </c>
      <c r="F262" s="18">
        <f t="shared" si="13"/>
        <v>0.45305012678000878</v>
      </c>
      <c r="G262" s="12">
        <f t="shared" si="14"/>
        <v>3.1236554869223685</v>
      </c>
    </row>
    <row r="263" spans="1:7" x14ac:dyDescent="0.25">
      <c r="A263" s="24">
        <v>12.912108999999999</v>
      </c>
      <c r="B263" s="23">
        <v>-5.7232089000000004</v>
      </c>
      <c r="C263" s="25">
        <v>0.40531653000000001</v>
      </c>
      <c r="D263" s="26">
        <v>-5.6566595000000002E-4</v>
      </c>
      <c r="E263" s="28">
        <f t="shared" si="12"/>
        <v>9.4277658333333342E-5</v>
      </c>
      <c r="F263" s="18">
        <f t="shared" si="13"/>
        <v>0.45543849339126452</v>
      </c>
      <c r="G263" s="12">
        <f t="shared" si="14"/>
        <v>3.1401226150149153</v>
      </c>
    </row>
    <row r="264" spans="1:7" x14ac:dyDescent="0.25">
      <c r="A264" s="24">
        <v>12.961914</v>
      </c>
      <c r="B264" s="23">
        <v>-5.7449985000000003</v>
      </c>
      <c r="C264" s="25">
        <v>0.40536415999999997</v>
      </c>
      <c r="D264" s="26">
        <v>-5.6792498999999998E-4</v>
      </c>
      <c r="E264" s="28">
        <f t="shared" si="12"/>
        <v>9.4654164999999997E-5</v>
      </c>
      <c r="F264" s="18">
        <f t="shared" si="13"/>
        <v>0.45717245466526207</v>
      </c>
      <c r="G264" s="12">
        <f t="shared" si="14"/>
        <v>3.1520777990607276</v>
      </c>
    </row>
    <row r="265" spans="1:7" x14ac:dyDescent="0.25">
      <c r="A265" s="24">
        <v>13.011718999999999</v>
      </c>
      <c r="B265" s="23">
        <v>-5.7511535</v>
      </c>
      <c r="C265" s="25">
        <v>0.40524905999999999</v>
      </c>
      <c r="D265" s="26">
        <v>-5.6976080000000005E-4</v>
      </c>
      <c r="E265" s="28">
        <f t="shared" si="12"/>
        <v>9.4960133333333346E-5</v>
      </c>
      <c r="F265" s="18">
        <f t="shared" si="13"/>
        <v>0.45766225400262739</v>
      </c>
      <c r="G265" s="12">
        <f t="shared" si="14"/>
        <v>3.1554548302041154</v>
      </c>
    </row>
    <row r="266" spans="1:7" x14ac:dyDescent="0.25">
      <c r="A266" s="24">
        <v>13.061522999999999</v>
      </c>
      <c r="B266" s="23">
        <v>-5.7818141000000001</v>
      </c>
      <c r="C266" s="25">
        <v>0.40513592999999998</v>
      </c>
      <c r="D266" s="26">
        <v>-5.7213304999999997E-4</v>
      </c>
      <c r="E266" s="28">
        <f t="shared" si="12"/>
        <v>9.5355508333333324E-5</v>
      </c>
      <c r="F266" s="18">
        <f t="shared" si="13"/>
        <v>0.46010214702670904</v>
      </c>
      <c r="G266" s="12">
        <f t="shared" si="14"/>
        <v>3.1722772186809585</v>
      </c>
    </row>
    <row r="267" spans="1:7" x14ac:dyDescent="0.25">
      <c r="A267" s="24">
        <v>13.111328</v>
      </c>
      <c r="B267" s="23">
        <v>-5.7887936</v>
      </c>
      <c r="C267" s="25">
        <v>0.40511375999999999</v>
      </c>
      <c r="D267" s="26">
        <v>-5.7343241999999997E-4</v>
      </c>
      <c r="E267" s="28">
        <f t="shared" si="12"/>
        <v>9.557206999999999E-5</v>
      </c>
      <c r="F267" s="18">
        <f t="shared" si="13"/>
        <v>0.46065755798936397</v>
      </c>
      <c r="G267" s="12">
        <f t="shared" si="14"/>
        <v>3.1761066238580957</v>
      </c>
    </row>
    <row r="268" spans="1:7" x14ac:dyDescent="0.25">
      <c r="A268" s="24">
        <v>13.161133</v>
      </c>
      <c r="B268" s="23">
        <v>-5.8199753999999997</v>
      </c>
      <c r="C268" s="25">
        <v>0.40502875999999999</v>
      </c>
      <c r="D268" s="26">
        <v>-5.7691336000000005E-4</v>
      </c>
      <c r="E268" s="28">
        <f t="shared" si="12"/>
        <v>9.6152226666666675E-5</v>
      </c>
      <c r="F268" s="18">
        <f t="shared" si="13"/>
        <v>0.46313892679161539</v>
      </c>
      <c r="G268" s="12">
        <f t="shared" si="14"/>
        <v>3.1932149763693718</v>
      </c>
    </row>
    <row r="269" spans="1:7" x14ac:dyDescent="0.25">
      <c r="A269" s="24">
        <v>13.210938000000001</v>
      </c>
      <c r="B269" s="23">
        <v>-5.8303719000000003</v>
      </c>
      <c r="C269" s="25">
        <v>0.4049603</v>
      </c>
      <c r="D269" s="26">
        <v>-5.7756300999999997E-4</v>
      </c>
      <c r="E269" s="28">
        <f t="shared" si="12"/>
        <v>9.6260501666666667E-5</v>
      </c>
      <c r="F269" s="18">
        <f t="shared" si="13"/>
        <v>0.46396625397454289</v>
      </c>
      <c r="G269" s="12">
        <f t="shared" si="14"/>
        <v>3.1989191687791583</v>
      </c>
    </row>
    <row r="270" spans="1:7" x14ac:dyDescent="0.25">
      <c r="A270" s="24">
        <v>13.260742</v>
      </c>
      <c r="B270" s="23">
        <v>-5.8559070000000002</v>
      </c>
      <c r="C270" s="25">
        <v>0.40491405000000003</v>
      </c>
      <c r="D270" s="26">
        <v>-5.8013200999999998E-4</v>
      </c>
      <c r="E270" s="28">
        <f t="shared" si="12"/>
        <v>9.668866833333333E-5</v>
      </c>
      <c r="F270" s="18">
        <f t="shared" si="13"/>
        <v>0.46599827266821581</v>
      </c>
      <c r="G270" s="12">
        <f t="shared" si="14"/>
        <v>3.2129293764070268</v>
      </c>
    </row>
    <row r="271" spans="1:7" x14ac:dyDescent="0.25">
      <c r="A271" s="24">
        <v>13.310547</v>
      </c>
      <c r="B271" s="23">
        <v>-5.8861146</v>
      </c>
      <c r="C271" s="25">
        <v>0.40482899999999999</v>
      </c>
      <c r="D271" s="26">
        <v>-5.8647989999999998E-4</v>
      </c>
      <c r="E271" s="28">
        <f t="shared" si="12"/>
        <v>9.774665E-5</v>
      </c>
      <c r="F271" s="18">
        <f t="shared" si="13"/>
        <v>0.46840211709768714</v>
      </c>
      <c r="G271" s="12">
        <f t="shared" si="14"/>
        <v>3.2295032197810345</v>
      </c>
    </row>
    <row r="272" spans="1:7" x14ac:dyDescent="0.25">
      <c r="A272" s="24">
        <v>13.360352000000001</v>
      </c>
      <c r="B272" s="23">
        <v>-5.9093274999999998</v>
      </c>
      <c r="C272" s="25">
        <v>0.40473679000000001</v>
      </c>
      <c r="D272" s="26">
        <v>-5.8699847E-4</v>
      </c>
      <c r="E272" s="28">
        <f t="shared" si="12"/>
        <v>9.7833078333333333E-5</v>
      </c>
      <c r="F272" s="18">
        <f t="shared" si="13"/>
        <v>0.47024934098693605</v>
      </c>
      <c r="G272" s="12">
        <f t="shared" si="14"/>
        <v>3.2422393182746747</v>
      </c>
    </row>
    <row r="273" spans="1:7" x14ac:dyDescent="0.25">
      <c r="A273" s="24">
        <v>13.410156000000001</v>
      </c>
      <c r="B273" s="23">
        <v>-5.9177675000000001</v>
      </c>
      <c r="C273" s="25">
        <v>0.40472059999999999</v>
      </c>
      <c r="D273" s="26">
        <v>-5.8740970999999998E-4</v>
      </c>
      <c r="E273" s="28">
        <f t="shared" si="12"/>
        <v>9.790161833333333E-5</v>
      </c>
      <c r="F273" s="18">
        <f t="shared" si="13"/>
        <v>0.47092097484678391</v>
      </c>
      <c r="G273" s="12">
        <f t="shared" si="14"/>
        <v>3.2468700482259658</v>
      </c>
    </row>
    <row r="274" spans="1:7" x14ac:dyDescent="0.25">
      <c r="A274" s="24">
        <v>13.459961</v>
      </c>
      <c r="B274" s="23">
        <v>-5.9392724000000001</v>
      </c>
      <c r="C274" s="25">
        <v>0.40463081000000001</v>
      </c>
      <c r="D274" s="26">
        <v>-5.8906077000000004E-4</v>
      </c>
      <c r="E274" s="28">
        <f t="shared" si="12"/>
        <v>9.8176795000000011E-5</v>
      </c>
      <c r="F274" s="18">
        <f t="shared" si="13"/>
        <v>0.47263228041463234</v>
      </c>
      <c r="G274" s="12">
        <f t="shared" si="14"/>
        <v>3.2586690274356247</v>
      </c>
    </row>
    <row r="275" spans="1:7" x14ac:dyDescent="0.25">
      <c r="A275" s="24">
        <v>13.509766000000001</v>
      </c>
      <c r="B275" s="23">
        <v>-5.9700904000000001</v>
      </c>
      <c r="C275" s="25">
        <v>0.40463283999999999</v>
      </c>
      <c r="D275" s="26">
        <v>-5.9194559999999996E-4</v>
      </c>
      <c r="E275" s="28">
        <f t="shared" si="12"/>
        <v>9.8657599999999989E-5</v>
      </c>
      <c r="F275" s="18">
        <f t="shared" si="13"/>
        <v>0.47508469893273536</v>
      </c>
      <c r="G275" s="12">
        <f t="shared" si="14"/>
        <v>3.2755777757340714</v>
      </c>
    </row>
    <row r="276" spans="1:7" x14ac:dyDescent="0.25">
      <c r="A276" s="24">
        <v>13.559570000000001</v>
      </c>
      <c r="B276" s="23">
        <v>-5.9859986000000003</v>
      </c>
      <c r="C276" s="25">
        <v>0.40444290999999999</v>
      </c>
      <c r="D276" s="26">
        <v>-5.9363245999999998E-4</v>
      </c>
      <c r="E276" s="28">
        <f t="shared" si="12"/>
        <v>9.8938743333333329E-5</v>
      </c>
      <c r="F276" s="18">
        <f t="shared" si="13"/>
        <v>0.47635063326558263</v>
      </c>
      <c r="G276" s="12">
        <f t="shared" si="14"/>
        <v>3.2843060432946318</v>
      </c>
    </row>
    <row r="277" spans="1:7" x14ac:dyDescent="0.25">
      <c r="A277" s="24">
        <v>13.609375</v>
      </c>
      <c r="B277" s="23">
        <v>-6.0121783999999998</v>
      </c>
      <c r="C277" s="25">
        <v>0.40448635999999999</v>
      </c>
      <c r="D277" s="26">
        <v>-5.9615372000000003E-4</v>
      </c>
      <c r="E277" s="28">
        <f t="shared" si="12"/>
        <v>9.9358953333333343E-5</v>
      </c>
      <c r="F277" s="18">
        <f t="shared" si="13"/>
        <v>0.47843395555516116</v>
      </c>
      <c r="G277" s="12">
        <f t="shared" si="14"/>
        <v>3.2986699750456756</v>
      </c>
    </row>
    <row r="278" spans="1:7" x14ac:dyDescent="0.25">
      <c r="A278" s="24">
        <v>13.659179999999999</v>
      </c>
      <c r="B278" s="23">
        <v>-6.0324545000000001</v>
      </c>
      <c r="C278" s="25">
        <v>0.40438228999999998</v>
      </c>
      <c r="D278" s="26">
        <v>-5.9781077999999997E-4</v>
      </c>
      <c r="E278" s="28">
        <f t="shared" si="12"/>
        <v>9.963513E-5</v>
      </c>
      <c r="F278" s="18">
        <f t="shared" si="13"/>
        <v>0.480047476325974</v>
      </c>
      <c r="G278" s="12">
        <f t="shared" si="14"/>
        <v>3.3097947550889661</v>
      </c>
    </row>
    <row r="279" spans="1:7" x14ac:dyDescent="0.25">
      <c r="A279" s="24">
        <v>13.708983999999999</v>
      </c>
      <c r="B279" s="23">
        <v>-6.0569315000000001</v>
      </c>
      <c r="C279" s="25">
        <v>0.40430709999999997</v>
      </c>
      <c r="D279" s="26">
        <v>-6.0111878000000001E-4</v>
      </c>
      <c r="E279" s="28">
        <f t="shared" si="12"/>
        <v>1.0018646333333334E-4</v>
      </c>
      <c r="F279" s="18">
        <f t="shared" si="13"/>
        <v>0.48199529409700415</v>
      </c>
      <c r="G279" s="12">
        <f t="shared" si="14"/>
        <v>3.3232244206123971</v>
      </c>
    </row>
    <row r="280" spans="1:7" x14ac:dyDescent="0.25">
      <c r="A280" s="24">
        <v>13.758789</v>
      </c>
      <c r="B280" s="23">
        <v>-6.0826912000000002</v>
      </c>
      <c r="C280" s="25">
        <v>0.4042559</v>
      </c>
      <c r="D280" s="26">
        <v>-6.0319900999999997E-4</v>
      </c>
      <c r="E280" s="28">
        <f t="shared" si="12"/>
        <v>1.0053316833333332E-4</v>
      </c>
      <c r="F280" s="18">
        <f t="shared" si="13"/>
        <v>0.48404518589078632</v>
      </c>
      <c r="G280" s="12">
        <f t="shared" si="14"/>
        <v>3.33735785832878</v>
      </c>
    </row>
    <row r="281" spans="1:7" x14ac:dyDescent="0.25">
      <c r="A281" s="24">
        <v>13.808593999999999</v>
      </c>
      <c r="B281" s="23">
        <v>-6.1095518999999996</v>
      </c>
      <c r="C281" s="25">
        <v>0.40424779</v>
      </c>
      <c r="D281" s="26">
        <v>-6.0602422999999999E-4</v>
      </c>
      <c r="E281" s="28">
        <f t="shared" si="12"/>
        <v>1.0100403833333333E-4</v>
      </c>
      <c r="F281" s="18">
        <f t="shared" si="13"/>
        <v>0.48618269248074047</v>
      </c>
      <c r="G281" s="12">
        <f t="shared" si="14"/>
        <v>3.3520953758646379</v>
      </c>
    </row>
    <row r="282" spans="1:7" x14ac:dyDescent="0.25">
      <c r="A282" s="24">
        <v>13.858397999999999</v>
      </c>
      <c r="B282" s="23">
        <v>-6.1091198999999996</v>
      </c>
      <c r="C282" s="25">
        <v>0.40414169</v>
      </c>
      <c r="D282" s="26">
        <v>-6.0891511000000001E-4</v>
      </c>
      <c r="E282" s="28">
        <f t="shared" si="12"/>
        <v>1.0148585166666667E-4</v>
      </c>
      <c r="F282" s="18">
        <f t="shared" si="13"/>
        <v>0.48614831501303263</v>
      </c>
      <c r="G282" s="12">
        <f t="shared" si="14"/>
        <v>3.3518583527202117</v>
      </c>
    </row>
    <row r="283" spans="1:7" x14ac:dyDescent="0.25">
      <c r="A283" s="24">
        <v>13.908203</v>
      </c>
      <c r="B283" s="23">
        <v>-6.1336583999999998</v>
      </c>
      <c r="C283" s="25">
        <v>0.40413286999999998</v>
      </c>
      <c r="D283" s="26">
        <v>-6.0900446000000002E-4</v>
      </c>
      <c r="E283" s="28">
        <f t="shared" si="12"/>
        <v>1.0150074333333334E-4</v>
      </c>
      <c r="F283" s="18">
        <f t="shared" si="13"/>
        <v>0.48810102679856293</v>
      </c>
      <c r="G283" s="12">
        <f t="shared" si="14"/>
        <v>3.3653217611218418</v>
      </c>
    </row>
    <row r="284" spans="1:7" x14ac:dyDescent="0.25">
      <c r="A284" s="24">
        <v>13.958008</v>
      </c>
      <c r="B284" s="23">
        <v>-6.1517166999999997</v>
      </c>
      <c r="C284" s="25">
        <v>0.40393844000000001</v>
      </c>
      <c r="D284" s="26">
        <v>-6.1172840999999996E-4</v>
      </c>
      <c r="E284" s="28">
        <f t="shared" si="12"/>
        <v>1.01954735E-4</v>
      </c>
      <c r="F284" s="18">
        <f t="shared" si="13"/>
        <v>0.48953806065298106</v>
      </c>
      <c r="G284" s="12">
        <f t="shared" si="14"/>
        <v>3.3752297126241406</v>
      </c>
    </row>
    <row r="285" spans="1:7" x14ac:dyDescent="0.25">
      <c r="A285" s="24">
        <v>14.007813000000001</v>
      </c>
      <c r="B285" s="23">
        <v>-6.1888161000000004</v>
      </c>
      <c r="C285" s="25">
        <v>0.40399005999999998</v>
      </c>
      <c r="D285" s="26">
        <v>-6.1541796000000001E-4</v>
      </c>
      <c r="E285" s="28">
        <f t="shared" si="12"/>
        <v>1.0256966000000001E-4</v>
      </c>
      <c r="F285" s="18">
        <f t="shared" si="13"/>
        <v>0.49249033710085288</v>
      </c>
      <c r="G285" s="12">
        <f t="shared" si="14"/>
        <v>3.3955848432823079</v>
      </c>
    </row>
    <row r="286" spans="1:7" x14ac:dyDescent="0.25">
      <c r="A286" s="24">
        <v>14.057617</v>
      </c>
      <c r="B286" s="23">
        <v>-6.2108922</v>
      </c>
      <c r="C286" s="25">
        <v>0.40390726999999998</v>
      </c>
      <c r="D286" s="26">
        <v>-6.172657E-4</v>
      </c>
      <c r="E286" s="28">
        <f t="shared" si="12"/>
        <v>1.0287761666666666E-4</v>
      </c>
      <c r="F286" s="18">
        <f t="shared" si="13"/>
        <v>0.4942470973204483</v>
      </c>
      <c r="G286" s="12">
        <f t="shared" si="14"/>
        <v>3.4076972197607081</v>
      </c>
    </row>
    <row r="287" spans="1:7" x14ac:dyDescent="0.25">
      <c r="A287" s="24">
        <v>14.107422</v>
      </c>
      <c r="B287" s="23">
        <v>-6.2369684999999997</v>
      </c>
      <c r="C287" s="25">
        <v>0.40385832999999999</v>
      </c>
      <c r="D287" s="26">
        <v>-6.2124727999999998E-4</v>
      </c>
      <c r="E287" s="28">
        <f t="shared" si="12"/>
        <v>1.0354121333333333E-4</v>
      </c>
      <c r="F287" s="18">
        <f t="shared" si="13"/>
        <v>0.4963221833417219</v>
      </c>
      <c r="G287" s="12">
        <f t="shared" si="14"/>
        <v>3.4220043647167331</v>
      </c>
    </row>
    <row r="288" spans="1:7" x14ac:dyDescent="0.25">
      <c r="A288" s="24">
        <v>14.157227000000001</v>
      </c>
      <c r="B288" s="23">
        <v>-6.2441196000000003</v>
      </c>
      <c r="C288" s="25">
        <v>0.40372026</v>
      </c>
      <c r="D288" s="26">
        <v>-6.2326790000000003E-4</v>
      </c>
      <c r="E288" s="28">
        <f t="shared" si="12"/>
        <v>1.0387798333333333E-4</v>
      </c>
      <c r="F288" s="18">
        <f t="shared" si="13"/>
        <v>0.49689124979849419</v>
      </c>
      <c r="G288" s="12">
        <f t="shared" si="14"/>
        <v>3.4259279207540172</v>
      </c>
    </row>
    <row r="289" spans="1:7" x14ac:dyDescent="0.25">
      <c r="A289" s="24">
        <v>14.207031000000001</v>
      </c>
      <c r="B289" s="23">
        <v>-6.2692684999999999</v>
      </c>
      <c r="C289" s="25">
        <v>0.40374193000000003</v>
      </c>
      <c r="D289" s="26">
        <v>-6.2513950999999995E-4</v>
      </c>
      <c r="E289" s="28">
        <f t="shared" si="12"/>
        <v>1.0418991833333333E-4</v>
      </c>
      <c r="F289" s="18">
        <f t="shared" si="13"/>
        <v>0.49889253567265601</v>
      </c>
      <c r="G289" s="12">
        <f t="shared" si="14"/>
        <v>3.4397262340800863</v>
      </c>
    </row>
    <row r="290" spans="1:7" x14ac:dyDescent="0.25">
      <c r="A290" s="24">
        <v>14.256836</v>
      </c>
      <c r="B290" s="23">
        <v>-6.2965450000000001</v>
      </c>
      <c r="C290" s="25">
        <v>0.40371811000000002</v>
      </c>
      <c r="D290" s="26">
        <v>-6.2772632000000002E-4</v>
      </c>
      <c r="E290" s="28">
        <f t="shared" si="12"/>
        <v>1.0462105333333334E-4</v>
      </c>
      <c r="F290" s="18">
        <f t="shared" si="13"/>
        <v>0.50106313057527907</v>
      </c>
      <c r="G290" s="12">
        <f t="shared" si="14"/>
        <v>3.4546918863924554</v>
      </c>
    </row>
    <row r="291" spans="1:7" x14ac:dyDescent="0.25">
      <c r="A291" s="24">
        <v>14.306641000000001</v>
      </c>
      <c r="B291" s="23">
        <v>-6.3110495000000002</v>
      </c>
      <c r="C291" s="25">
        <v>0.40353181999999999</v>
      </c>
      <c r="D291" s="26">
        <v>-6.2904355999999996E-4</v>
      </c>
      <c r="E291" s="28">
        <f t="shared" si="12"/>
        <v>1.0484059333333333E-4</v>
      </c>
      <c r="F291" s="18">
        <f t="shared" si="13"/>
        <v>0.50221736201131728</v>
      </c>
      <c r="G291" s="12">
        <f t="shared" si="14"/>
        <v>3.4626499933330361</v>
      </c>
    </row>
    <row r="292" spans="1:7" x14ac:dyDescent="0.25">
      <c r="A292" s="24">
        <v>14.356445000000001</v>
      </c>
      <c r="B292" s="23">
        <v>-6.3484879000000003</v>
      </c>
      <c r="C292" s="25">
        <v>0.40352728999999998</v>
      </c>
      <c r="D292" s="26">
        <v>-6.3097477000000003E-4</v>
      </c>
      <c r="E292" s="28">
        <f t="shared" si="12"/>
        <v>1.0516246166666667E-4</v>
      </c>
      <c r="F292" s="18">
        <f t="shared" si="13"/>
        <v>0.50519661522204307</v>
      </c>
      <c r="G292" s="12">
        <f t="shared" si="14"/>
        <v>3.4831911213198157</v>
      </c>
    </row>
    <row r="293" spans="1:7" x14ac:dyDescent="0.25">
      <c r="A293" s="24">
        <v>14.40625</v>
      </c>
      <c r="B293" s="23">
        <v>-6.3488835999999997</v>
      </c>
      <c r="C293" s="25">
        <v>0.40347486999999999</v>
      </c>
      <c r="D293" s="26">
        <v>-6.3144567000000004E-4</v>
      </c>
      <c r="E293" s="28">
        <f t="shared" si="12"/>
        <v>1.0524094500000001E-4</v>
      </c>
      <c r="F293" s="18">
        <f t="shared" si="13"/>
        <v>0.50522810402753382</v>
      </c>
      <c r="G293" s="12">
        <f t="shared" si="14"/>
        <v>3.4834082279361334</v>
      </c>
    </row>
    <row r="294" spans="1:7" x14ac:dyDescent="0.25">
      <c r="A294" s="24">
        <v>14.456054999999999</v>
      </c>
      <c r="B294" s="23">
        <v>-6.40273</v>
      </c>
      <c r="C294" s="25">
        <v>0.40338733999999998</v>
      </c>
      <c r="D294" s="26">
        <v>-6.3494441999999997E-4</v>
      </c>
      <c r="E294" s="28">
        <f t="shared" si="12"/>
        <v>1.0582407E-4</v>
      </c>
      <c r="F294" s="18">
        <f t="shared" si="13"/>
        <v>0.50951306439138555</v>
      </c>
      <c r="G294" s="12">
        <f t="shared" si="14"/>
        <v>3.512951846093622</v>
      </c>
    </row>
    <row r="295" spans="1:7" x14ac:dyDescent="0.25">
      <c r="A295" s="24">
        <v>14.505858999999999</v>
      </c>
      <c r="B295" s="23">
        <v>-6.4190868999999999</v>
      </c>
      <c r="C295" s="25">
        <v>0.40331706000000001</v>
      </c>
      <c r="D295" s="26">
        <v>-6.3728093000000002E-4</v>
      </c>
      <c r="E295" s="28">
        <f t="shared" si="12"/>
        <v>1.0621348833333333E-4</v>
      </c>
      <c r="F295" s="18">
        <f t="shared" si="13"/>
        <v>0.51081470513571547</v>
      </c>
      <c r="G295" s="12">
        <f t="shared" si="14"/>
        <v>3.5219262994988676</v>
      </c>
    </row>
    <row r="296" spans="1:7" x14ac:dyDescent="0.25">
      <c r="A296" s="24">
        <v>14.555664</v>
      </c>
      <c r="B296" s="23">
        <v>-6.4321070000000002</v>
      </c>
      <c r="C296" s="25">
        <v>0.40324789</v>
      </c>
      <c r="D296" s="26">
        <v>-6.3782330999999999E-4</v>
      </c>
      <c r="E296" s="28">
        <f t="shared" si="12"/>
        <v>1.06303885E-4</v>
      </c>
      <c r="F296" s="18">
        <f t="shared" si="13"/>
        <v>0.51185081177299085</v>
      </c>
      <c r="G296" s="12">
        <f t="shared" si="14"/>
        <v>3.5290699685792948</v>
      </c>
    </row>
    <row r="297" spans="1:7" x14ac:dyDescent="0.25">
      <c r="A297" s="24">
        <v>14.605468999999999</v>
      </c>
      <c r="B297" s="23">
        <v>-6.4520096999999996</v>
      </c>
      <c r="C297" s="25">
        <v>0.40322804000000001</v>
      </c>
      <c r="D297" s="26">
        <v>-6.4061279000000003E-4</v>
      </c>
      <c r="E297" s="28">
        <f t="shared" si="12"/>
        <v>1.0676879833333334E-4</v>
      </c>
      <c r="F297" s="18">
        <f t="shared" si="13"/>
        <v>0.51343461831592829</v>
      </c>
      <c r="G297" s="12">
        <f t="shared" si="14"/>
        <v>3.539989877228769</v>
      </c>
    </row>
    <row r="298" spans="1:7" x14ac:dyDescent="0.25">
      <c r="A298" s="24">
        <v>14.655272999999999</v>
      </c>
      <c r="B298" s="23">
        <v>-6.4892154</v>
      </c>
      <c r="C298" s="25">
        <v>0.40316457</v>
      </c>
      <c r="D298" s="26">
        <v>-6.4409967000000001E-4</v>
      </c>
      <c r="E298" s="28">
        <f t="shared" si="12"/>
        <v>1.07349945E-4</v>
      </c>
      <c r="F298" s="18">
        <f t="shared" si="13"/>
        <v>0.51639535384902546</v>
      </c>
      <c r="G298" s="12">
        <f t="shared" si="14"/>
        <v>3.560403330943076</v>
      </c>
    </row>
    <row r="299" spans="1:7" x14ac:dyDescent="0.25">
      <c r="A299" s="24">
        <v>14.705078</v>
      </c>
      <c r="B299" s="23">
        <v>-6.5001749999999996</v>
      </c>
      <c r="C299" s="25">
        <v>0.40307011999999998</v>
      </c>
      <c r="D299" s="26">
        <v>-6.4703223000000002E-4</v>
      </c>
      <c r="E299" s="28">
        <f t="shared" si="12"/>
        <v>1.0783870500000001E-4</v>
      </c>
      <c r="F299" s="18">
        <f t="shared" si="13"/>
        <v>0.51726749110618042</v>
      </c>
      <c r="G299" s="12">
        <f t="shared" si="14"/>
        <v>3.5664164764376456</v>
      </c>
    </row>
    <row r="300" spans="1:7" x14ac:dyDescent="0.25">
      <c r="A300" s="24">
        <v>14.754883</v>
      </c>
      <c r="B300" s="23">
        <v>-6.524756</v>
      </c>
      <c r="C300" s="25">
        <v>0.40299236999999999</v>
      </c>
      <c r="D300" s="26">
        <v>-6.4553017999999999E-4</v>
      </c>
      <c r="E300" s="28">
        <f t="shared" si="12"/>
        <v>1.0758836333333334E-4</v>
      </c>
      <c r="F300" s="18">
        <f t="shared" si="13"/>
        <v>0.51922358493425136</v>
      </c>
      <c r="G300" s="12">
        <f t="shared" si="14"/>
        <v>3.5799032030884383</v>
      </c>
    </row>
    <row r="301" spans="1:7" x14ac:dyDescent="0.25">
      <c r="A301" s="24">
        <v>14.804688000000001</v>
      </c>
      <c r="B301" s="23">
        <v>-6.5410317999999998</v>
      </c>
      <c r="C301" s="25">
        <v>0.40298416999999997</v>
      </c>
      <c r="D301" s="26">
        <v>-6.4876075999999996E-4</v>
      </c>
      <c r="E301" s="28">
        <f t="shared" si="12"/>
        <v>1.0812679333333333E-4</v>
      </c>
      <c r="F301" s="18">
        <f t="shared" si="13"/>
        <v>0.52051877194563889</v>
      </c>
      <c r="G301" s="12">
        <f t="shared" si="14"/>
        <v>3.5888331597876353</v>
      </c>
    </row>
    <row r="302" spans="1:7" x14ac:dyDescent="0.25">
      <c r="A302" s="24">
        <v>14.854492</v>
      </c>
      <c r="B302" s="23">
        <v>-6.5579758000000004</v>
      </c>
      <c r="C302" s="25">
        <v>0.40290645000000003</v>
      </c>
      <c r="D302" s="26">
        <v>-6.5031048000000001E-4</v>
      </c>
      <c r="E302" s="28">
        <f t="shared" si="12"/>
        <v>1.0838508000000001E-4</v>
      </c>
      <c r="F302" s="18">
        <f t="shared" si="13"/>
        <v>0.52186713262351347</v>
      </c>
      <c r="G302" s="12">
        <f t="shared" si="14"/>
        <v>3.5981297342301333</v>
      </c>
    </row>
    <row r="303" spans="1:7" x14ac:dyDescent="0.25">
      <c r="A303" s="24">
        <v>14.904297</v>
      </c>
      <c r="B303" s="23">
        <v>-6.5832161999999999</v>
      </c>
      <c r="C303" s="25">
        <v>0.40290534</v>
      </c>
      <c r="D303" s="26">
        <v>-6.5305235000000001E-4</v>
      </c>
      <c r="E303" s="28">
        <f t="shared" si="12"/>
        <v>1.0884205833333333E-4</v>
      </c>
      <c r="F303" s="18">
        <f t="shared" si="13"/>
        <v>0.52387569983632176</v>
      </c>
      <c r="G303" s="12">
        <f t="shared" si="14"/>
        <v>3.6119782503749867</v>
      </c>
    </row>
    <row r="304" spans="1:7" x14ac:dyDescent="0.25">
      <c r="A304" s="24">
        <v>14.954102000000001</v>
      </c>
      <c r="B304" s="23">
        <v>-6.5991144000000004</v>
      </c>
      <c r="C304" s="25">
        <v>0.40287030000000001</v>
      </c>
      <c r="D304" s="26">
        <v>-6.5240863000000002E-4</v>
      </c>
      <c r="E304" s="28">
        <f t="shared" si="12"/>
        <v>1.0873477166666667E-4</v>
      </c>
      <c r="F304" s="18">
        <f t="shared" si="13"/>
        <v>0.52514083839445358</v>
      </c>
      <c r="G304" s="12">
        <f t="shared" si="14"/>
        <v>3.6207010312886858</v>
      </c>
    </row>
    <row r="305" spans="1:7" x14ac:dyDescent="0.25">
      <c r="A305" s="24">
        <v>15.003906000000001</v>
      </c>
      <c r="B305" s="23">
        <v>-6.6131091</v>
      </c>
      <c r="C305" s="25">
        <v>0.40277275000000001</v>
      </c>
      <c r="D305" s="26">
        <v>-6.5601465999999998E-4</v>
      </c>
      <c r="E305" s="28">
        <f t="shared" si="12"/>
        <v>1.0933577666666666E-4</v>
      </c>
      <c r="F305" s="18">
        <f t="shared" si="13"/>
        <v>0.52625450123549766</v>
      </c>
      <c r="G305" s="12">
        <f t="shared" si="14"/>
        <v>3.6283794289722557</v>
      </c>
    </row>
    <row r="306" spans="1:7" x14ac:dyDescent="0.25">
      <c r="A306" s="24">
        <v>15.053711</v>
      </c>
      <c r="B306" s="23">
        <v>-6.6329321999999999</v>
      </c>
      <c r="C306" s="25">
        <v>0.40277842000000003</v>
      </c>
      <c r="D306" s="26">
        <v>-6.5836305000000004E-4</v>
      </c>
      <c r="E306" s="28">
        <f t="shared" si="12"/>
        <v>1.0972717500000001E-4</v>
      </c>
      <c r="F306" s="18">
        <f t="shared" si="13"/>
        <v>0.52783197341170007</v>
      </c>
      <c r="G306" s="12">
        <f t="shared" si="14"/>
        <v>3.6392556639127105</v>
      </c>
    </row>
    <row r="307" spans="1:7" x14ac:dyDescent="0.25">
      <c r="A307" s="24">
        <v>15.103516000000001</v>
      </c>
      <c r="B307" s="23">
        <v>-6.6495328000000002</v>
      </c>
      <c r="C307" s="25">
        <v>0.40265012</v>
      </c>
      <c r="D307" s="26">
        <v>-6.6081283000000003E-4</v>
      </c>
      <c r="E307" s="28">
        <f t="shared" si="12"/>
        <v>1.1013547166666668E-4</v>
      </c>
      <c r="F307" s="18">
        <f t="shared" si="13"/>
        <v>0.52915300718584579</v>
      </c>
      <c r="G307" s="12">
        <f t="shared" si="14"/>
        <v>3.6483638269019765</v>
      </c>
    </row>
    <row r="308" spans="1:7" x14ac:dyDescent="0.25">
      <c r="A308" s="24">
        <v>15.153320000000001</v>
      </c>
      <c r="B308" s="23">
        <v>-6.6780605</v>
      </c>
      <c r="C308" s="25">
        <v>0.40259783999999998</v>
      </c>
      <c r="D308" s="26">
        <v>-6.6295860000000005E-4</v>
      </c>
      <c r="E308" s="28">
        <f t="shared" si="12"/>
        <v>1.1049310000000001E-4</v>
      </c>
      <c r="F308" s="18">
        <f t="shared" si="13"/>
        <v>0.53142316942086709</v>
      </c>
      <c r="G308" s="12">
        <f t="shared" si="14"/>
        <v>3.6640159684696831</v>
      </c>
    </row>
    <row r="309" spans="1:7" x14ac:dyDescent="0.25">
      <c r="A309" s="24">
        <v>15.203125</v>
      </c>
      <c r="B309" s="23">
        <v>-6.7086896999999999</v>
      </c>
      <c r="C309" s="25">
        <v>0.40251397999999999</v>
      </c>
      <c r="D309" s="26">
        <v>-6.6719052999999996E-4</v>
      </c>
      <c r="E309" s="28">
        <f t="shared" si="12"/>
        <v>1.1119842166666666E-4</v>
      </c>
      <c r="F309" s="18">
        <f t="shared" si="13"/>
        <v>0.53386056371234225</v>
      </c>
      <c r="G309" s="12">
        <f t="shared" si="14"/>
        <v>3.6808211288753809</v>
      </c>
    </row>
    <row r="310" spans="1:7" x14ac:dyDescent="0.25">
      <c r="A310" s="24">
        <v>15.252929999999999</v>
      </c>
      <c r="B310" s="23">
        <v>-6.7296591000000001</v>
      </c>
      <c r="C310" s="25">
        <v>0.40252817000000002</v>
      </c>
      <c r="D310" s="26">
        <v>-6.6512823000000002E-4</v>
      </c>
      <c r="E310" s="28">
        <f t="shared" si="12"/>
        <v>1.1085470500000001E-4</v>
      </c>
      <c r="F310" s="18">
        <f t="shared" si="13"/>
        <v>0.53552925554417785</v>
      </c>
      <c r="G310" s="12">
        <f t="shared" si="14"/>
        <v>3.6923262981455949</v>
      </c>
    </row>
    <row r="311" spans="1:7" x14ac:dyDescent="0.25">
      <c r="A311" s="24">
        <v>15.302733999999999</v>
      </c>
      <c r="B311" s="23">
        <v>-6.7517734000000003</v>
      </c>
      <c r="C311" s="25">
        <v>0.40242328999999999</v>
      </c>
      <c r="D311" s="26">
        <v>-6.6997408000000005E-4</v>
      </c>
      <c r="E311" s="28">
        <f t="shared" si="12"/>
        <v>1.1166234666666668E-4</v>
      </c>
      <c r="F311" s="18">
        <f t="shared" si="13"/>
        <v>0.53728905562318641</v>
      </c>
      <c r="G311" s="12">
        <f t="shared" si="14"/>
        <v>3.7044596336150071</v>
      </c>
    </row>
    <row r="312" spans="1:7" x14ac:dyDescent="0.25">
      <c r="A312" s="24">
        <v>15.352539</v>
      </c>
      <c r="B312" s="23">
        <v>-6.7684736000000001</v>
      </c>
      <c r="C312" s="25">
        <v>0.40236691000000002</v>
      </c>
      <c r="D312" s="26">
        <v>-6.6775682999999997E-4</v>
      </c>
      <c r="E312" s="28">
        <f t="shared" si="12"/>
        <v>1.11292805E-4</v>
      </c>
      <c r="F312" s="18">
        <f t="shared" si="13"/>
        <v>0.53861801531349796</v>
      </c>
      <c r="G312" s="12">
        <f t="shared" si="14"/>
        <v>3.7136224436070151</v>
      </c>
    </row>
    <row r="313" spans="1:7" x14ac:dyDescent="0.25">
      <c r="A313" s="24">
        <v>15.402343999999999</v>
      </c>
      <c r="B313" s="23">
        <v>-6.7801236999999999</v>
      </c>
      <c r="C313" s="25">
        <v>0.40235564000000001</v>
      </c>
      <c r="D313" s="26">
        <v>-6.7287089999999998E-4</v>
      </c>
      <c r="E313" s="28">
        <f t="shared" si="12"/>
        <v>1.1214515E-4</v>
      </c>
      <c r="F313" s="18">
        <f t="shared" si="13"/>
        <v>0.53954510081475548</v>
      </c>
      <c r="G313" s="12">
        <f t="shared" si="14"/>
        <v>3.7200144420673866</v>
      </c>
    </row>
    <row r="314" spans="1:7" x14ac:dyDescent="0.25">
      <c r="A314" s="24">
        <v>15.452147999999999</v>
      </c>
      <c r="B314" s="23">
        <v>-6.8058991000000004</v>
      </c>
      <c r="C314" s="25">
        <v>0.40232213999999999</v>
      </c>
      <c r="D314" s="26">
        <v>-6.7434902000000001E-4</v>
      </c>
      <c r="E314" s="28">
        <f t="shared" si="12"/>
        <v>1.1239150333333333E-4</v>
      </c>
      <c r="F314" s="18">
        <f t="shared" si="13"/>
        <v>0.54159624197484091</v>
      </c>
      <c r="G314" s="12">
        <f t="shared" si="14"/>
        <v>3.7341564938193428</v>
      </c>
    </row>
    <row r="315" spans="1:7" x14ac:dyDescent="0.25">
      <c r="A315" s="24">
        <v>15.501953</v>
      </c>
      <c r="B315" s="23">
        <v>-6.8366841999999997</v>
      </c>
      <c r="C315" s="25">
        <v>0.40231486999999999</v>
      </c>
      <c r="D315" s="26">
        <v>-6.7740084999999995E-4</v>
      </c>
      <c r="E315" s="28">
        <f t="shared" si="12"/>
        <v>1.1290014166666666E-4</v>
      </c>
      <c r="F315" s="18">
        <f t="shared" si="13"/>
        <v>0.54404604239413001</v>
      </c>
      <c r="G315" s="12">
        <f t="shared" si="14"/>
        <v>3.7510471910496141</v>
      </c>
    </row>
    <row r="316" spans="1:7" x14ac:dyDescent="0.25">
      <c r="A316" s="24">
        <v>15.551758</v>
      </c>
      <c r="B316" s="23">
        <v>-6.8537692999999997</v>
      </c>
      <c r="C316" s="25">
        <v>0.40222778999999997</v>
      </c>
      <c r="D316" s="26">
        <v>-6.7930219999999997E-4</v>
      </c>
      <c r="E316" s="28">
        <f t="shared" si="12"/>
        <v>1.1321703333333332E-4</v>
      </c>
      <c r="F316" s="18">
        <f t="shared" si="13"/>
        <v>0.54540563145323961</v>
      </c>
      <c r="G316" s="12">
        <f t="shared" si="14"/>
        <v>3.7604211820793303</v>
      </c>
    </row>
    <row r="317" spans="1:7" x14ac:dyDescent="0.25">
      <c r="A317" s="24">
        <v>15.601563000000001</v>
      </c>
      <c r="B317" s="23">
        <v>-6.8770956999999999</v>
      </c>
      <c r="C317" s="25">
        <v>0.40215135000000002</v>
      </c>
      <c r="D317" s="26">
        <v>-6.8061949999999999E-4</v>
      </c>
      <c r="E317" s="28">
        <f t="shared" si="12"/>
        <v>1.1343658333333333E-4</v>
      </c>
      <c r="F317" s="18">
        <f t="shared" si="13"/>
        <v>0.54726188738550907</v>
      </c>
      <c r="G317" s="12">
        <f t="shared" si="14"/>
        <v>3.7732195540148514</v>
      </c>
    </row>
    <row r="318" spans="1:7" x14ac:dyDescent="0.25">
      <c r="A318" s="24">
        <v>15.651367</v>
      </c>
      <c r="B318" s="23">
        <v>-6.8986558999999996</v>
      </c>
      <c r="C318" s="25">
        <v>0.40207615000000002</v>
      </c>
      <c r="D318" s="26">
        <v>-6.8194862000000005E-4</v>
      </c>
      <c r="E318" s="28">
        <f t="shared" si="12"/>
        <v>1.1365810333333335E-4</v>
      </c>
      <c r="F318" s="18">
        <f t="shared" si="13"/>
        <v>0.54897759358753395</v>
      </c>
      <c r="G318" s="12">
        <f t="shared" si="14"/>
        <v>3.7850488743816553</v>
      </c>
    </row>
    <row r="319" spans="1:7" x14ac:dyDescent="0.25">
      <c r="A319" s="24">
        <v>15.701172</v>
      </c>
      <c r="B319" s="23">
        <v>-6.9179544000000002</v>
      </c>
      <c r="C319" s="25">
        <v>0.40202304999999999</v>
      </c>
      <c r="D319" s="26">
        <v>-6.8438047000000002E-4</v>
      </c>
      <c r="E319" s="28">
        <f t="shared" si="12"/>
        <v>1.1406341166666667E-4</v>
      </c>
      <c r="F319" s="18">
        <f t="shared" si="13"/>
        <v>0.55051331942216353</v>
      </c>
      <c r="G319" s="12">
        <f t="shared" si="14"/>
        <v>3.7956372798277447</v>
      </c>
    </row>
    <row r="320" spans="1:7" x14ac:dyDescent="0.25">
      <c r="A320" s="24">
        <v>15.750977000000001</v>
      </c>
      <c r="B320" s="23">
        <v>-6.9386067000000002</v>
      </c>
      <c r="C320" s="25">
        <v>0.40196848000000002</v>
      </c>
      <c r="D320" s="26">
        <v>-6.8554282000000001E-4</v>
      </c>
      <c r="E320" s="28">
        <f t="shared" si="12"/>
        <v>1.1425713666666667E-4</v>
      </c>
      <c r="F320" s="18">
        <f t="shared" si="13"/>
        <v>0.5521567772377719</v>
      </c>
      <c r="G320" s="12">
        <f t="shared" si="14"/>
        <v>3.8069684675259734</v>
      </c>
    </row>
    <row r="321" spans="1:7" x14ac:dyDescent="0.25">
      <c r="A321" s="24">
        <v>15.800781000000001</v>
      </c>
      <c r="B321" s="23">
        <v>-6.9573355000000001</v>
      </c>
      <c r="C321" s="25">
        <v>0.40196598</v>
      </c>
      <c r="D321" s="26">
        <v>-6.8853499000000003E-4</v>
      </c>
      <c r="E321" s="28">
        <f t="shared" si="12"/>
        <v>1.1475583166666667E-4</v>
      </c>
      <c r="F321" s="18">
        <f t="shared" si="13"/>
        <v>0.55364716778686163</v>
      </c>
      <c r="G321" s="12">
        <f t="shared" si="14"/>
        <v>3.8172442987003503</v>
      </c>
    </row>
    <row r="322" spans="1:7" x14ac:dyDescent="0.25">
      <c r="A322" s="24">
        <v>15.850586</v>
      </c>
      <c r="B322" s="23">
        <v>-6.9705367000000003</v>
      </c>
      <c r="C322" s="25">
        <v>0.40183327000000002</v>
      </c>
      <c r="D322" s="26">
        <v>-6.9077015999999996E-4</v>
      </c>
      <c r="E322" s="28">
        <f t="shared" si="12"/>
        <v>1.1512836E-4</v>
      </c>
      <c r="F322" s="18">
        <f t="shared" si="13"/>
        <v>0.55469768590423396</v>
      </c>
      <c r="G322" s="12">
        <f t="shared" si="14"/>
        <v>3.8244873309554435</v>
      </c>
    </row>
    <row r="323" spans="1:7" x14ac:dyDescent="0.25">
      <c r="A323" s="24">
        <v>15.900391000000001</v>
      </c>
      <c r="B323" s="23">
        <v>-7.0041827999999997</v>
      </c>
      <c r="C323" s="25">
        <v>0.40187433</v>
      </c>
      <c r="D323" s="26">
        <v>-6.9547298999999999E-4</v>
      </c>
      <c r="E323" s="28">
        <f t="shared" si="12"/>
        <v>1.15912165E-4</v>
      </c>
      <c r="F323" s="18">
        <f t="shared" si="13"/>
        <v>0.55737515746961608</v>
      </c>
      <c r="G323" s="12">
        <f t="shared" si="14"/>
        <v>3.8429477578528521</v>
      </c>
    </row>
    <row r="324" spans="1:7" x14ac:dyDescent="0.25">
      <c r="A324" s="24">
        <v>15.950195000000001</v>
      </c>
      <c r="B324" s="23">
        <v>-7.0311265000000001</v>
      </c>
      <c r="C324" s="25">
        <v>0.40182182</v>
      </c>
      <c r="D324" s="26">
        <v>-6.9710013E-4</v>
      </c>
      <c r="E324" s="28">
        <f t="shared" si="12"/>
        <v>1.16183355E-4</v>
      </c>
      <c r="F324" s="18">
        <f t="shared" si="13"/>
        <v>0.55951926898970861</v>
      </c>
      <c r="G324" s="12">
        <f t="shared" si="14"/>
        <v>3.8577308145576636</v>
      </c>
    </row>
    <row r="325" spans="1:7" x14ac:dyDescent="0.25">
      <c r="A325" s="24">
        <v>16</v>
      </c>
      <c r="B325" s="23">
        <v>-7.0597671999999996</v>
      </c>
      <c r="C325" s="25">
        <v>0.40170053</v>
      </c>
      <c r="D325" s="26">
        <v>-6.9907308000000004E-4</v>
      </c>
      <c r="E325" s="28">
        <f t="shared" ref="E325:E388" si="15" xml:space="preserve"> (delta_0 - D325) / L</f>
        <v>1.1651218000000001E-4</v>
      </c>
      <c r="F325" s="18">
        <f t="shared" ref="F325:F388" si="16" xml:space="preserve"> -B325 / A_4x8_in2</f>
        <v>0.56179842347901465</v>
      </c>
      <c r="G325" s="12">
        <f t="shared" ref="G325:G388" si="17" xml:space="preserve"> -B325 * kip_to_N / A_4x8_mm2</f>
        <v>3.8734449552349073</v>
      </c>
    </row>
    <row r="326" spans="1:7" x14ac:dyDescent="0.25">
      <c r="A326" s="24">
        <v>16.049804999999999</v>
      </c>
      <c r="B326" s="23">
        <v>-7.0844377999999999</v>
      </c>
      <c r="C326" s="25">
        <v>0.40164961999999998</v>
      </c>
      <c r="D326" s="26">
        <v>-7.0061085999999998E-4</v>
      </c>
      <c r="E326" s="28">
        <f t="shared" si="15"/>
        <v>1.1676847666666666E-4</v>
      </c>
      <c r="F326" s="18">
        <f t="shared" si="16"/>
        <v>0.56376164744853607</v>
      </c>
      <c r="G326" s="12">
        <f t="shared" si="17"/>
        <v>3.8869808422415808</v>
      </c>
    </row>
    <row r="327" spans="1:7" x14ac:dyDescent="0.25">
      <c r="A327" s="24">
        <v>16.099609000000001</v>
      </c>
      <c r="B327" s="23">
        <v>-7.0931587</v>
      </c>
      <c r="C327" s="25">
        <v>0.4016054</v>
      </c>
      <c r="D327" s="26">
        <v>-7.0475938000000001E-4</v>
      </c>
      <c r="E327" s="28">
        <f t="shared" si="15"/>
        <v>1.1745989666666667E-4</v>
      </c>
      <c r="F327" s="18">
        <f t="shared" si="16"/>
        <v>0.56445563462014114</v>
      </c>
      <c r="G327" s="12">
        <f t="shared" si="17"/>
        <v>3.8917656921032178</v>
      </c>
    </row>
    <row r="328" spans="1:7" x14ac:dyDescent="0.25">
      <c r="A328" s="24">
        <v>16.149414</v>
      </c>
      <c r="B328" s="23">
        <v>-7.1216016</v>
      </c>
      <c r="C328" s="25">
        <v>0.40154519999999999</v>
      </c>
      <c r="D328" s="26">
        <v>-7.0576072999999995E-4</v>
      </c>
      <c r="E328" s="28">
        <f t="shared" si="15"/>
        <v>1.1762678833333332E-4</v>
      </c>
      <c r="F328" s="18">
        <f t="shared" si="16"/>
        <v>0.56671904868557543</v>
      </c>
      <c r="G328" s="12">
        <f t="shared" si="17"/>
        <v>3.9073713069055378</v>
      </c>
    </row>
    <row r="329" spans="1:7" x14ac:dyDescent="0.25">
      <c r="A329" s="24">
        <v>16.199218999999999</v>
      </c>
      <c r="B329" s="23">
        <v>-7.1482891999999998</v>
      </c>
      <c r="C329" s="25">
        <v>0.40149828999999998</v>
      </c>
      <c r="D329" s="26">
        <v>-7.0648786000000003E-4</v>
      </c>
      <c r="E329" s="28">
        <f t="shared" si="15"/>
        <v>1.1774797666666667E-4</v>
      </c>
      <c r="F329" s="18">
        <f t="shared" si="16"/>
        <v>0.56884278041520497</v>
      </c>
      <c r="G329" s="12">
        <f t="shared" si="17"/>
        <v>3.9220138505842197</v>
      </c>
    </row>
    <row r="330" spans="1:7" x14ac:dyDescent="0.25">
      <c r="A330" s="24">
        <v>16.249023000000001</v>
      </c>
      <c r="B330" s="23">
        <v>-7.1752386000000001</v>
      </c>
      <c r="C330" s="25">
        <v>0.40142450000000002</v>
      </c>
      <c r="D330" s="26">
        <v>-7.0911046E-4</v>
      </c>
      <c r="E330" s="28">
        <f t="shared" si="15"/>
        <v>1.1818507666666666E-4</v>
      </c>
      <c r="F330" s="18">
        <f t="shared" si="16"/>
        <v>0.57098734552688546</v>
      </c>
      <c r="G330" s="12">
        <f t="shared" si="17"/>
        <v>3.9368000346777419</v>
      </c>
    </row>
    <row r="331" spans="1:7" x14ac:dyDescent="0.25">
      <c r="A331" s="24">
        <v>16.298828</v>
      </c>
      <c r="B331" s="23">
        <v>-7.1770462999999998</v>
      </c>
      <c r="C331" s="25">
        <v>0.40139880999999999</v>
      </c>
      <c r="D331" s="26">
        <v>-7.0901511999999997E-4</v>
      </c>
      <c r="E331" s="28">
        <f t="shared" si="15"/>
        <v>1.1816918666666666E-4</v>
      </c>
      <c r="F331" s="18">
        <f t="shared" si="16"/>
        <v>0.571131197722199</v>
      </c>
      <c r="G331" s="12">
        <f t="shared" si="17"/>
        <v>3.9377918558309344</v>
      </c>
    </row>
    <row r="332" spans="1:7" x14ac:dyDescent="0.25">
      <c r="A332" s="24">
        <v>16.348633</v>
      </c>
      <c r="B332" s="23">
        <v>-7.1994467000000002</v>
      </c>
      <c r="C332" s="25">
        <v>0.40137208000000002</v>
      </c>
      <c r="D332" s="26">
        <v>-7.1449280999999996E-4</v>
      </c>
      <c r="E332" s="28">
        <f t="shared" si="15"/>
        <v>1.19082135E-4</v>
      </c>
      <c r="F332" s="18">
        <f t="shared" si="16"/>
        <v>0.57291376491581691</v>
      </c>
      <c r="G332" s="12">
        <f t="shared" si="17"/>
        <v>3.95008216426706</v>
      </c>
    </row>
    <row r="333" spans="1:7" x14ac:dyDescent="0.25">
      <c r="A333" s="24">
        <v>16.398437999999999</v>
      </c>
      <c r="B333" s="23">
        <v>-7.2149029000000002</v>
      </c>
      <c r="C333" s="25">
        <v>0.40128293999999998</v>
      </c>
      <c r="D333" s="26">
        <v>-7.1568490000000005E-4</v>
      </c>
      <c r="E333" s="28">
        <f t="shared" si="15"/>
        <v>1.1928081666666668E-4</v>
      </c>
      <c r="F333" s="18">
        <f t="shared" si="16"/>
        <v>0.57414373023152532</v>
      </c>
      <c r="G333" s="12">
        <f t="shared" si="17"/>
        <v>3.9585624353894713</v>
      </c>
    </row>
    <row r="334" spans="1:7" x14ac:dyDescent="0.25">
      <c r="A334" s="24">
        <v>16.448242</v>
      </c>
      <c r="B334" s="23">
        <v>-7.2482737999999998</v>
      </c>
      <c r="C334" s="25">
        <v>0.40129473999999998</v>
      </c>
      <c r="D334" s="26">
        <v>-7.1991682999999996E-4</v>
      </c>
      <c r="E334" s="28">
        <f t="shared" si="15"/>
        <v>1.1998613833333333E-4</v>
      </c>
      <c r="F334" s="18">
        <f t="shared" si="16"/>
        <v>0.57679930207673802</v>
      </c>
      <c r="G334" s="12">
        <f t="shared" si="17"/>
        <v>3.9768718697652461</v>
      </c>
    </row>
    <row r="335" spans="1:7" x14ac:dyDescent="0.25">
      <c r="A335" s="24">
        <v>16.498047</v>
      </c>
      <c r="B335" s="23">
        <v>-7.2737755999999996</v>
      </c>
      <c r="C335" s="25">
        <v>0.40121156000000002</v>
      </c>
      <c r="D335" s="26">
        <v>-7.2162744000000005E-4</v>
      </c>
      <c r="E335" s="28">
        <f t="shared" si="15"/>
        <v>1.2027124E-4</v>
      </c>
      <c r="F335" s="18">
        <f t="shared" si="16"/>
        <v>0.57882867084060841</v>
      </c>
      <c r="G335" s="12">
        <f t="shared" si="17"/>
        <v>3.9908638068590649</v>
      </c>
    </row>
    <row r="336" spans="1:7" x14ac:dyDescent="0.25">
      <c r="A336" s="24">
        <v>16.547851999999999</v>
      </c>
      <c r="B336" s="23">
        <v>-7.3051380999999997</v>
      </c>
      <c r="C336" s="25">
        <v>0.40118006</v>
      </c>
      <c r="D336" s="26">
        <v>-7.2405335999999997E-4</v>
      </c>
      <c r="E336" s="28">
        <f t="shared" si="15"/>
        <v>1.2067555999999999E-4</v>
      </c>
      <c r="F336" s="18">
        <f t="shared" si="16"/>
        <v>0.58132441929196821</v>
      </c>
      <c r="G336" s="12">
        <f t="shared" si="17"/>
        <v>4.0080713030791326</v>
      </c>
    </row>
    <row r="337" spans="1:7" x14ac:dyDescent="0.25">
      <c r="A337" s="24">
        <v>16.597656000000001</v>
      </c>
      <c r="B337" s="23">
        <v>-7.3220615000000002</v>
      </c>
      <c r="C337" s="25">
        <v>0.40111458</v>
      </c>
      <c r="D337" s="26">
        <v>-7.2626473000000002E-4</v>
      </c>
      <c r="E337" s="28">
        <f t="shared" si="15"/>
        <v>1.2104412166666667E-4</v>
      </c>
      <c r="F337" s="18">
        <f t="shared" si="16"/>
        <v>0.58267114067392889</v>
      </c>
      <c r="G337" s="12">
        <f t="shared" si="17"/>
        <v>4.0173565750290949</v>
      </c>
    </row>
    <row r="338" spans="1:7" x14ac:dyDescent="0.25">
      <c r="A338" s="24">
        <v>16.647461</v>
      </c>
      <c r="B338" s="23">
        <v>-7.3513273999999997</v>
      </c>
      <c r="C338" s="25">
        <v>0.40109014999999998</v>
      </c>
      <c r="D338" s="26">
        <v>-7.3103904000000001E-4</v>
      </c>
      <c r="E338" s="28">
        <f t="shared" si="15"/>
        <v>1.2183984E-4</v>
      </c>
      <c r="F338" s="18">
        <f t="shared" si="16"/>
        <v>0.58500004699844543</v>
      </c>
      <c r="G338" s="12">
        <f t="shared" si="17"/>
        <v>4.0334137408681334</v>
      </c>
    </row>
    <row r="339" spans="1:7" x14ac:dyDescent="0.25">
      <c r="A339" s="24">
        <v>16.697265999999999</v>
      </c>
      <c r="B339" s="23">
        <v>-7.3553661999999997</v>
      </c>
      <c r="C339" s="25">
        <v>0.40103135000000001</v>
      </c>
      <c r="D339" s="26">
        <v>-7.3239207000000005E-4</v>
      </c>
      <c r="E339" s="28">
        <f t="shared" si="15"/>
        <v>1.2206534500000001E-4</v>
      </c>
      <c r="F339" s="18">
        <f t="shared" si="16"/>
        <v>0.58532144449052526</v>
      </c>
      <c r="G339" s="12">
        <f t="shared" si="17"/>
        <v>4.0356296878026443</v>
      </c>
    </row>
    <row r="340" spans="1:7" x14ac:dyDescent="0.25">
      <c r="A340" s="24">
        <v>16.747070000000001</v>
      </c>
      <c r="B340" s="23">
        <v>-7.3713775000000004</v>
      </c>
      <c r="C340" s="25">
        <v>0.40100151000000001</v>
      </c>
      <c r="D340" s="26">
        <v>-7.3098542999999998E-4</v>
      </c>
      <c r="E340" s="28">
        <f t="shared" si="15"/>
        <v>1.2183090499999999E-4</v>
      </c>
      <c r="F340" s="18">
        <f t="shared" si="16"/>
        <v>0.58659558326068895</v>
      </c>
      <c r="G340" s="12">
        <f t="shared" si="17"/>
        <v>4.0444145226923505</v>
      </c>
    </row>
    <row r="341" spans="1:7" x14ac:dyDescent="0.25">
      <c r="A341" s="24">
        <v>16.796875</v>
      </c>
      <c r="B341" s="23">
        <v>-7.4022427000000004</v>
      </c>
      <c r="C341" s="25">
        <v>0.40097182999999997</v>
      </c>
      <c r="D341" s="26">
        <v>-7.3397160000000003E-4</v>
      </c>
      <c r="E341" s="28">
        <f t="shared" si="15"/>
        <v>1.2232860000000001E-4</v>
      </c>
      <c r="F341" s="18">
        <f t="shared" si="16"/>
        <v>0.58905175783544894</v>
      </c>
      <c r="G341" s="12">
        <f t="shared" si="17"/>
        <v>4.0613491679639839</v>
      </c>
    </row>
    <row r="342" spans="1:7" x14ac:dyDescent="0.25">
      <c r="A342" s="24">
        <v>16.846679999999999</v>
      </c>
      <c r="B342" s="23">
        <v>-7.4190244999999999</v>
      </c>
      <c r="C342" s="25">
        <v>0.40090373000000001</v>
      </c>
      <c r="D342" s="26">
        <v>-7.3840614999999999E-4</v>
      </c>
      <c r="E342" s="28">
        <f t="shared" si="15"/>
        <v>1.2306769166666666E-4</v>
      </c>
      <c r="F342" s="18">
        <f t="shared" si="16"/>
        <v>0.59038721104743863</v>
      </c>
      <c r="G342" s="12">
        <f t="shared" si="17"/>
        <v>4.0705567489943837</v>
      </c>
    </row>
    <row r="343" spans="1:7" x14ac:dyDescent="0.25">
      <c r="A343" s="24">
        <v>16.896484000000001</v>
      </c>
      <c r="B343" s="23">
        <v>-7.4412006999999996</v>
      </c>
      <c r="C343" s="25">
        <v>0.40081032999999999</v>
      </c>
      <c r="D343" s="26">
        <v>-7.4188113999999999E-4</v>
      </c>
      <c r="E343" s="28">
        <f t="shared" si="15"/>
        <v>1.2364685666666666E-4</v>
      </c>
      <c r="F343" s="18">
        <f t="shared" si="16"/>
        <v>0.59215193697193591</v>
      </c>
      <c r="G343" s="12">
        <f t="shared" si="17"/>
        <v>4.0827240468078694</v>
      </c>
    </row>
    <row r="344" spans="1:7" x14ac:dyDescent="0.25">
      <c r="A344" s="24">
        <v>16.946289</v>
      </c>
      <c r="B344" s="23">
        <v>-7.4714780000000003</v>
      </c>
      <c r="C344" s="25">
        <v>0.40075528999999999</v>
      </c>
      <c r="D344" s="26">
        <v>-7.4353215000000003E-4</v>
      </c>
      <c r="E344" s="28">
        <f t="shared" si="15"/>
        <v>1.2392202500000001E-4</v>
      </c>
      <c r="F344" s="18">
        <f t="shared" si="16"/>
        <v>0.594561327951174</v>
      </c>
      <c r="G344" s="12">
        <f t="shared" si="17"/>
        <v>4.0993361321105031</v>
      </c>
    </row>
    <row r="345" spans="1:7" x14ac:dyDescent="0.25">
      <c r="A345" s="24">
        <v>16.996093999999999</v>
      </c>
      <c r="B345" s="23">
        <v>-7.4960513000000004</v>
      </c>
      <c r="C345" s="25">
        <v>0.40066358000000002</v>
      </c>
      <c r="D345" s="26">
        <v>-7.4466463E-4</v>
      </c>
      <c r="E345" s="28">
        <f t="shared" si="15"/>
        <v>1.2411077166666666E-4</v>
      </c>
      <c r="F345" s="18">
        <f t="shared" si="16"/>
        <v>0.59651680903271409</v>
      </c>
      <c r="G345" s="12">
        <f t="shared" si="17"/>
        <v>4.1128186340432125</v>
      </c>
    </row>
    <row r="346" spans="1:7" x14ac:dyDescent="0.25">
      <c r="A346" s="24">
        <v>17.045898000000001</v>
      </c>
      <c r="B346" s="23">
        <v>-7.5106440000000001</v>
      </c>
      <c r="C346" s="25">
        <v>0.40062555999999999</v>
      </c>
      <c r="D346" s="26">
        <v>-7.4588658999999999E-4</v>
      </c>
      <c r="E346" s="28">
        <f t="shared" si="15"/>
        <v>1.2431443166666667E-4</v>
      </c>
      <c r="F346" s="18">
        <f t="shared" si="16"/>
        <v>0.59767805920174266</v>
      </c>
      <c r="G346" s="12">
        <f t="shared" si="17"/>
        <v>4.1208251332091139</v>
      </c>
    </row>
    <row r="347" spans="1:7" x14ac:dyDescent="0.25">
      <c r="A347" s="24">
        <v>17.095703</v>
      </c>
      <c r="B347" s="23">
        <v>-7.5263805000000001</v>
      </c>
      <c r="C347" s="25">
        <v>0.40066027999999998</v>
      </c>
      <c r="D347" s="26">
        <v>-7.4769259999999998E-4</v>
      </c>
      <c r="E347" s="28">
        <f t="shared" si="15"/>
        <v>1.2461543333333334E-4</v>
      </c>
      <c r="F347" s="18">
        <f t="shared" si="16"/>
        <v>0.59893033008272545</v>
      </c>
      <c r="G347" s="12">
        <f t="shared" si="17"/>
        <v>4.1294591950430579</v>
      </c>
    </row>
    <row r="348" spans="1:7" x14ac:dyDescent="0.25">
      <c r="A348" s="24">
        <v>17.145508</v>
      </c>
      <c r="B348" s="23">
        <v>-7.5694280000000003</v>
      </c>
      <c r="C348" s="25">
        <v>0.40064984999999997</v>
      </c>
      <c r="D348" s="26">
        <v>-7.5274111999999998E-4</v>
      </c>
      <c r="E348" s="28">
        <f t="shared" si="15"/>
        <v>1.2545685333333333E-4</v>
      </c>
      <c r="F348" s="18">
        <f t="shared" si="16"/>
        <v>0.60235594128909964</v>
      </c>
      <c r="G348" s="12">
        <f t="shared" si="17"/>
        <v>4.1530778381210443</v>
      </c>
    </row>
    <row r="349" spans="1:7" x14ac:dyDescent="0.25">
      <c r="A349" s="24">
        <v>17.195312999999999</v>
      </c>
      <c r="B349" s="23">
        <v>-7.5936241000000004</v>
      </c>
      <c r="C349" s="25">
        <v>0.40044143999999998</v>
      </c>
      <c r="D349" s="26">
        <v>-7.5466034000000004E-4</v>
      </c>
      <c r="E349" s="28">
        <f t="shared" si="15"/>
        <v>1.2577672333333333E-4</v>
      </c>
      <c r="F349" s="18">
        <f t="shared" si="16"/>
        <v>0.60428140574837252</v>
      </c>
      <c r="G349" s="12">
        <f t="shared" si="17"/>
        <v>4.1663533837341289</v>
      </c>
    </row>
    <row r="350" spans="1:7" x14ac:dyDescent="0.25">
      <c r="A350" s="24">
        <v>17.245117</v>
      </c>
      <c r="B350" s="23">
        <v>-7.6050047999999997</v>
      </c>
      <c r="C350" s="25">
        <v>0.40051397999999999</v>
      </c>
      <c r="D350" s="26">
        <v>-7.5620406999999995E-4</v>
      </c>
      <c r="E350" s="28">
        <f t="shared" si="15"/>
        <v>1.2603401166666665E-4</v>
      </c>
      <c r="F350" s="18">
        <f t="shared" si="16"/>
        <v>0.60518705307879539</v>
      </c>
      <c r="G350" s="12">
        <f t="shared" si="17"/>
        <v>4.1725975719280459</v>
      </c>
    </row>
    <row r="351" spans="1:7" x14ac:dyDescent="0.25">
      <c r="A351" s="24">
        <v>17.294922</v>
      </c>
      <c r="B351" s="23">
        <v>-7.6272197000000004</v>
      </c>
      <c r="C351" s="25">
        <v>0.40041617000000002</v>
      </c>
      <c r="D351" s="26">
        <v>-7.5994134999999999E-4</v>
      </c>
      <c r="E351" s="28">
        <f t="shared" si="15"/>
        <v>1.2665689166666667E-4</v>
      </c>
      <c r="F351" s="18">
        <f t="shared" si="16"/>
        <v>0.60695485865144161</v>
      </c>
      <c r="G351" s="12">
        <f t="shared" si="17"/>
        <v>4.1847861030648872</v>
      </c>
    </row>
    <row r="352" spans="1:7" x14ac:dyDescent="0.25">
      <c r="A352" s="24">
        <v>17.344726999999999</v>
      </c>
      <c r="B352" s="23">
        <v>-7.6539149000000002</v>
      </c>
      <c r="C352" s="25">
        <v>0.40036047000000002</v>
      </c>
      <c r="D352" s="26">
        <v>-7.6048973000000005E-4</v>
      </c>
      <c r="E352" s="28">
        <f t="shared" si="15"/>
        <v>1.2674828833333335E-4</v>
      </c>
      <c r="F352" s="18">
        <f t="shared" si="16"/>
        <v>0.60907919516985498</v>
      </c>
      <c r="G352" s="12">
        <f t="shared" si="17"/>
        <v>4.1994328165951842</v>
      </c>
    </row>
    <row r="353" spans="1:7" x14ac:dyDescent="0.25">
      <c r="A353" s="24">
        <v>17.394531000000001</v>
      </c>
      <c r="B353" s="23">
        <v>-7.6816506000000002</v>
      </c>
      <c r="C353" s="25">
        <v>0.40038931</v>
      </c>
      <c r="D353" s="26">
        <v>-7.6430436000000002E-4</v>
      </c>
      <c r="E353" s="28">
        <f t="shared" si="15"/>
        <v>1.2738406E-4</v>
      </c>
      <c r="F353" s="18">
        <f t="shared" si="16"/>
        <v>0.6112863320474119</v>
      </c>
      <c r="G353" s="12">
        <f t="shared" si="17"/>
        <v>4.2146504157314428</v>
      </c>
    </row>
    <row r="354" spans="1:7" x14ac:dyDescent="0.25">
      <c r="A354" s="24">
        <v>17.444336</v>
      </c>
      <c r="B354" s="23">
        <v>-7.6971989000000001</v>
      </c>
      <c r="C354" s="25">
        <v>0.40033754999999999</v>
      </c>
      <c r="D354" s="26">
        <v>-7.6507329000000005E-4</v>
      </c>
      <c r="E354" s="28">
        <f t="shared" si="15"/>
        <v>1.2751221500000002E-4</v>
      </c>
      <c r="F354" s="18">
        <f t="shared" si="16"/>
        <v>0.61252362644824976</v>
      </c>
      <c r="G354" s="12">
        <f t="shared" si="17"/>
        <v>4.2231812188714493</v>
      </c>
    </row>
    <row r="355" spans="1:7" x14ac:dyDescent="0.25">
      <c r="A355" s="24">
        <v>17.494140999999999</v>
      </c>
      <c r="B355" s="23">
        <v>-7.7172169999999998</v>
      </c>
      <c r="C355" s="25">
        <v>0.40029681</v>
      </c>
      <c r="D355" s="26">
        <v>-7.6826806999999995E-4</v>
      </c>
      <c r="E355" s="28">
        <f t="shared" si="15"/>
        <v>1.2804467833333333E-4</v>
      </c>
      <c r="F355" s="18">
        <f t="shared" si="16"/>
        <v>0.61411661623140368</v>
      </c>
      <c r="G355" s="12">
        <f t="shared" si="17"/>
        <v>4.2341644434257075</v>
      </c>
    </row>
    <row r="356" spans="1:7" x14ac:dyDescent="0.25">
      <c r="A356" s="24">
        <v>17.543945000000001</v>
      </c>
      <c r="B356" s="23">
        <v>-7.7353997000000003</v>
      </c>
      <c r="C356" s="25">
        <v>0.40022624000000001</v>
      </c>
      <c r="D356" s="26">
        <v>-7.6830387000000001E-4</v>
      </c>
      <c r="E356" s="28">
        <f t="shared" si="15"/>
        <v>1.2805064499999999E-4</v>
      </c>
      <c r="F356" s="18">
        <f t="shared" si="16"/>
        <v>0.61556354952328218</v>
      </c>
      <c r="G356" s="12">
        <f t="shared" si="17"/>
        <v>4.2441406488149669</v>
      </c>
    </row>
    <row r="357" spans="1:7" x14ac:dyDescent="0.25">
      <c r="A357" s="24">
        <v>17.59375</v>
      </c>
      <c r="B357" s="23">
        <v>-7.7460284000000001</v>
      </c>
      <c r="C357" s="25">
        <v>0.40015911999999998</v>
      </c>
      <c r="D357" s="26">
        <v>-7.7027682000000005E-4</v>
      </c>
      <c r="E357" s="28">
        <f t="shared" si="15"/>
        <v>1.2837947000000002E-4</v>
      </c>
      <c r="F357" s="18">
        <f t="shared" si="16"/>
        <v>0.6164093545951026</v>
      </c>
      <c r="G357" s="12">
        <f t="shared" si="17"/>
        <v>4.2499722411648815</v>
      </c>
    </row>
    <row r="358" spans="1:7" x14ac:dyDescent="0.25">
      <c r="A358" s="24">
        <v>17.643554999999999</v>
      </c>
      <c r="B358" s="23">
        <v>-7.7773113</v>
      </c>
      <c r="C358" s="25">
        <v>0.40004677</v>
      </c>
      <c r="D358" s="26">
        <v>-7.7419879000000002E-4</v>
      </c>
      <c r="E358" s="28">
        <f t="shared" si="15"/>
        <v>1.2903313166666666E-4</v>
      </c>
      <c r="F358" s="18">
        <f t="shared" si="16"/>
        <v>0.61889876867972726</v>
      </c>
      <c r="G358" s="12">
        <f t="shared" si="17"/>
        <v>4.2671360636759301</v>
      </c>
    </row>
    <row r="359" spans="1:7" x14ac:dyDescent="0.25">
      <c r="A359" s="24">
        <v>17.693359000000001</v>
      </c>
      <c r="B359" s="23">
        <v>-7.7938786000000002</v>
      </c>
      <c r="C359" s="25">
        <v>0.40011784</v>
      </c>
      <c r="D359" s="26">
        <v>-7.7695841999999996E-4</v>
      </c>
      <c r="E359" s="28">
        <f t="shared" si="15"/>
        <v>1.2949306999999999E-4</v>
      </c>
      <c r="F359" s="18">
        <f t="shared" si="16"/>
        <v>0.6202171525240705</v>
      </c>
      <c r="G359" s="12">
        <f t="shared" si="17"/>
        <v>4.276225956131146</v>
      </c>
    </row>
    <row r="360" spans="1:7" x14ac:dyDescent="0.25">
      <c r="A360" s="24">
        <v>17.743164</v>
      </c>
      <c r="B360" s="23">
        <v>-7.8184775999999996</v>
      </c>
      <c r="C360" s="25">
        <v>0.40007820999999999</v>
      </c>
      <c r="D360" s="26">
        <v>-7.7782868000000004E-4</v>
      </c>
      <c r="E360" s="28">
        <f t="shared" si="15"/>
        <v>1.2963811333333334E-4</v>
      </c>
      <c r="F360" s="18">
        <f t="shared" si="16"/>
        <v>0.62217467874662924</v>
      </c>
      <c r="G360" s="12">
        <f t="shared" si="17"/>
        <v>4.2897225587462895</v>
      </c>
    </row>
    <row r="361" spans="1:7" x14ac:dyDescent="0.25">
      <c r="A361" s="24">
        <v>17.792968999999999</v>
      </c>
      <c r="B361" s="23">
        <v>-7.8346271999999999</v>
      </c>
      <c r="C361" s="25">
        <v>0.40004235999999999</v>
      </c>
      <c r="D361" s="26">
        <v>-7.8105926999999997E-4</v>
      </c>
      <c r="E361" s="28">
        <f t="shared" si="15"/>
        <v>1.3017654499999999E-4</v>
      </c>
      <c r="F361" s="18">
        <f t="shared" si="16"/>
        <v>0.6234598230811077</v>
      </c>
      <c r="G361" s="12">
        <f t="shared" si="17"/>
        <v>4.2985832739620919</v>
      </c>
    </row>
    <row r="362" spans="1:7" x14ac:dyDescent="0.25">
      <c r="A362" s="24">
        <v>17.842773000000001</v>
      </c>
      <c r="B362" s="23">
        <v>-7.8717442000000002</v>
      </c>
      <c r="C362" s="25">
        <v>0.39997479000000002</v>
      </c>
      <c r="D362" s="26">
        <v>-7.8542827000000002E-4</v>
      </c>
      <c r="E362" s="28">
        <f t="shared" si="15"/>
        <v>1.3090471166666667E-4</v>
      </c>
      <c r="F362" s="18">
        <f t="shared" si="16"/>
        <v>0.62641350009247865</v>
      </c>
      <c r="G362" s="12">
        <f t="shared" si="17"/>
        <v>4.3189480611187356</v>
      </c>
    </row>
    <row r="363" spans="1:7" x14ac:dyDescent="0.25">
      <c r="A363" s="24">
        <v>17.892578</v>
      </c>
      <c r="B363" s="23">
        <v>-7.8842949999999998</v>
      </c>
      <c r="C363" s="25">
        <v>0.39990177999999998</v>
      </c>
      <c r="D363" s="26">
        <v>-7.8442686999999995E-4</v>
      </c>
      <c r="E363" s="28">
        <f t="shared" si="15"/>
        <v>1.3073781166666665E-4</v>
      </c>
      <c r="F363" s="18">
        <f t="shared" si="16"/>
        <v>0.62741226102235748</v>
      </c>
      <c r="G363" s="12">
        <f t="shared" si="17"/>
        <v>4.3258342418619424</v>
      </c>
    </row>
    <row r="364" spans="1:7" x14ac:dyDescent="0.25">
      <c r="A364" s="24">
        <v>17.942383</v>
      </c>
      <c r="B364" s="23">
        <v>-7.9320626000000001</v>
      </c>
      <c r="C364" s="25">
        <v>0.39984008999999998</v>
      </c>
      <c r="D364" s="26">
        <v>-7.8927277E-4</v>
      </c>
      <c r="E364" s="28">
        <f t="shared" si="15"/>
        <v>1.3154546166666668E-4</v>
      </c>
      <c r="F364" s="18">
        <f t="shared" si="16"/>
        <v>0.63121348585217574</v>
      </c>
      <c r="G364" s="12">
        <f t="shared" si="17"/>
        <v>4.3520426371251286</v>
      </c>
    </row>
    <row r="365" spans="1:7" x14ac:dyDescent="0.25">
      <c r="A365" s="24">
        <v>17.992187999999999</v>
      </c>
      <c r="B365" s="23">
        <v>-7.9417027999999998</v>
      </c>
      <c r="C365" s="25">
        <v>0.39985134999999999</v>
      </c>
      <c r="D365" s="26">
        <v>-7.8935623999999997E-4</v>
      </c>
      <c r="E365" s="28">
        <f t="shared" si="15"/>
        <v>1.3155937333333333E-4</v>
      </c>
      <c r="F365" s="18">
        <f t="shared" si="16"/>
        <v>0.6319806285933729</v>
      </c>
      <c r="G365" s="12">
        <f t="shared" si="17"/>
        <v>4.3573318744327638</v>
      </c>
    </row>
    <row r="366" spans="1:7" x14ac:dyDescent="0.25">
      <c r="A366" s="24">
        <v>18.041992</v>
      </c>
      <c r="B366" s="23">
        <v>-7.9646773</v>
      </c>
      <c r="C366" s="25">
        <v>0.39977476000000001</v>
      </c>
      <c r="D366" s="26">
        <v>-7.9373118999999999E-4</v>
      </c>
      <c r="E366" s="28">
        <f t="shared" si="15"/>
        <v>1.3228853166666666E-4</v>
      </c>
      <c r="F366" s="18">
        <f t="shared" si="16"/>
        <v>0.63380888121340528</v>
      </c>
      <c r="G366" s="12">
        <f t="shared" si="17"/>
        <v>4.36993717126522</v>
      </c>
    </row>
    <row r="367" spans="1:7" x14ac:dyDescent="0.25">
      <c r="A367" s="24">
        <v>18.091797</v>
      </c>
      <c r="B367" s="23">
        <v>-7.9882574000000002</v>
      </c>
      <c r="C367" s="25">
        <v>0.39978474000000003</v>
      </c>
      <c r="D367" s="26">
        <v>-7.9405302E-4</v>
      </c>
      <c r="E367" s="28">
        <f t="shared" si="15"/>
        <v>1.3234217E-4</v>
      </c>
      <c r="F367" s="18">
        <f t="shared" si="16"/>
        <v>0.63568532595020588</v>
      </c>
      <c r="G367" s="12">
        <f t="shared" si="17"/>
        <v>4.3828747394316236</v>
      </c>
    </row>
    <row r="368" spans="1:7" x14ac:dyDescent="0.25">
      <c r="A368" s="24">
        <v>18.141601999999999</v>
      </c>
      <c r="B368" s="23">
        <v>-8.0013226999999993</v>
      </c>
      <c r="C368" s="25">
        <v>0.39968969999999998</v>
      </c>
      <c r="D368" s="26">
        <v>-7.9604383999999997E-4</v>
      </c>
      <c r="E368" s="28">
        <f t="shared" si="15"/>
        <v>1.3267397333333332E-4</v>
      </c>
      <c r="F368" s="18">
        <f t="shared" si="16"/>
        <v>0.63672502948919518</v>
      </c>
      <c r="G368" s="12">
        <f t="shared" si="17"/>
        <v>4.3900432081558645</v>
      </c>
    </row>
    <row r="369" spans="1:7" x14ac:dyDescent="0.25">
      <c r="A369" s="24">
        <v>18.191406000000001</v>
      </c>
      <c r="B369" s="23">
        <v>-8.0221481000000008</v>
      </c>
      <c r="C369" s="25">
        <v>0.39960553999999998</v>
      </c>
      <c r="D369" s="26">
        <v>-7.9767103E-4</v>
      </c>
      <c r="E369" s="28">
        <f t="shared" si="15"/>
        <v>1.3294517166666668E-4</v>
      </c>
      <c r="F369" s="18">
        <f t="shared" si="16"/>
        <v>0.63838226216512828</v>
      </c>
      <c r="G369" s="12">
        <f t="shared" si="17"/>
        <v>4.401469369711271</v>
      </c>
    </row>
    <row r="370" spans="1:7" x14ac:dyDescent="0.25">
      <c r="A370" s="24">
        <v>18.241211</v>
      </c>
      <c r="B370" s="23">
        <v>-8.0435637999999994</v>
      </c>
      <c r="C370" s="25">
        <v>0.39957383000000002</v>
      </c>
      <c r="D370" s="26">
        <v>-8.0020422999999995E-4</v>
      </c>
      <c r="E370" s="28">
        <f t="shared" si="15"/>
        <v>1.3336737166666667E-4</v>
      </c>
      <c r="F370" s="18">
        <f t="shared" si="16"/>
        <v>0.64008646942251468</v>
      </c>
      <c r="G370" s="12">
        <f t="shared" si="17"/>
        <v>4.4132194080309226</v>
      </c>
    </row>
    <row r="371" spans="1:7" x14ac:dyDescent="0.25">
      <c r="A371" s="24">
        <v>18.291015999999999</v>
      </c>
      <c r="B371" s="23">
        <v>-8.0628718999999993</v>
      </c>
      <c r="C371" s="25">
        <v>0.39958364000000002</v>
      </c>
      <c r="D371" s="26">
        <v>-8.0361962000000001E-4</v>
      </c>
      <c r="E371" s="28">
        <f t="shared" si="15"/>
        <v>1.3393660333333333E-4</v>
      </c>
      <c r="F371" s="18">
        <f t="shared" si="16"/>
        <v>0.64162295920087098</v>
      </c>
      <c r="G371" s="12">
        <f t="shared" si="17"/>
        <v>4.4238130806579985</v>
      </c>
    </row>
    <row r="372" spans="1:7" x14ac:dyDescent="0.25">
      <c r="A372" s="24">
        <v>18.340820000000001</v>
      </c>
      <c r="B372" s="23">
        <v>-8.0960274000000005</v>
      </c>
      <c r="C372" s="25">
        <v>0.39951681999999999</v>
      </c>
      <c r="D372" s="26">
        <v>-8.0442429000000001E-4</v>
      </c>
      <c r="E372" s="28">
        <f t="shared" si="15"/>
        <v>1.3407071500000001E-4</v>
      </c>
      <c r="F372" s="18">
        <f t="shared" si="16"/>
        <v>0.64426139005871275</v>
      </c>
      <c r="G372" s="12">
        <f t="shared" si="17"/>
        <v>4.4420043326603729</v>
      </c>
    </row>
    <row r="373" spans="1:7" x14ac:dyDescent="0.25">
      <c r="A373" s="24">
        <v>18.390625</v>
      </c>
      <c r="B373" s="23">
        <v>-8.1129254999999993</v>
      </c>
      <c r="C373" s="25">
        <v>0.39945498000000002</v>
      </c>
      <c r="D373" s="26">
        <v>-8.0758926999999995E-4</v>
      </c>
      <c r="E373" s="28">
        <f t="shared" si="15"/>
        <v>1.3459821166666666E-4</v>
      </c>
      <c r="F373" s="18">
        <f t="shared" si="16"/>
        <v>0.64560609813064318</v>
      </c>
      <c r="G373" s="12">
        <f t="shared" si="17"/>
        <v>4.4512757233937741</v>
      </c>
    </row>
    <row r="374" spans="1:7" x14ac:dyDescent="0.25">
      <c r="A374" s="24">
        <v>18.440429999999999</v>
      </c>
      <c r="B374" s="23">
        <v>-8.1301574999999993</v>
      </c>
      <c r="C374" s="25">
        <v>0.39937231000000001</v>
      </c>
      <c r="D374" s="26">
        <v>-8.0701703000000003E-4</v>
      </c>
      <c r="E374" s="28">
        <f t="shared" si="15"/>
        <v>1.3450283833333333E-4</v>
      </c>
      <c r="F374" s="18">
        <f t="shared" si="16"/>
        <v>0.64697737712032299</v>
      </c>
      <c r="G374" s="12">
        <f t="shared" si="17"/>
        <v>4.4607303132658886</v>
      </c>
    </row>
    <row r="375" spans="1:7" x14ac:dyDescent="0.25">
      <c r="A375" s="24">
        <v>18.490234000000001</v>
      </c>
      <c r="B375" s="23">
        <v>-8.1450329000000004</v>
      </c>
      <c r="C375" s="25">
        <v>0.39941457000000002</v>
      </c>
      <c r="D375" s="26">
        <v>-8.1207155000000001E-4</v>
      </c>
      <c r="E375" s="28">
        <f t="shared" si="15"/>
        <v>1.3534525833333333E-4</v>
      </c>
      <c r="F375" s="18">
        <f t="shared" si="16"/>
        <v>0.64816112384055768</v>
      </c>
      <c r="G375" s="12">
        <f t="shared" si="17"/>
        <v>4.4688919199385708</v>
      </c>
    </row>
    <row r="376" spans="1:7" x14ac:dyDescent="0.25">
      <c r="A376" s="24">
        <v>18.540039</v>
      </c>
      <c r="B376" s="23">
        <v>-8.1779250999999995</v>
      </c>
      <c r="C376" s="25">
        <v>0.39933953</v>
      </c>
      <c r="D376" s="26">
        <v>-8.1142184E-4</v>
      </c>
      <c r="E376" s="28">
        <f t="shared" si="15"/>
        <v>1.3523697333333334E-4</v>
      </c>
      <c r="F376" s="18">
        <f t="shared" si="16"/>
        <v>0.65077860195014126</v>
      </c>
      <c r="G376" s="12">
        <f t="shared" si="17"/>
        <v>4.4869387085290748</v>
      </c>
    </row>
    <row r="377" spans="1:7" x14ac:dyDescent="0.25">
      <c r="A377" s="24">
        <v>18.589843999999999</v>
      </c>
      <c r="B377" s="23">
        <v>-8.2262707000000006</v>
      </c>
      <c r="C377" s="25">
        <v>0.39929756999999999</v>
      </c>
      <c r="D377" s="26">
        <v>-8.1595772999999998E-4</v>
      </c>
      <c r="E377" s="28">
        <f t="shared" si="15"/>
        <v>1.3599295499999999E-4</v>
      </c>
      <c r="F377" s="18">
        <f t="shared" si="16"/>
        <v>0.65462582255851309</v>
      </c>
      <c r="G377" s="12">
        <f t="shared" si="17"/>
        <v>4.51346423198087</v>
      </c>
    </row>
    <row r="378" spans="1:7" x14ac:dyDescent="0.25">
      <c r="A378" s="24">
        <v>18.639648000000001</v>
      </c>
      <c r="B378" s="23">
        <v>-8.2065944999999996</v>
      </c>
      <c r="C378" s="25">
        <v>0.39925343000000002</v>
      </c>
      <c r="D378" s="26">
        <v>-8.1668496999999995E-4</v>
      </c>
      <c r="E378" s="28">
        <f t="shared" si="15"/>
        <v>1.3611416166666666E-4</v>
      </c>
      <c r="F378" s="18">
        <f t="shared" si="16"/>
        <v>0.65306004031288067</v>
      </c>
      <c r="G378" s="12">
        <f t="shared" si="17"/>
        <v>4.5026685958828132</v>
      </c>
    </row>
    <row r="379" spans="1:7" x14ac:dyDescent="0.25">
      <c r="A379" s="24">
        <v>18.689453</v>
      </c>
      <c r="B379" s="23">
        <v>-8.2431792999999995</v>
      </c>
      <c r="C379" s="25">
        <v>0.39923361000000002</v>
      </c>
      <c r="D379" s="26">
        <v>-8.1757304999999995E-4</v>
      </c>
      <c r="E379" s="28">
        <f t="shared" si="15"/>
        <v>1.3626217499999998E-4</v>
      </c>
      <c r="F379" s="18">
        <f t="shared" si="16"/>
        <v>0.65597136619389484</v>
      </c>
      <c r="G379" s="12">
        <f t="shared" si="17"/>
        <v>4.522741383693476</v>
      </c>
    </row>
    <row r="380" spans="1:7" x14ac:dyDescent="0.25">
      <c r="A380" s="24">
        <v>18.739258</v>
      </c>
      <c r="B380" s="23">
        <v>-8.2721567</v>
      </c>
      <c r="C380" s="25">
        <v>0.39918210999999998</v>
      </c>
      <c r="D380" s="26">
        <v>-8.1804993999999998E-4</v>
      </c>
      <c r="E380" s="28">
        <f t="shared" si="15"/>
        <v>1.3634165666666666E-4</v>
      </c>
      <c r="F380" s="18">
        <f t="shared" si="16"/>
        <v>0.65827731441787041</v>
      </c>
      <c r="G380" s="12">
        <f t="shared" si="17"/>
        <v>4.5386402597705544</v>
      </c>
    </row>
    <row r="381" spans="1:7" x14ac:dyDescent="0.25">
      <c r="A381" s="24">
        <v>18.789062999999999</v>
      </c>
      <c r="B381" s="23">
        <v>-8.2648544000000008</v>
      </c>
      <c r="C381" s="25">
        <v>0.39908457000000003</v>
      </c>
      <c r="D381" s="26">
        <v>-8.2220434000000004E-4</v>
      </c>
      <c r="E381" s="28">
        <f t="shared" si="15"/>
        <v>1.3703405666666668E-4</v>
      </c>
      <c r="F381" s="18">
        <f t="shared" si="16"/>
        <v>0.65769621584740046</v>
      </c>
      <c r="G381" s="12">
        <f t="shared" si="17"/>
        <v>4.5346337456327221</v>
      </c>
    </row>
    <row r="382" spans="1:7" x14ac:dyDescent="0.25">
      <c r="A382" s="24">
        <v>18.838867</v>
      </c>
      <c r="B382" s="23">
        <v>-8.3021878999999998</v>
      </c>
      <c r="C382" s="25">
        <v>0.39905953</v>
      </c>
      <c r="D382" s="26">
        <v>-8.2488061000000001E-4</v>
      </c>
      <c r="E382" s="28">
        <f t="shared" si="15"/>
        <v>1.3748010166666667E-4</v>
      </c>
      <c r="F382" s="18">
        <f t="shared" si="16"/>
        <v>0.66066712138136108</v>
      </c>
      <c r="G382" s="12">
        <f t="shared" si="17"/>
        <v>4.5551173186939211</v>
      </c>
    </row>
    <row r="383" spans="1:7" x14ac:dyDescent="0.25">
      <c r="A383" s="24">
        <v>18.888672</v>
      </c>
      <c r="B383" s="23">
        <v>-8.3363666999999992</v>
      </c>
      <c r="C383" s="25">
        <v>0.39903986000000002</v>
      </c>
      <c r="D383" s="26">
        <v>-8.2697271000000002E-4</v>
      </c>
      <c r="E383" s="28">
        <f t="shared" si="15"/>
        <v>1.37828785E-4</v>
      </c>
      <c r="F383" s="18">
        <f t="shared" si="16"/>
        <v>0.66338698386583561</v>
      </c>
      <c r="G383" s="12">
        <f t="shared" si="17"/>
        <v>4.5738700192696538</v>
      </c>
    </row>
    <row r="384" spans="1:7" x14ac:dyDescent="0.25">
      <c r="A384" s="24">
        <v>18.938476999999999</v>
      </c>
      <c r="B384" s="23">
        <v>-8.3728867000000005</v>
      </c>
      <c r="C384" s="25">
        <v>0.39898512000000003</v>
      </c>
      <c r="D384" s="26">
        <v>-8.3149666999999996E-4</v>
      </c>
      <c r="E384" s="28">
        <f t="shared" si="15"/>
        <v>1.3858277833333333E-4</v>
      </c>
      <c r="F384" s="18">
        <f t="shared" si="16"/>
        <v>0.66629315312669368</v>
      </c>
      <c r="G384" s="12">
        <f t="shared" si="17"/>
        <v>4.5939072536086538</v>
      </c>
    </row>
    <row r="385" spans="1:7" x14ac:dyDescent="0.25">
      <c r="A385" s="24">
        <v>18.988281000000001</v>
      </c>
      <c r="B385" s="23">
        <v>-8.3791065000000007</v>
      </c>
      <c r="C385" s="25">
        <v>0.39895973000000001</v>
      </c>
      <c r="D385" s="26">
        <v>-8.2958344000000003E-4</v>
      </c>
      <c r="E385" s="28">
        <f t="shared" si="15"/>
        <v>1.3826390666666667E-4</v>
      </c>
      <c r="F385" s="18">
        <f t="shared" si="16"/>
        <v>0.66678810908421526</v>
      </c>
      <c r="G385" s="12">
        <f t="shared" si="17"/>
        <v>4.5973198382237062</v>
      </c>
    </row>
    <row r="386" spans="1:7" x14ac:dyDescent="0.25">
      <c r="A386" s="24">
        <v>19.038086</v>
      </c>
      <c r="B386" s="23">
        <v>-8.3998145999999991</v>
      </c>
      <c r="C386" s="25">
        <v>0.39890875999999997</v>
      </c>
      <c r="D386" s="26">
        <v>-8.3343382000000004E-4</v>
      </c>
      <c r="E386" s="28">
        <f t="shared" si="15"/>
        <v>1.3890563666666667E-4</v>
      </c>
      <c r="F386" s="18">
        <f t="shared" si="16"/>
        <v>0.66843600732273578</v>
      </c>
      <c r="G386" s="12">
        <f t="shared" si="17"/>
        <v>4.6086816414114224</v>
      </c>
    </row>
    <row r="387" spans="1:7" x14ac:dyDescent="0.25">
      <c r="A387" s="24">
        <v>19.087890999999999</v>
      </c>
      <c r="B387" s="23">
        <v>-8.4364614000000007</v>
      </c>
      <c r="C387" s="25">
        <v>0.39883237999999999</v>
      </c>
      <c r="D387" s="26">
        <v>-8.3695055000000001E-4</v>
      </c>
      <c r="E387" s="28">
        <f t="shared" si="15"/>
        <v>1.3949175833333333E-4</v>
      </c>
      <c r="F387" s="18">
        <f t="shared" si="16"/>
        <v>0.67135226700698591</v>
      </c>
      <c r="G387" s="12">
        <f t="shared" si="17"/>
        <v>4.6287884464326288</v>
      </c>
    </row>
    <row r="388" spans="1:7" x14ac:dyDescent="0.25">
      <c r="A388" s="24">
        <v>19.137695000000001</v>
      </c>
      <c r="B388" s="23">
        <v>-8.4393206000000003</v>
      </c>
      <c r="C388" s="25">
        <v>0.39882663000000002</v>
      </c>
      <c r="D388" s="26">
        <v>-8.3934068000000004E-4</v>
      </c>
      <c r="E388" s="28">
        <f t="shared" si="15"/>
        <v>1.3989011333333335E-4</v>
      </c>
      <c r="F388" s="18">
        <f t="shared" si="16"/>
        <v>0.67157979491363007</v>
      </c>
      <c r="G388" s="12">
        <f t="shared" si="17"/>
        <v>4.6303571885033312</v>
      </c>
    </row>
    <row r="389" spans="1:7" x14ac:dyDescent="0.25">
      <c r="A389" s="24">
        <v>19.1875</v>
      </c>
      <c r="B389" s="23">
        <v>-8.4666910000000009</v>
      </c>
      <c r="C389" s="25">
        <v>0.39876971</v>
      </c>
      <c r="D389" s="26">
        <v>-8.4253545999999995E-4</v>
      </c>
      <c r="E389" s="28">
        <f t="shared" ref="E389:E452" si="18" xml:space="preserve"> (delta_0 - D389) / L</f>
        <v>1.4042257666666667E-4</v>
      </c>
      <c r="F389" s="18">
        <f t="shared" ref="F389:F452" si="19" xml:space="preserve"> -B389 / A_4x8_in2</f>
        <v>0.67375786214083133</v>
      </c>
      <c r="G389" s="12">
        <f t="shared" ref="G389:G452" si="20" xml:space="preserve"> -B389 * kip_to_N / A_4x8_mm2</f>
        <v>4.6453743604297317</v>
      </c>
    </row>
    <row r="390" spans="1:7" x14ac:dyDescent="0.25">
      <c r="A390" s="24">
        <v>19.237304999999999</v>
      </c>
      <c r="B390" s="23">
        <v>-8.4663792000000004</v>
      </c>
      <c r="C390" s="25">
        <v>0.39876270000000003</v>
      </c>
      <c r="D390" s="26">
        <v>-8.4123608999999995E-4</v>
      </c>
      <c r="E390" s="28">
        <f t="shared" si="18"/>
        <v>1.40206015E-4</v>
      </c>
      <c r="F390" s="18">
        <f t="shared" si="19"/>
        <v>0.67373304988520322</v>
      </c>
      <c r="G390" s="12">
        <f t="shared" si="20"/>
        <v>4.6452032867805837</v>
      </c>
    </row>
    <row r="391" spans="1:7" x14ac:dyDescent="0.25">
      <c r="A391" s="24">
        <v>19.287109000000001</v>
      </c>
      <c r="B391" s="23">
        <v>-8.4952878999999992</v>
      </c>
      <c r="C391" s="25">
        <v>0.3986769</v>
      </c>
      <c r="D391" s="26">
        <v>-8.4658263999999996E-4</v>
      </c>
      <c r="E391" s="28">
        <f t="shared" si="18"/>
        <v>1.4109710666666665E-4</v>
      </c>
      <c r="F391" s="18">
        <f t="shared" si="19"/>
        <v>0.67603353113688347</v>
      </c>
      <c r="G391" s="12">
        <f t="shared" si="20"/>
        <v>4.6610644695937209</v>
      </c>
    </row>
    <row r="392" spans="1:7" x14ac:dyDescent="0.25">
      <c r="A392" s="24">
        <v>19.336914</v>
      </c>
      <c r="B392" s="23">
        <v>-8.5377817</v>
      </c>
      <c r="C392" s="25">
        <v>0.39866915000000003</v>
      </c>
      <c r="D392" s="26">
        <v>-8.4854359999999998E-4</v>
      </c>
      <c r="E392" s="28">
        <f t="shared" si="18"/>
        <v>1.4142393333333334E-4</v>
      </c>
      <c r="F392" s="18">
        <f t="shared" si="19"/>
        <v>0.67941508029726272</v>
      </c>
      <c r="G392" s="12">
        <f t="shared" si="20"/>
        <v>4.6843793170349741</v>
      </c>
    </row>
    <row r="393" spans="1:7" x14ac:dyDescent="0.25">
      <c r="A393" s="24">
        <v>19.386718999999999</v>
      </c>
      <c r="B393" s="23">
        <v>-8.5406999999999993</v>
      </c>
      <c r="C393" s="25">
        <v>0.39863866999999997</v>
      </c>
      <c r="D393" s="26">
        <v>-8.4957480000000002E-4</v>
      </c>
      <c r="E393" s="28">
        <f t="shared" si="18"/>
        <v>1.415958E-4</v>
      </c>
      <c r="F393" s="18">
        <f t="shared" si="19"/>
        <v>0.67964731123247524</v>
      </c>
      <c r="G393" s="12">
        <f t="shared" si="20"/>
        <v>4.6859804851886304</v>
      </c>
    </row>
    <row r="394" spans="1:7" x14ac:dyDescent="0.25">
      <c r="A394" s="24">
        <v>19.436523000000001</v>
      </c>
      <c r="B394" s="23">
        <v>-8.5649080000000009</v>
      </c>
      <c r="C394" s="25">
        <v>0.39856172000000001</v>
      </c>
      <c r="D394" s="26">
        <v>-8.5237615999999997E-4</v>
      </c>
      <c r="E394" s="28">
        <f t="shared" si="18"/>
        <v>1.4206269333333333E-4</v>
      </c>
      <c r="F394" s="18">
        <f t="shared" si="19"/>
        <v>0.68157372266365968</v>
      </c>
      <c r="G394" s="12">
        <f t="shared" si="20"/>
        <v>4.6992625599114808</v>
      </c>
    </row>
    <row r="395" spans="1:7" x14ac:dyDescent="0.25">
      <c r="A395" s="24">
        <v>19.486328</v>
      </c>
      <c r="B395" s="23">
        <v>-8.5972538000000007</v>
      </c>
      <c r="C395" s="25">
        <v>0.39851511000000001</v>
      </c>
      <c r="D395" s="26">
        <v>-8.5666775999999997E-4</v>
      </c>
      <c r="E395" s="28">
        <f t="shared" si="18"/>
        <v>1.4277796E-4</v>
      </c>
      <c r="F395" s="18">
        <f t="shared" si="19"/>
        <v>0.68414771964279053</v>
      </c>
      <c r="G395" s="12">
        <f t="shared" si="20"/>
        <v>4.7170095581174616</v>
      </c>
    </row>
    <row r="396" spans="1:7" x14ac:dyDescent="0.25">
      <c r="A396" s="24">
        <v>19.536133</v>
      </c>
      <c r="B396" s="23">
        <v>-8.6073255999999994</v>
      </c>
      <c r="C396" s="25">
        <v>0.39847112000000001</v>
      </c>
      <c r="D396" s="26">
        <v>-8.5820554999999998E-4</v>
      </c>
      <c r="E396" s="28">
        <f t="shared" si="18"/>
        <v>1.4303425833333332E-4</v>
      </c>
      <c r="F396" s="18">
        <f t="shared" si="19"/>
        <v>0.68494920802070691</v>
      </c>
      <c r="G396" s="12">
        <f t="shared" si="20"/>
        <v>4.7225355991036464</v>
      </c>
    </row>
    <row r="397" spans="1:7" x14ac:dyDescent="0.25">
      <c r="A397" s="24">
        <v>19.585937999999999</v>
      </c>
      <c r="B397" s="23">
        <v>-8.6361828000000003</v>
      </c>
      <c r="C397" s="25">
        <v>0.39848399000000001</v>
      </c>
      <c r="D397" s="26">
        <v>-8.5782999E-4</v>
      </c>
      <c r="E397" s="28">
        <f t="shared" si="18"/>
        <v>1.4297166500000001E-4</v>
      </c>
      <c r="F397" s="18">
        <f t="shared" si="19"/>
        <v>0.68724559103260274</v>
      </c>
      <c r="G397" s="12">
        <f t="shared" si="20"/>
        <v>4.7383685256854475</v>
      </c>
    </row>
    <row r="398" spans="1:7" x14ac:dyDescent="0.25">
      <c r="A398" s="24">
        <v>19.635742</v>
      </c>
      <c r="B398" s="23">
        <v>-8.6589804000000008</v>
      </c>
      <c r="C398" s="25">
        <v>0.39840955</v>
      </c>
      <c r="D398" s="26">
        <v>-8.6002948000000004E-4</v>
      </c>
      <c r="E398" s="28">
        <f t="shared" si="18"/>
        <v>1.4333824666666668E-4</v>
      </c>
      <c r="F398" s="18">
        <f t="shared" si="19"/>
        <v>0.68905976639791866</v>
      </c>
      <c r="G398" s="12">
        <f t="shared" si="20"/>
        <v>4.7508767637349214</v>
      </c>
    </row>
    <row r="399" spans="1:7" x14ac:dyDescent="0.25">
      <c r="A399" s="24">
        <v>19.685547</v>
      </c>
      <c r="B399" s="23">
        <v>-8.6790009000000001</v>
      </c>
      <c r="C399" s="25">
        <v>0.39833415</v>
      </c>
      <c r="D399" s="26">
        <v>-8.6490513000000004E-4</v>
      </c>
      <c r="E399" s="28">
        <f t="shared" si="18"/>
        <v>1.4415085500000001E-4</v>
      </c>
      <c r="F399" s="18">
        <f t="shared" si="19"/>
        <v>0.69065294716700421</v>
      </c>
      <c r="G399" s="12">
        <f t="shared" si="20"/>
        <v>4.7618613050844267</v>
      </c>
    </row>
    <row r="400" spans="1:7" x14ac:dyDescent="0.25">
      <c r="A400" s="24">
        <v>19.735351999999999</v>
      </c>
      <c r="B400" s="23">
        <v>-8.6934433000000002</v>
      </c>
      <c r="C400" s="25">
        <v>0.39834541000000001</v>
      </c>
      <c r="D400" s="26">
        <v>-8.6555479000000003E-4</v>
      </c>
      <c r="E400" s="28">
        <f t="shared" si="18"/>
        <v>1.4425913166666668E-4</v>
      </c>
      <c r="F400" s="18">
        <f t="shared" si="19"/>
        <v>0.69180223684205944</v>
      </c>
      <c r="G400" s="12">
        <f t="shared" si="20"/>
        <v>4.7697853399479957</v>
      </c>
    </row>
    <row r="401" spans="1:7" x14ac:dyDescent="0.25">
      <c r="A401" s="24">
        <v>19.785156000000001</v>
      </c>
      <c r="B401" s="23">
        <v>-8.7158718000000004</v>
      </c>
      <c r="C401" s="25">
        <v>0.39836651000000001</v>
      </c>
      <c r="D401" s="26">
        <v>-8.6579919999999996E-4</v>
      </c>
      <c r="E401" s="28">
        <f t="shared" si="18"/>
        <v>1.4429986666666665E-4</v>
      </c>
      <c r="F401" s="18">
        <f t="shared" si="19"/>
        <v>0.69358704016262773</v>
      </c>
      <c r="G401" s="12">
        <f t="shared" si="20"/>
        <v>4.7820910658618034</v>
      </c>
    </row>
    <row r="402" spans="1:7" x14ac:dyDescent="0.25">
      <c r="A402" s="24">
        <v>19.834961</v>
      </c>
      <c r="B402" s="23">
        <v>-8.7558440999999991</v>
      </c>
      <c r="C402" s="25">
        <v>0.39823666000000002</v>
      </c>
      <c r="D402" s="26">
        <v>-8.7055558000000003E-4</v>
      </c>
      <c r="E402" s="28">
        <f t="shared" si="18"/>
        <v>1.4509259666666666E-4</v>
      </c>
      <c r="F402" s="18">
        <f t="shared" si="19"/>
        <v>0.69676793472850374</v>
      </c>
      <c r="G402" s="12">
        <f t="shared" si="20"/>
        <v>4.804022455296872</v>
      </c>
    </row>
    <row r="403" spans="1:7" x14ac:dyDescent="0.25">
      <c r="A403" s="24">
        <v>19.884765999999999</v>
      </c>
      <c r="B403" s="23">
        <v>-8.7653294000000006</v>
      </c>
      <c r="C403" s="25">
        <v>0.39823218999999999</v>
      </c>
      <c r="D403" s="26">
        <v>-8.7415571999999999E-4</v>
      </c>
      <c r="E403" s="28">
        <f t="shared" si="18"/>
        <v>1.4569261999999999E-4</v>
      </c>
      <c r="F403" s="18">
        <f t="shared" si="19"/>
        <v>0.69752275091935867</v>
      </c>
      <c r="G403" s="12">
        <f t="shared" si="20"/>
        <v>4.8092267044446197</v>
      </c>
    </row>
    <row r="404" spans="1:7" x14ac:dyDescent="0.25">
      <c r="A404" s="24">
        <v>19.934570000000001</v>
      </c>
      <c r="B404" s="23">
        <v>-8.7879505000000009</v>
      </c>
      <c r="C404" s="25">
        <v>0.39816412000000001</v>
      </c>
      <c r="D404" s="26">
        <v>-8.7537767999999998E-4</v>
      </c>
      <c r="E404" s="28">
        <f t="shared" si="18"/>
        <v>1.4589628000000001E-4</v>
      </c>
      <c r="F404" s="18">
        <f t="shared" si="19"/>
        <v>0.69932288086094663</v>
      </c>
      <c r="G404" s="12">
        <f t="shared" si="20"/>
        <v>4.8216381031769844</v>
      </c>
    </row>
    <row r="405" spans="1:7" x14ac:dyDescent="0.25">
      <c r="A405" s="24">
        <v>19.984375</v>
      </c>
      <c r="B405" s="23">
        <v>-8.8025780000000005</v>
      </c>
      <c r="C405" s="25">
        <v>0.39810627999999998</v>
      </c>
      <c r="D405" s="26">
        <v>-8.7640283000000002E-4</v>
      </c>
      <c r="E405" s="28">
        <f t="shared" si="18"/>
        <v>1.4606713833333334E-4</v>
      </c>
      <c r="F405" s="18">
        <f t="shared" si="19"/>
        <v>0.70048690032598504</v>
      </c>
      <c r="G405" s="12">
        <f t="shared" si="20"/>
        <v>4.8296636958739638</v>
      </c>
    </row>
    <row r="406" spans="1:7" x14ac:dyDescent="0.25">
      <c r="A406" s="24">
        <v>20.034179999999999</v>
      </c>
      <c r="B406" s="23">
        <v>-8.8356781000000009</v>
      </c>
      <c r="C406" s="25">
        <v>0.39809474</v>
      </c>
      <c r="D406" s="26">
        <v>-8.7866780999999998E-4</v>
      </c>
      <c r="E406" s="28">
        <f t="shared" si="18"/>
        <v>1.4644463500000001E-4</v>
      </c>
      <c r="F406" s="18">
        <f t="shared" si="19"/>
        <v>0.70312092259190306</v>
      </c>
      <c r="G406" s="12">
        <f t="shared" si="20"/>
        <v>4.8478245518527237</v>
      </c>
    </row>
    <row r="407" spans="1:7" x14ac:dyDescent="0.25">
      <c r="A407" s="24">
        <v>20.083984000000001</v>
      </c>
      <c r="B407" s="23">
        <v>-8.8370104000000005</v>
      </c>
      <c r="C407" s="25">
        <v>0.39799622000000001</v>
      </c>
      <c r="D407" s="26">
        <v>-8.7949033999999997E-4</v>
      </c>
      <c r="E407" s="28">
        <f t="shared" si="18"/>
        <v>1.4658172333333332E-4</v>
      </c>
      <c r="F407" s="18">
        <f t="shared" si="19"/>
        <v>0.7032269436572437</v>
      </c>
      <c r="G407" s="12">
        <f t="shared" si="20"/>
        <v>4.8485555378141107</v>
      </c>
    </row>
    <row r="408" spans="1:7" x14ac:dyDescent="0.25">
      <c r="A408" s="24">
        <v>20.133789</v>
      </c>
      <c r="B408" s="23">
        <v>-8.8742312999999999</v>
      </c>
      <c r="C408" s="25">
        <v>0.39804172999999998</v>
      </c>
      <c r="D408" s="26">
        <v>-8.8305469000000004E-4</v>
      </c>
      <c r="E408" s="28">
        <f t="shared" si="18"/>
        <v>1.4717578166666668E-4</v>
      </c>
      <c r="F408" s="18">
        <f t="shared" si="19"/>
        <v>0.7061888887679082</v>
      </c>
      <c r="G408" s="12">
        <f t="shared" si="20"/>
        <v>4.8689773312316467</v>
      </c>
    </row>
    <row r="409" spans="1:7" x14ac:dyDescent="0.25">
      <c r="A409" s="24">
        <v>20.183593999999999</v>
      </c>
      <c r="B409" s="23">
        <v>-8.9078817000000008</v>
      </c>
      <c r="C409" s="25">
        <v>0.39799817999999998</v>
      </c>
      <c r="D409" s="26">
        <v>-8.8790652999999999E-4</v>
      </c>
      <c r="E409" s="28">
        <f t="shared" si="18"/>
        <v>1.4798442166666666E-4</v>
      </c>
      <c r="F409" s="18">
        <f t="shared" si="19"/>
        <v>0.70886670251641803</v>
      </c>
      <c r="G409" s="12">
        <f t="shared" si="20"/>
        <v>4.8874401173872073</v>
      </c>
    </row>
    <row r="410" spans="1:7" x14ac:dyDescent="0.25">
      <c r="A410" s="24">
        <v>20.233398000000001</v>
      </c>
      <c r="B410" s="23">
        <v>-8.9180955999999991</v>
      </c>
      <c r="C410" s="25">
        <v>0.39794579000000002</v>
      </c>
      <c r="D410" s="26">
        <v>-8.8924169999999995E-4</v>
      </c>
      <c r="E410" s="28">
        <f t="shared" si="18"/>
        <v>1.4820694999999998E-4</v>
      </c>
      <c r="F410" s="18">
        <f t="shared" si="19"/>
        <v>0.70967949885304105</v>
      </c>
      <c r="G410" s="12">
        <f t="shared" si="20"/>
        <v>4.8930441236252973</v>
      </c>
    </row>
    <row r="411" spans="1:7" x14ac:dyDescent="0.25">
      <c r="A411" s="24">
        <v>20.283203</v>
      </c>
      <c r="B411" s="23">
        <v>-8.9383000999999993</v>
      </c>
      <c r="C411" s="25">
        <v>0.39791977000000001</v>
      </c>
      <c r="D411" s="26">
        <v>-8.9153647000000003E-4</v>
      </c>
      <c r="E411" s="28">
        <f t="shared" si="18"/>
        <v>1.4858941166666668E-4</v>
      </c>
      <c r="F411" s="18">
        <f t="shared" si="19"/>
        <v>0.71128732187689114</v>
      </c>
      <c r="G411" s="12">
        <f t="shared" si="20"/>
        <v>4.9041296192770591</v>
      </c>
    </row>
    <row r="412" spans="1:7" x14ac:dyDescent="0.25">
      <c r="A412" s="24">
        <v>20.333008</v>
      </c>
      <c r="B412" s="23">
        <v>-8.9600352999999995</v>
      </c>
      <c r="C412" s="25">
        <v>0.39783775999999998</v>
      </c>
      <c r="D412" s="26">
        <v>-8.9452857999999997E-4</v>
      </c>
      <c r="E412" s="28">
        <f t="shared" si="18"/>
        <v>1.4908809666666666E-4</v>
      </c>
      <c r="F412" s="18">
        <f t="shared" si="19"/>
        <v>0.71301695413643662</v>
      </c>
      <c r="G412" s="12">
        <f t="shared" si="20"/>
        <v>4.9160549559639435</v>
      </c>
    </row>
    <row r="413" spans="1:7" x14ac:dyDescent="0.25">
      <c r="A413" s="24">
        <v>20.382812999999999</v>
      </c>
      <c r="B413" s="23">
        <v>-8.9770783999999999</v>
      </c>
      <c r="C413" s="25">
        <v>0.39791566</v>
      </c>
      <c r="D413" s="26">
        <v>-8.9457032000000004E-4</v>
      </c>
      <c r="E413" s="28">
        <f t="shared" si="18"/>
        <v>1.4909505333333335E-4</v>
      </c>
      <c r="F413" s="18">
        <f t="shared" si="19"/>
        <v>0.71437320094174139</v>
      </c>
      <c r="G413" s="12">
        <f t="shared" si="20"/>
        <v>4.9254059030768405</v>
      </c>
    </row>
    <row r="414" spans="1:7" x14ac:dyDescent="0.25">
      <c r="A414" s="24">
        <v>20.432617</v>
      </c>
      <c r="B414" s="23">
        <v>-9.0065012000000007</v>
      </c>
      <c r="C414" s="25">
        <v>0.39785722000000001</v>
      </c>
      <c r="D414" s="26">
        <v>-8.9745519999999998E-4</v>
      </c>
      <c r="E414" s="28">
        <f t="shared" si="18"/>
        <v>1.4957586666666667E-4</v>
      </c>
      <c r="F414" s="18">
        <f t="shared" si="19"/>
        <v>0.71671459297154361</v>
      </c>
      <c r="G414" s="12">
        <f t="shared" si="20"/>
        <v>4.9415491544051404</v>
      </c>
    </row>
    <row r="415" spans="1:7" x14ac:dyDescent="0.25">
      <c r="A415" s="24">
        <v>20.482422</v>
      </c>
      <c r="B415" s="23">
        <v>-9.0243435000000005</v>
      </c>
      <c r="C415" s="25">
        <v>0.39773323999999999</v>
      </c>
      <c r="D415" s="26">
        <v>-8.9897512000000005E-4</v>
      </c>
      <c r="E415" s="28">
        <f t="shared" si="18"/>
        <v>1.4982918666666667E-4</v>
      </c>
      <c r="F415" s="18">
        <f t="shared" si="19"/>
        <v>0.71813443809210786</v>
      </c>
      <c r="G415" s="12">
        <f t="shared" si="20"/>
        <v>4.9513385943352262</v>
      </c>
    </row>
    <row r="416" spans="1:7" x14ac:dyDescent="0.25">
      <c r="A416" s="24">
        <v>20.532226999999999</v>
      </c>
      <c r="B416" s="23">
        <v>-9.0600442999999995</v>
      </c>
      <c r="C416" s="25">
        <v>0.39770274999999999</v>
      </c>
      <c r="D416" s="26">
        <v>-9.0323680000000003E-4</v>
      </c>
      <c r="E416" s="28">
        <f t="shared" si="18"/>
        <v>1.5053946666666667E-4</v>
      </c>
      <c r="F416" s="18">
        <f t="shared" si="19"/>
        <v>0.72097541748827532</v>
      </c>
      <c r="G416" s="12">
        <f t="shared" si="20"/>
        <v>4.9709263625633122</v>
      </c>
    </row>
    <row r="417" spans="1:7" x14ac:dyDescent="0.25">
      <c r="A417" s="24">
        <v>20.582031000000001</v>
      </c>
      <c r="B417" s="23">
        <v>-9.0829649000000003</v>
      </c>
      <c r="C417" s="25">
        <v>0.39763868000000002</v>
      </c>
      <c r="D417" s="26">
        <v>-9.0593100000000001E-4</v>
      </c>
      <c r="E417" s="28">
        <f t="shared" si="18"/>
        <v>1.5098849999999999E-4</v>
      </c>
      <c r="F417" s="18">
        <f t="shared" si="19"/>
        <v>0.72279938088259144</v>
      </c>
      <c r="G417" s="12">
        <f t="shared" si="20"/>
        <v>4.9835020863691852</v>
      </c>
    </row>
    <row r="418" spans="1:7" x14ac:dyDescent="0.25">
      <c r="A418" s="24">
        <v>20.631836</v>
      </c>
      <c r="B418" s="23">
        <v>-9.0922718000000007</v>
      </c>
      <c r="C418" s="25">
        <v>0.39764574000000003</v>
      </c>
      <c r="D418" s="26">
        <v>-9.0934627000000001E-4</v>
      </c>
      <c r="E418" s="28">
        <f t="shared" si="18"/>
        <v>1.5155771166666668E-4</v>
      </c>
      <c r="F418" s="18">
        <f t="shared" si="19"/>
        <v>0.72354000045252242</v>
      </c>
      <c r="G418" s="12">
        <f t="shared" si="20"/>
        <v>4.9886084537369184</v>
      </c>
    </row>
    <row r="419" spans="1:7" x14ac:dyDescent="0.25">
      <c r="A419" s="24">
        <v>20.681640999999999</v>
      </c>
      <c r="B419" s="23">
        <v>-9.1203898999999993</v>
      </c>
      <c r="C419" s="25">
        <v>0.39758262</v>
      </c>
      <c r="D419" s="26">
        <v>-9.1303588000000004E-4</v>
      </c>
      <c r="E419" s="28">
        <f t="shared" si="18"/>
        <v>1.5217264666666667E-4</v>
      </c>
      <c r="F419" s="18">
        <f t="shared" si="19"/>
        <v>0.72577756775519842</v>
      </c>
      <c r="G419" s="12">
        <f t="shared" si="20"/>
        <v>5.004035862249169</v>
      </c>
    </row>
    <row r="420" spans="1:7" x14ac:dyDescent="0.25">
      <c r="A420" s="24">
        <v>20.731445000000001</v>
      </c>
      <c r="B420" s="23">
        <v>-9.1478148000000008</v>
      </c>
      <c r="C420" s="25">
        <v>0.39758605000000002</v>
      </c>
      <c r="D420" s="26">
        <v>-9.1585511000000003E-4</v>
      </c>
      <c r="E420" s="28">
        <f t="shared" si="18"/>
        <v>1.5264251833333335E-4</v>
      </c>
      <c r="F420" s="18">
        <f t="shared" si="19"/>
        <v>0.72795997195459905</v>
      </c>
      <c r="G420" s="12">
        <f t="shared" si="20"/>
        <v>5.0190829364009666</v>
      </c>
    </row>
    <row r="421" spans="1:7" x14ac:dyDescent="0.25">
      <c r="A421" s="24">
        <v>20.78125</v>
      </c>
      <c r="B421" s="23">
        <v>-9.1649808999999998</v>
      </c>
      <c r="C421" s="25">
        <v>0.39758550999999998</v>
      </c>
      <c r="D421" s="26">
        <v>-9.1527106000000003E-4</v>
      </c>
      <c r="E421" s="28">
        <f t="shared" si="18"/>
        <v>1.5254517666666667E-4</v>
      </c>
      <c r="F421" s="18">
        <f t="shared" si="19"/>
        <v>0.72932600678890391</v>
      </c>
      <c r="G421" s="12">
        <f t="shared" si="20"/>
        <v>5.0285013692702618</v>
      </c>
    </row>
    <row r="422" spans="1:7" x14ac:dyDescent="0.25">
      <c r="A422" s="24">
        <v>20.831054999999999</v>
      </c>
      <c r="B422" s="23">
        <v>-9.1743374000000006</v>
      </c>
      <c r="C422" s="25">
        <v>0.39747873</v>
      </c>
      <c r="D422" s="26">
        <v>-9.1821549E-4</v>
      </c>
      <c r="E422" s="28">
        <f t="shared" si="18"/>
        <v>1.5303591499999999E-4</v>
      </c>
      <c r="F422" s="18">
        <f t="shared" si="19"/>
        <v>0.73007057340142356</v>
      </c>
      <c r="G422" s="12">
        <f t="shared" si="20"/>
        <v>5.0336349504064302</v>
      </c>
    </row>
    <row r="423" spans="1:7" x14ac:dyDescent="0.25">
      <c r="A423" s="24">
        <v>20.880859000000001</v>
      </c>
      <c r="B423" s="23">
        <v>-9.2190131999999991</v>
      </c>
      <c r="C423" s="25">
        <v>0.39742756000000001</v>
      </c>
      <c r="D423" s="26">
        <v>-9.2340114999999996E-4</v>
      </c>
      <c r="E423" s="28">
        <f t="shared" si="18"/>
        <v>1.5390019166666667E-4</v>
      </c>
      <c r="F423" s="18">
        <f t="shared" si="19"/>
        <v>0.73362576060471596</v>
      </c>
      <c r="G423" s="12">
        <f t="shared" si="20"/>
        <v>5.0581469841929092</v>
      </c>
    </row>
    <row r="424" spans="1:7" x14ac:dyDescent="0.25">
      <c r="A424" s="24">
        <v>20.930664</v>
      </c>
      <c r="B424" s="23">
        <v>-9.2244834999999998</v>
      </c>
      <c r="C424" s="25">
        <v>0.39750305000000002</v>
      </c>
      <c r="D424" s="26">
        <v>-9.2371105000000004E-4</v>
      </c>
      <c r="E424" s="28">
        <f t="shared" si="18"/>
        <v>1.5395184166666666E-4</v>
      </c>
      <c r="F424" s="18">
        <f t="shared" si="19"/>
        <v>0.73406107324731373</v>
      </c>
      <c r="G424" s="12">
        <f t="shared" si="20"/>
        <v>5.0611483446256758</v>
      </c>
    </row>
    <row r="425" spans="1:7" x14ac:dyDescent="0.25">
      <c r="A425" s="24">
        <v>20.980468999999999</v>
      </c>
      <c r="B425" s="23">
        <v>-9.2386283999999996</v>
      </c>
      <c r="C425" s="25">
        <v>0.39735794000000002</v>
      </c>
      <c r="D425" s="26">
        <v>-9.2478392999999996E-4</v>
      </c>
      <c r="E425" s="28">
        <f t="shared" si="18"/>
        <v>1.54130655E-4</v>
      </c>
      <c r="F425" s="18">
        <f t="shared" si="19"/>
        <v>0.73518668862458403</v>
      </c>
      <c r="G425" s="12">
        <f t="shared" si="20"/>
        <v>5.0689091517451095</v>
      </c>
    </row>
    <row r="426" spans="1:7" x14ac:dyDescent="0.25">
      <c r="A426" s="24">
        <v>21.030273000000001</v>
      </c>
      <c r="B426" s="23">
        <v>-9.2725390999999995</v>
      </c>
      <c r="C426" s="25">
        <v>0.39737082000000001</v>
      </c>
      <c r="D426" s="26">
        <v>-9.2822906999999997E-4</v>
      </c>
      <c r="E426" s="28">
        <f t="shared" si="18"/>
        <v>1.5470484499999999E-4</v>
      </c>
      <c r="F426" s="18">
        <f t="shared" si="19"/>
        <v>0.73788521638893723</v>
      </c>
      <c r="G426" s="12">
        <f t="shared" si="20"/>
        <v>5.0875147553184803</v>
      </c>
    </row>
    <row r="427" spans="1:7" x14ac:dyDescent="0.25">
      <c r="A427" s="24">
        <v>21.080078</v>
      </c>
      <c r="B427" s="23">
        <v>-9.2871980999999995</v>
      </c>
      <c r="C427" s="25">
        <v>0.39735018999999999</v>
      </c>
      <c r="D427" s="26">
        <v>-9.3066692000000003E-4</v>
      </c>
      <c r="E427" s="28">
        <f t="shared" si="18"/>
        <v>1.5511115333333335E-4</v>
      </c>
      <c r="F427" s="18">
        <f t="shared" si="19"/>
        <v>0.73905174254432926</v>
      </c>
      <c r="G427" s="12">
        <f t="shared" si="20"/>
        <v>5.0955576309530741</v>
      </c>
    </row>
    <row r="428" spans="1:7" x14ac:dyDescent="0.25">
      <c r="A428" s="24">
        <v>21.129883</v>
      </c>
      <c r="B428" s="23">
        <v>-9.3104200000000006</v>
      </c>
      <c r="C428" s="25">
        <v>0.39732691999999997</v>
      </c>
      <c r="D428" s="26">
        <v>-9.3356368999999995E-4</v>
      </c>
      <c r="E428" s="28">
        <f t="shared" si="18"/>
        <v>1.5559394833333332E-4</v>
      </c>
      <c r="F428" s="18">
        <f t="shared" si="19"/>
        <v>0.74089968263082218</v>
      </c>
      <c r="G428" s="12">
        <f t="shared" si="20"/>
        <v>5.1082986674288913</v>
      </c>
    </row>
    <row r="429" spans="1:7" x14ac:dyDescent="0.25">
      <c r="A429" s="24">
        <v>21.179687999999999</v>
      </c>
      <c r="B429" s="23">
        <v>-9.3261385000000008</v>
      </c>
      <c r="C429" s="25">
        <v>0.39720910999999998</v>
      </c>
      <c r="D429" s="26">
        <v>-9.3628169000000002E-4</v>
      </c>
      <c r="E429" s="28">
        <f t="shared" si="18"/>
        <v>1.5604694833333335E-4</v>
      </c>
      <c r="F429" s="18">
        <f t="shared" si="19"/>
        <v>0.74215052111731716</v>
      </c>
      <c r="G429" s="12">
        <f t="shared" si="20"/>
        <v>5.1169228532984841</v>
      </c>
    </row>
    <row r="430" spans="1:7" x14ac:dyDescent="0.25">
      <c r="A430" s="24">
        <v>21.229492</v>
      </c>
      <c r="B430" s="23">
        <v>-9.3457298000000009</v>
      </c>
      <c r="C430" s="25">
        <v>0.39719855999999998</v>
      </c>
      <c r="D430" s="26">
        <v>-9.3830230999999997E-4</v>
      </c>
      <c r="E430" s="28">
        <f t="shared" si="18"/>
        <v>1.5638371833333334E-4</v>
      </c>
      <c r="F430" s="18">
        <f t="shared" si="19"/>
        <v>0.74370954723561533</v>
      </c>
      <c r="G430" s="12">
        <f t="shared" si="20"/>
        <v>5.1276719077646842</v>
      </c>
    </row>
    <row r="431" spans="1:7" x14ac:dyDescent="0.25">
      <c r="A431" s="24">
        <v>21.279297</v>
      </c>
      <c r="B431" s="23">
        <v>-9.3720263999999993</v>
      </c>
      <c r="C431" s="25">
        <v>0.39715314000000002</v>
      </c>
      <c r="D431" s="26">
        <v>-9.4148511000000004E-4</v>
      </c>
      <c r="E431" s="28">
        <f t="shared" si="18"/>
        <v>1.5691418500000002E-4</v>
      </c>
      <c r="F431" s="18">
        <f t="shared" si="19"/>
        <v>0.74580216417387035</v>
      </c>
      <c r="G431" s="12">
        <f t="shared" si="20"/>
        <v>5.1420999235510729</v>
      </c>
    </row>
    <row r="432" spans="1:7" x14ac:dyDescent="0.25">
      <c r="A432" s="24">
        <v>21.329101999999999</v>
      </c>
      <c r="B432" s="23">
        <v>-9.3908681999999999</v>
      </c>
      <c r="C432" s="25">
        <v>0.39720940999999998</v>
      </c>
      <c r="D432" s="26">
        <v>-9.4458461E-4</v>
      </c>
      <c r="E432" s="28">
        <f t="shared" si="18"/>
        <v>1.5743076833333333E-4</v>
      </c>
      <c r="F432" s="18">
        <f t="shared" si="19"/>
        <v>0.74730154697724482</v>
      </c>
      <c r="G432" s="12">
        <f t="shared" si="20"/>
        <v>5.1524377538349881</v>
      </c>
    </row>
    <row r="433" spans="1:7" x14ac:dyDescent="0.25">
      <c r="A433" s="24">
        <v>21.378906000000001</v>
      </c>
      <c r="B433" s="23">
        <v>-9.4067688</v>
      </c>
      <c r="C433" s="25">
        <v>0.39709382999999998</v>
      </c>
      <c r="D433" s="26">
        <v>-9.4612832999999995E-4</v>
      </c>
      <c r="E433" s="28">
        <f t="shared" si="18"/>
        <v>1.5768805499999998E-4</v>
      </c>
      <c r="F433" s="18">
        <f t="shared" si="19"/>
        <v>0.74856687652130827</v>
      </c>
      <c r="G433" s="12">
        <f t="shared" si="20"/>
        <v>5.161161851543933</v>
      </c>
    </row>
    <row r="434" spans="1:7" x14ac:dyDescent="0.25">
      <c r="A434" s="24">
        <v>21.428711</v>
      </c>
      <c r="B434" s="23">
        <v>-9.4234781000000005</v>
      </c>
      <c r="C434" s="25">
        <v>0.39699382</v>
      </c>
      <c r="D434" s="26">
        <v>-9.4791053999999995E-4</v>
      </c>
      <c r="E434" s="28">
        <f t="shared" si="18"/>
        <v>1.5798508999999999E-4</v>
      </c>
      <c r="F434" s="18">
        <f t="shared" si="19"/>
        <v>0.74989656036661101</v>
      </c>
      <c r="G434" s="12">
        <f t="shared" si="20"/>
        <v>5.1703296543845854</v>
      </c>
    </row>
    <row r="435" spans="1:7" x14ac:dyDescent="0.25">
      <c r="A435" s="24">
        <v>21.478515999999999</v>
      </c>
      <c r="B435" s="23">
        <v>-9.4583797000000001</v>
      </c>
      <c r="C435" s="25">
        <v>0.39700192000000001</v>
      </c>
      <c r="D435" s="26">
        <v>-9.4999669999999996E-4</v>
      </c>
      <c r="E435" s="28">
        <f t="shared" si="18"/>
        <v>1.5833278333333333E-4</v>
      </c>
      <c r="F435" s="18">
        <f t="shared" si="19"/>
        <v>0.75267394144751909</v>
      </c>
      <c r="G435" s="12">
        <f t="shared" si="20"/>
        <v>5.1894789297954835</v>
      </c>
    </row>
    <row r="436" spans="1:7" x14ac:dyDescent="0.25">
      <c r="A436" s="24">
        <v>21.528320000000001</v>
      </c>
      <c r="B436" s="23">
        <v>-9.4853430000000003</v>
      </c>
      <c r="C436" s="25">
        <v>0.39704182999999998</v>
      </c>
      <c r="D436" s="26">
        <v>-9.5520016999999999E-4</v>
      </c>
      <c r="E436" s="28">
        <f t="shared" si="18"/>
        <v>1.5920002833333334E-4</v>
      </c>
      <c r="F436" s="18">
        <f t="shared" si="19"/>
        <v>0.75481961268605391</v>
      </c>
      <c r="G436" s="12">
        <f t="shared" si="20"/>
        <v>5.2042727403281441</v>
      </c>
    </row>
    <row r="437" spans="1:7" x14ac:dyDescent="0.25">
      <c r="A437" s="24">
        <v>21.578125</v>
      </c>
      <c r="B437" s="23">
        <v>-9.5109700999999998</v>
      </c>
      <c r="C437" s="25">
        <v>0.3969143</v>
      </c>
      <c r="D437" s="26">
        <v>-9.5579021999999997E-4</v>
      </c>
      <c r="E437" s="28">
        <f t="shared" si="18"/>
        <v>1.5929837E-4</v>
      </c>
      <c r="F437" s="18">
        <f t="shared" si="19"/>
        <v>0.75685895250710911</v>
      </c>
      <c r="G437" s="12">
        <f t="shared" si="20"/>
        <v>5.21833342510714</v>
      </c>
    </row>
    <row r="438" spans="1:7" x14ac:dyDescent="0.25">
      <c r="A438" s="24">
        <v>21.627929999999999</v>
      </c>
      <c r="B438" s="23">
        <v>-9.5228148000000008</v>
      </c>
      <c r="C438" s="25">
        <v>0.39689898000000001</v>
      </c>
      <c r="D438" s="26">
        <v>-9.5960491999999998E-4</v>
      </c>
      <c r="E438" s="28">
        <f t="shared" si="18"/>
        <v>1.5993415333333334E-4</v>
      </c>
      <c r="F438" s="18">
        <f t="shared" si="19"/>
        <v>0.75780152378432941</v>
      </c>
      <c r="G438" s="12">
        <f t="shared" si="20"/>
        <v>5.2248321937154421</v>
      </c>
    </row>
    <row r="439" spans="1:7" x14ac:dyDescent="0.25">
      <c r="A439" s="24">
        <v>21.677734000000001</v>
      </c>
      <c r="B439" s="23">
        <v>-9.5518140999999996</v>
      </c>
      <c r="C439" s="25">
        <v>0.39686381999999998</v>
      </c>
      <c r="D439" s="26">
        <v>-9.5837715E-4</v>
      </c>
      <c r="E439" s="28">
        <f t="shared" si="18"/>
        <v>1.5972952499999999E-4</v>
      </c>
      <c r="F439" s="18">
        <f t="shared" si="19"/>
        <v>0.76010921475493176</v>
      </c>
      <c r="G439" s="12">
        <f t="shared" si="20"/>
        <v>5.2407430855491466</v>
      </c>
    </row>
    <row r="440" spans="1:7" x14ac:dyDescent="0.25">
      <c r="A440" s="24">
        <v>21.727539</v>
      </c>
      <c r="B440" s="23">
        <v>-9.5861091999999992</v>
      </c>
      <c r="C440" s="25">
        <v>0.39686202999999998</v>
      </c>
      <c r="D440" s="26">
        <v>-9.6297858000000004E-4</v>
      </c>
      <c r="E440" s="28">
        <f t="shared" si="18"/>
        <v>1.6049643000000001E-4</v>
      </c>
      <c r="F440" s="18">
        <f t="shared" si="19"/>
        <v>0.76283833209934715</v>
      </c>
      <c r="G440" s="12">
        <f t="shared" si="20"/>
        <v>5.2595595958278816</v>
      </c>
    </row>
    <row r="441" spans="1:7" x14ac:dyDescent="0.25">
      <c r="A441" s="24">
        <v>21.777343999999999</v>
      </c>
      <c r="B441" s="23">
        <v>-9.5910664000000008</v>
      </c>
      <c r="C441" s="25">
        <v>0.39682942999999998</v>
      </c>
      <c r="D441" s="26">
        <v>-9.6545810999999998E-4</v>
      </c>
      <c r="E441" s="28">
        <f t="shared" si="18"/>
        <v>1.6090968499999999E-4</v>
      </c>
      <c r="F441" s="18">
        <f t="shared" si="19"/>
        <v>0.7632328135412948</v>
      </c>
      <c r="G441" s="12">
        <f t="shared" si="20"/>
        <v>5.2622794364101741</v>
      </c>
    </row>
    <row r="442" spans="1:7" x14ac:dyDescent="0.25">
      <c r="A442" s="24">
        <v>21.827148000000001</v>
      </c>
      <c r="B442" s="23">
        <v>-9.6168756000000002</v>
      </c>
      <c r="C442" s="25">
        <v>0.39676863000000001</v>
      </c>
      <c r="D442" s="26">
        <v>-9.6740124999999998E-4</v>
      </c>
      <c r="E442" s="28">
        <f t="shared" si="18"/>
        <v>1.6123354166666667E-4</v>
      </c>
      <c r="F442" s="18">
        <f t="shared" si="19"/>
        <v>0.76528664441991845</v>
      </c>
      <c r="G442" s="12">
        <f t="shared" si="20"/>
        <v>5.2764400330285222</v>
      </c>
    </row>
    <row r="443" spans="1:7" x14ac:dyDescent="0.25">
      <c r="A443" s="24">
        <v>21.876953</v>
      </c>
      <c r="B443" s="23">
        <v>-9.6270627999999991</v>
      </c>
      <c r="C443" s="25">
        <v>0.39673960000000003</v>
      </c>
      <c r="D443" s="26">
        <v>-9.7040535000000004E-4</v>
      </c>
      <c r="E443" s="28">
        <f t="shared" si="18"/>
        <v>1.6173422500000002E-4</v>
      </c>
      <c r="F443" s="18">
        <f t="shared" si="19"/>
        <v>0.7660973160380512</v>
      </c>
      <c r="G443" s="12">
        <f t="shared" si="20"/>
        <v>5.2820293899194919</v>
      </c>
    </row>
    <row r="444" spans="1:7" x14ac:dyDescent="0.25">
      <c r="A444" s="24">
        <v>21.926758</v>
      </c>
      <c r="B444" s="23">
        <v>-9.6668406000000004</v>
      </c>
      <c r="C444" s="25">
        <v>0.39670578000000001</v>
      </c>
      <c r="D444" s="26">
        <v>-9.7405311E-4</v>
      </c>
      <c r="E444" s="28">
        <f t="shared" si="18"/>
        <v>1.6234218499999999E-4</v>
      </c>
      <c r="F444" s="18">
        <f t="shared" si="19"/>
        <v>0.76926273278571178</v>
      </c>
      <c r="G444" s="12">
        <f t="shared" si="20"/>
        <v>5.3038540640731027</v>
      </c>
    </row>
    <row r="445" spans="1:7" x14ac:dyDescent="0.25">
      <c r="A445" s="24">
        <v>21.976562999999999</v>
      </c>
      <c r="B445" s="23">
        <v>-9.6767281999999994</v>
      </c>
      <c r="C445" s="25">
        <v>0.39665061000000001</v>
      </c>
      <c r="D445" s="26">
        <v>-9.7694992999999993E-4</v>
      </c>
      <c r="E445" s="28">
        <f t="shared" si="18"/>
        <v>1.6282498833333333E-4</v>
      </c>
      <c r="F445" s="18">
        <f t="shared" si="19"/>
        <v>0.77004956299336935</v>
      </c>
      <c r="G445" s="12">
        <f t="shared" si="20"/>
        <v>5.3092790410240962</v>
      </c>
    </row>
    <row r="446" spans="1:7" x14ac:dyDescent="0.25">
      <c r="A446" s="24">
        <v>22.026367</v>
      </c>
      <c r="B446" s="23">
        <v>-9.7048425999999992</v>
      </c>
      <c r="C446" s="25">
        <v>0.39661899</v>
      </c>
      <c r="D446" s="26">
        <v>-9.7820755999999997E-4</v>
      </c>
      <c r="E446" s="28">
        <f t="shared" si="18"/>
        <v>1.6303459333333334E-4</v>
      </c>
      <c r="F446" s="18">
        <f t="shared" si="19"/>
        <v>0.77228683585940072</v>
      </c>
      <c r="G446" s="12">
        <f t="shared" si="20"/>
        <v>5.3247044194770083</v>
      </c>
    </row>
    <row r="447" spans="1:7" x14ac:dyDescent="0.25">
      <c r="A447" s="24">
        <v>22.076172</v>
      </c>
      <c r="B447" s="23">
        <v>-9.7221069</v>
      </c>
      <c r="C447" s="25">
        <v>0.39655802000000001</v>
      </c>
      <c r="D447" s="26">
        <v>-9.8203413999999999E-4</v>
      </c>
      <c r="E447" s="28">
        <f t="shared" si="18"/>
        <v>1.6367235666666667E-4</v>
      </c>
      <c r="F447" s="18">
        <f t="shared" si="19"/>
        <v>0.77366068520141151</v>
      </c>
      <c r="G447" s="12">
        <f t="shared" si="20"/>
        <v>5.3341767312184869</v>
      </c>
    </row>
    <row r="448" spans="1:7" x14ac:dyDescent="0.25">
      <c r="A448" s="24">
        <v>22.125976999999999</v>
      </c>
      <c r="B448" s="23">
        <v>-9.7564516000000001</v>
      </c>
      <c r="C448" s="25">
        <v>0.39656687000000002</v>
      </c>
      <c r="D448" s="26">
        <v>-9.8280305999999995E-4</v>
      </c>
      <c r="E448" s="28">
        <f t="shared" si="18"/>
        <v>1.6380050999999999E-4</v>
      </c>
      <c r="F448" s="18">
        <f t="shared" si="19"/>
        <v>0.77639374958841567</v>
      </c>
      <c r="G448" s="12">
        <f t="shared" si="20"/>
        <v>5.3530204552656562</v>
      </c>
    </row>
    <row r="449" spans="1:7" x14ac:dyDescent="0.25">
      <c r="A449" s="24">
        <v>22.175781000000001</v>
      </c>
      <c r="B449" s="23">
        <v>-9.7876911</v>
      </c>
      <c r="C449" s="25">
        <v>0.39650946999999997</v>
      </c>
      <c r="D449" s="26">
        <v>-9.879349999999999E-4</v>
      </c>
      <c r="E449" s="28">
        <f t="shared" si="18"/>
        <v>1.6465583333333332E-4</v>
      </c>
      <c r="F449" s="18">
        <f t="shared" si="19"/>
        <v>0.77887971001077527</v>
      </c>
      <c r="G449" s="12">
        <f t="shared" si="20"/>
        <v>5.3701604657293238</v>
      </c>
    </row>
    <row r="450" spans="1:7" x14ac:dyDescent="0.25">
      <c r="A450" s="24">
        <v>22.225586</v>
      </c>
      <c r="B450" s="23">
        <v>-9.8199415000000005</v>
      </c>
      <c r="C450" s="25">
        <v>0.39648607000000002</v>
      </c>
      <c r="D450" s="26">
        <v>-9.9024176999999995E-4</v>
      </c>
      <c r="E450" s="28">
        <f t="shared" si="18"/>
        <v>1.6504029499999999E-4</v>
      </c>
      <c r="F450" s="18">
        <f t="shared" si="19"/>
        <v>0.78144611529912078</v>
      </c>
      <c r="G450" s="12">
        <f t="shared" si="20"/>
        <v>5.3878551213242432</v>
      </c>
    </row>
    <row r="451" spans="1:7" x14ac:dyDescent="0.25">
      <c r="A451" s="24">
        <v>22.275390999999999</v>
      </c>
      <c r="B451" s="23">
        <v>-9.8295163999999993</v>
      </c>
      <c r="C451" s="25">
        <v>0.39644914999999997</v>
      </c>
      <c r="D451" s="26">
        <v>-9.901105700000001E-4</v>
      </c>
      <c r="E451" s="28">
        <f t="shared" si="18"/>
        <v>1.6501842833333336E-4</v>
      </c>
      <c r="F451" s="18">
        <f t="shared" si="19"/>
        <v>0.78220806163142598</v>
      </c>
      <c r="G451" s="12">
        <f t="shared" si="20"/>
        <v>5.3931085308278703</v>
      </c>
    </row>
    <row r="452" spans="1:7" x14ac:dyDescent="0.25">
      <c r="A452" s="24">
        <v>22.325195000000001</v>
      </c>
      <c r="B452" s="23">
        <v>-9.8362178999999994</v>
      </c>
      <c r="C452" s="25">
        <v>0.39640257000000001</v>
      </c>
      <c r="D452" s="26">
        <v>-9.9186297000000007E-4</v>
      </c>
      <c r="E452" s="28">
        <f t="shared" si="18"/>
        <v>1.65310495E-4</v>
      </c>
      <c r="F452" s="18">
        <f t="shared" si="19"/>
        <v>0.78274135005699108</v>
      </c>
      <c r="G452" s="12">
        <f t="shared" si="20"/>
        <v>5.3967854072222519</v>
      </c>
    </row>
    <row r="453" spans="1:7" x14ac:dyDescent="0.25">
      <c r="A453" s="24">
        <v>22.375</v>
      </c>
      <c r="B453" s="23">
        <v>-9.8686743000000003</v>
      </c>
      <c r="C453" s="25">
        <v>0.39644116000000001</v>
      </c>
      <c r="D453" s="26">
        <v>-9.9533796000000007E-4</v>
      </c>
      <c r="E453" s="28">
        <f t="shared" ref="E453:E516" si="21" xml:space="preserve"> (delta_0 - D453) / L</f>
        <v>1.6588966E-4</v>
      </c>
      <c r="F453" s="18">
        <f t="shared" ref="F453:F516" si="22" xml:space="preserve"> -B453 / A_4x8_in2</f>
        <v>0.78532414830447506</v>
      </c>
      <c r="G453" s="12">
        <f t="shared" ref="G453:G516" si="23" xml:space="preserve"> -B453 * kip_to_N / A_4x8_mm2</f>
        <v>5.4145930877425226</v>
      </c>
    </row>
    <row r="454" spans="1:7" x14ac:dyDescent="0.25">
      <c r="A454" s="24">
        <v>22.424804999999999</v>
      </c>
      <c r="B454" s="23">
        <v>-9.8910464999999999</v>
      </c>
      <c r="C454" s="25">
        <v>0.39633897000000001</v>
      </c>
      <c r="D454" s="26">
        <v>-9.9655985999999998E-4</v>
      </c>
      <c r="E454" s="28">
        <f t="shared" si="21"/>
        <v>1.6609331000000001E-4</v>
      </c>
      <c r="F454" s="18">
        <f t="shared" si="22"/>
        <v>0.78710447141339523</v>
      </c>
      <c r="G454" s="12">
        <f t="shared" si="23"/>
        <v>5.4268679238344983</v>
      </c>
    </row>
    <row r="455" spans="1:7" x14ac:dyDescent="0.25">
      <c r="A455" s="24">
        <v>22.474609000000001</v>
      </c>
      <c r="B455" s="23">
        <v>-9.9041938999999992</v>
      </c>
      <c r="C455" s="25">
        <v>0.39633753999999999</v>
      </c>
      <c r="D455" s="26">
        <v>-1.0000586000000001E-3</v>
      </c>
      <c r="E455" s="28">
        <f t="shared" si="21"/>
        <v>1.6667643333333334E-4</v>
      </c>
      <c r="F455" s="18">
        <f t="shared" si="22"/>
        <v>0.78815070826279843</v>
      </c>
      <c r="G455" s="12">
        <f t="shared" si="23"/>
        <v>5.4340814379294748</v>
      </c>
    </row>
    <row r="456" spans="1:7" x14ac:dyDescent="0.25">
      <c r="A456" s="24">
        <v>22.524414</v>
      </c>
      <c r="B456" s="23">
        <v>-9.9082012000000006</v>
      </c>
      <c r="C456" s="25">
        <v>0.39629945</v>
      </c>
      <c r="D456" s="26">
        <v>-1.0022521E-3</v>
      </c>
      <c r="E456" s="28">
        <f t="shared" si="21"/>
        <v>1.6704201666666667E-4</v>
      </c>
      <c r="F456" s="18">
        <f t="shared" si="22"/>
        <v>0.78846959906452463</v>
      </c>
      <c r="G456" s="12">
        <f t="shared" si="23"/>
        <v>5.4362801019263731</v>
      </c>
    </row>
    <row r="457" spans="1:7" x14ac:dyDescent="0.25">
      <c r="A457" s="24">
        <v>22.574218999999999</v>
      </c>
      <c r="B457" s="23">
        <v>-9.9411421000000004</v>
      </c>
      <c r="C457" s="25">
        <v>0.39624124999999999</v>
      </c>
      <c r="D457" s="26">
        <v>-1.0049045E-3</v>
      </c>
      <c r="E457" s="28">
        <f t="shared" si="21"/>
        <v>1.6748408333333334E-4</v>
      </c>
      <c r="F457" s="18">
        <f t="shared" si="22"/>
        <v>0.79109095259697249</v>
      </c>
      <c r="G457" s="12">
        <f t="shared" si="23"/>
        <v>5.454353610487094</v>
      </c>
    </row>
    <row r="458" spans="1:7" x14ac:dyDescent="0.25">
      <c r="A458" s="24">
        <v>22.624023000000001</v>
      </c>
      <c r="B458" s="23">
        <v>-9.9617386000000003</v>
      </c>
      <c r="C458" s="25">
        <v>0.39631044999999998</v>
      </c>
      <c r="D458" s="26">
        <v>-1.0083437000000001E-3</v>
      </c>
      <c r="E458" s="28">
        <f t="shared" si="21"/>
        <v>1.6805728333333335E-4</v>
      </c>
      <c r="F458" s="18">
        <f t="shared" si="22"/>
        <v>0.7927299699896686</v>
      </c>
      <c r="G458" s="12">
        <f t="shared" si="23"/>
        <v>5.4656541826958334</v>
      </c>
    </row>
    <row r="459" spans="1:7" x14ac:dyDescent="0.25">
      <c r="A459" s="24">
        <v>22.673828</v>
      </c>
      <c r="B459" s="23">
        <v>-9.9719048000000008</v>
      </c>
      <c r="C459" s="25">
        <v>0.39619619</v>
      </c>
      <c r="D459" s="26">
        <v>-1.0087965999999999E-3</v>
      </c>
      <c r="E459" s="28">
        <f t="shared" si="21"/>
        <v>1.6813276666666666E-4</v>
      </c>
      <c r="F459" s="18">
        <f t="shared" si="22"/>
        <v>0.79353897048089905</v>
      </c>
      <c r="G459" s="12">
        <f t="shared" si="23"/>
        <v>5.4712320176283944</v>
      </c>
    </row>
    <row r="460" spans="1:7" x14ac:dyDescent="0.25">
      <c r="A460" s="24">
        <v>22.723633</v>
      </c>
      <c r="B460" s="23">
        <v>-10.008191</v>
      </c>
      <c r="C460" s="25">
        <v>0.39616704000000003</v>
      </c>
      <c r="D460" s="26">
        <v>-1.0135114000000001E-3</v>
      </c>
      <c r="E460" s="28">
        <f t="shared" si="21"/>
        <v>1.6891856666666669E-4</v>
      </c>
      <c r="F460" s="18">
        <f t="shared" si="22"/>
        <v>0.79642653452890955</v>
      </c>
      <c r="G460" s="12">
        <f t="shared" si="23"/>
        <v>5.4911409741637662</v>
      </c>
    </row>
    <row r="461" spans="1:7" x14ac:dyDescent="0.25">
      <c r="A461" s="24">
        <v>22.773437999999999</v>
      </c>
      <c r="B461" s="23">
        <v>-10.053288999999999</v>
      </c>
      <c r="C461" s="25">
        <v>0.39615470000000003</v>
      </c>
      <c r="D461" s="26">
        <v>-1.0187924000000001E-3</v>
      </c>
      <c r="E461" s="28">
        <f t="shared" si="21"/>
        <v>1.6979873333333335E-4</v>
      </c>
      <c r="F461" s="18">
        <f t="shared" si="22"/>
        <v>0.8000153193406887</v>
      </c>
      <c r="G461" s="12">
        <f t="shared" si="23"/>
        <v>5.5158846541807476</v>
      </c>
    </row>
    <row r="462" spans="1:7" x14ac:dyDescent="0.25">
      <c r="A462" s="24">
        <v>22.823242</v>
      </c>
      <c r="B462" s="23">
        <v>-10.075684000000001</v>
      </c>
      <c r="C462" s="25">
        <v>0.39611038999999998</v>
      </c>
      <c r="D462" s="26">
        <v>-1.0182678000000001E-3</v>
      </c>
      <c r="E462" s="28">
        <f t="shared" si="21"/>
        <v>1.6971130000000001E-4</v>
      </c>
      <c r="F462" s="18">
        <f t="shared" si="22"/>
        <v>0.80179745681596026</v>
      </c>
      <c r="G462" s="12">
        <f t="shared" si="23"/>
        <v>5.5281719998275696</v>
      </c>
    </row>
    <row r="463" spans="1:7" x14ac:dyDescent="0.25">
      <c r="A463" s="24">
        <v>22.873047</v>
      </c>
      <c r="B463" s="23">
        <v>-10.102252</v>
      </c>
      <c r="C463" s="25">
        <v>0.39598783999999998</v>
      </c>
      <c r="D463" s="26">
        <v>-1.0214270000000001E-3</v>
      </c>
      <c r="E463" s="28">
        <f t="shared" si="21"/>
        <v>1.7023783333333336E-4</v>
      </c>
      <c r="F463" s="18">
        <f t="shared" si="22"/>
        <v>0.80391167107999295</v>
      </c>
      <c r="G463" s="12">
        <f t="shared" si="23"/>
        <v>5.5427489232097846</v>
      </c>
    </row>
    <row r="464" spans="1:7" x14ac:dyDescent="0.25">
      <c r="A464" s="24">
        <v>22.922851999999999</v>
      </c>
      <c r="B464" s="23">
        <v>-10.118714000000001</v>
      </c>
      <c r="C464" s="25">
        <v>0.39591600999999998</v>
      </c>
      <c r="D464" s="26">
        <v>-1.0234773E-3</v>
      </c>
      <c r="E464" s="28">
        <f t="shared" si="21"/>
        <v>1.7057954999999999E-4</v>
      </c>
      <c r="F464" s="18">
        <f t="shared" si="22"/>
        <v>0.80522167541658241</v>
      </c>
      <c r="G464" s="12">
        <f t="shared" si="23"/>
        <v>5.5517810412735473</v>
      </c>
    </row>
    <row r="465" spans="1:7" x14ac:dyDescent="0.25">
      <c r="A465" s="24">
        <v>22.972656000000001</v>
      </c>
      <c r="B465" s="23">
        <v>-10.12828</v>
      </c>
      <c r="C465" s="25">
        <v>0.39594038999999998</v>
      </c>
      <c r="D465" s="26">
        <v>-1.0239602E-3</v>
      </c>
      <c r="E465" s="28">
        <f t="shared" si="21"/>
        <v>1.7066003333333335E-4</v>
      </c>
      <c r="F465" s="18">
        <f t="shared" si="22"/>
        <v>0.80598291350939089</v>
      </c>
      <c r="G465" s="12">
        <f t="shared" si="23"/>
        <v>5.5570295676614681</v>
      </c>
    </row>
    <row r="466" spans="1:7" x14ac:dyDescent="0.25">
      <c r="A466" s="24">
        <v>23.022461</v>
      </c>
      <c r="B466" s="23">
        <v>-10.129440000000001</v>
      </c>
      <c r="C466" s="25">
        <v>0.39598870000000003</v>
      </c>
      <c r="D466" s="26">
        <v>-1.025939E-3</v>
      </c>
      <c r="E466" s="28">
        <f t="shared" si="21"/>
        <v>1.7098983333333333E-4</v>
      </c>
      <c r="F466" s="18">
        <f t="shared" si="22"/>
        <v>0.80607522337638426</v>
      </c>
      <c r="G466" s="12">
        <f t="shared" si="23"/>
        <v>5.5576660186974278</v>
      </c>
    </row>
    <row r="467" spans="1:7" x14ac:dyDescent="0.25">
      <c r="A467" s="24">
        <v>23.072265999999999</v>
      </c>
      <c r="B467" s="23">
        <v>-10.163857999999999</v>
      </c>
      <c r="C467" s="25">
        <v>0.39585431999999998</v>
      </c>
      <c r="D467" s="26">
        <v>-1.0282099000000001E-3</v>
      </c>
      <c r="E467" s="28">
        <f t="shared" si="21"/>
        <v>1.7136831666666669E-4</v>
      </c>
      <c r="F467" s="18">
        <f t="shared" si="22"/>
        <v>0.8088141207920525</v>
      </c>
      <c r="G467" s="12">
        <f t="shared" si="23"/>
        <v>5.5765499598660933</v>
      </c>
    </row>
    <row r="468" spans="1:7" x14ac:dyDescent="0.25">
      <c r="A468" s="24">
        <v>23.122070000000001</v>
      </c>
      <c r="B468" s="23">
        <v>-10.201019000000001</v>
      </c>
      <c r="C468" s="25">
        <v>0.39581791</v>
      </c>
      <c r="D468" s="26">
        <v>-1.0326862E-3</v>
      </c>
      <c r="E468" s="28">
        <f t="shared" si="21"/>
        <v>1.7211436666666666E-4</v>
      </c>
      <c r="F468" s="18">
        <f t="shared" si="22"/>
        <v>0.81177129921217162</v>
      </c>
      <c r="G468" s="12">
        <f t="shared" si="23"/>
        <v>5.5969388882689284</v>
      </c>
    </row>
    <row r="469" spans="1:7" x14ac:dyDescent="0.25">
      <c r="A469" s="24">
        <v>23.171875</v>
      </c>
      <c r="B469" s="23">
        <v>-10.221500000000001</v>
      </c>
      <c r="C469" s="25">
        <v>0.39587295</v>
      </c>
      <c r="D469" s="26">
        <v>-1.0357796999999999E-3</v>
      </c>
      <c r="E469" s="28">
        <f t="shared" si="21"/>
        <v>1.7262994999999999E-4</v>
      </c>
      <c r="F469" s="18">
        <f t="shared" si="22"/>
        <v>0.81340112540690412</v>
      </c>
      <c r="G469" s="12">
        <f t="shared" si="23"/>
        <v>5.608176089706415</v>
      </c>
    </row>
    <row r="470" spans="1:7" x14ac:dyDescent="0.25">
      <c r="A470" s="24">
        <v>23.221679999999999</v>
      </c>
      <c r="B470" s="23">
        <v>-10.241522</v>
      </c>
      <c r="C470" s="25">
        <v>0.39588359000000001</v>
      </c>
      <c r="D470" s="26">
        <v>-1.0360241E-3</v>
      </c>
      <c r="E470" s="28">
        <f t="shared" si="21"/>
        <v>1.7267068333333334E-4</v>
      </c>
      <c r="F470" s="18">
        <f t="shared" si="22"/>
        <v>0.81499442554219703</v>
      </c>
      <c r="G470" s="12">
        <f t="shared" si="23"/>
        <v>5.61916145405295</v>
      </c>
    </row>
    <row r="471" spans="1:7" x14ac:dyDescent="0.25">
      <c r="A471" s="24">
        <v>23.271484000000001</v>
      </c>
      <c r="B471" s="23">
        <v>-10.280163</v>
      </c>
      <c r="C471" s="25">
        <v>0.39572545999999997</v>
      </c>
      <c r="D471" s="26">
        <v>-1.0404765E-3</v>
      </c>
      <c r="E471" s="28">
        <f t="shared" si="21"/>
        <v>1.7341275E-4</v>
      </c>
      <c r="F471" s="18">
        <f t="shared" si="22"/>
        <v>0.81806937862020401</v>
      </c>
      <c r="G471" s="12">
        <f t="shared" si="23"/>
        <v>5.6403624061913193</v>
      </c>
    </row>
    <row r="472" spans="1:7" x14ac:dyDescent="0.25">
      <c r="A472" s="24">
        <v>23.321289</v>
      </c>
      <c r="B472" s="23">
        <v>-10.272354</v>
      </c>
      <c r="C472" s="25">
        <v>0.39575502000000001</v>
      </c>
      <c r="D472" s="26">
        <v>-1.0384023E-3</v>
      </c>
      <c r="E472" s="28">
        <f t="shared" si="21"/>
        <v>1.7306704999999999E-4</v>
      </c>
      <c r="F472" s="18">
        <f t="shared" si="22"/>
        <v>0.81744795814490179</v>
      </c>
      <c r="G472" s="12">
        <f t="shared" si="23"/>
        <v>5.6360778836570029</v>
      </c>
    </row>
    <row r="473" spans="1:7" x14ac:dyDescent="0.25">
      <c r="A473" s="24">
        <v>23.371093999999999</v>
      </c>
      <c r="B473" s="23">
        <v>-10.302047999999999</v>
      </c>
      <c r="C473" s="25">
        <v>0.39568898000000002</v>
      </c>
      <c r="D473" s="26">
        <v>-1.0436474999999999E-3</v>
      </c>
      <c r="E473" s="28">
        <f t="shared" si="21"/>
        <v>1.7394125E-4</v>
      </c>
      <c r="F473" s="18">
        <f t="shared" si="22"/>
        <v>0.81981093158498708</v>
      </c>
      <c r="G473" s="12">
        <f t="shared" si="23"/>
        <v>5.6523699328481918</v>
      </c>
    </row>
    <row r="474" spans="1:7" x14ac:dyDescent="0.25">
      <c r="A474" s="24">
        <v>23.420898000000001</v>
      </c>
      <c r="B474" s="23">
        <v>-10.328989</v>
      </c>
      <c r="C474" s="25">
        <v>0.39571431000000001</v>
      </c>
      <c r="D474" s="26">
        <v>-1.0450482000000001E-3</v>
      </c>
      <c r="E474" s="28">
        <f t="shared" si="21"/>
        <v>1.7417470000000002E-4</v>
      </c>
      <c r="F474" s="18">
        <f t="shared" si="22"/>
        <v>0.82195482824590649</v>
      </c>
      <c r="G474" s="12">
        <f t="shared" si="23"/>
        <v>5.6671515081583506</v>
      </c>
    </row>
    <row r="475" spans="1:7" x14ac:dyDescent="0.25">
      <c r="A475" s="24">
        <v>23.470703</v>
      </c>
      <c r="B475" s="23">
        <v>-10.341077</v>
      </c>
      <c r="C475" s="25">
        <v>0.39555952</v>
      </c>
      <c r="D475" s="26">
        <v>-1.0476172000000001E-3</v>
      </c>
      <c r="E475" s="28">
        <f t="shared" si="21"/>
        <v>1.7460286666666668E-4</v>
      </c>
      <c r="F475" s="18">
        <f t="shared" si="22"/>
        <v>0.82291676072195397</v>
      </c>
      <c r="G475" s="12">
        <f t="shared" si="23"/>
        <v>5.6737837668847968</v>
      </c>
    </row>
    <row r="476" spans="1:7" x14ac:dyDescent="0.25">
      <c r="A476" s="24">
        <v>23.520508</v>
      </c>
      <c r="B476" s="23">
        <v>-10.366096000000001</v>
      </c>
      <c r="C476" s="25">
        <v>0.39559971999999999</v>
      </c>
      <c r="D476" s="26">
        <v>-1.0526836E-3</v>
      </c>
      <c r="E476" s="28">
        <f t="shared" si="21"/>
        <v>1.7544726666666666E-4</v>
      </c>
      <c r="F476" s="18">
        <f t="shared" si="22"/>
        <v>0.82490770948256198</v>
      </c>
      <c r="G476" s="12">
        <f t="shared" si="23"/>
        <v>5.6875108086681321</v>
      </c>
    </row>
    <row r="477" spans="1:7" x14ac:dyDescent="0.25">
      <c r="A477" s="24">
        <v>23.570312999999999</v>
      </c>
      <c r="B477" s="23">
        <v>-10.403551</v>
      </c>
      <c r="C477" s="25">
        <v>0.39553705</v>
      </c>
      <c r="D477" s="26">
        <v>-1.0556935999999999E-3</v>
      </c>
      <c r="E477" s="28">
        <f t="shared" si="21"/>
        <v>1.7594893333333333E-4</v>
      </c>
      <c r="F477" s="18">
        <f t="shared" si="22"/>
        <v>0.82788828367931544</v>
      </c>
      <c r="G477" s="12">
        <f t="shared" si="23"/>
        <v>5.7080610444887023</v>
      </c>
    </row>
    <row r="478" spans="1:7" x14ac:dyDescent="0.25">
      <c r="A478" s="24">
        <v>23.620117</v>
      </c>
      <c r="B478" s="23">
        <v>-10.411915</v>
      </c>
      <c r="C478" s="25">
        <v>0.39555424</v>
      </c>
      <c r="D478" s="26">
        <v>-1.0556399E-3</v>
      </c>
      <c r="E478" s="28">
        <f t="shared" si="21"/>
        <v>1.7593998333333334E-4</v>
      </c>
      <c r="F478" s="18">
        <f t="shared" si="22"/>
        <v>0.82855386965132582</v>
      </c>
      <c r="G478" s="12">
        <f t="shared" si="23"/>
        <v>5.7126500759238441</v>
      </c>
    </row>
    <row r="479" spans="1:7" x14ac:dyDescent="0.25">
      <c r="A479" s="24">
        <v>23.669922</v>
      </c>
      <c r="B479" s="23">
        <v>-10.436032000000001</v>
      </c>
      <c r="C479" s="25">
        <v>0.39548137999999999</v>
      </c>
      <c r="D479" s="26">
        <v>-1.0605871E-3</v>
      </c>
      <c r="E479" s="28">
        <f t="shared" si="21"/>
        <v>1.7676451666666666E-4</v>
      </c>
      <c r="F479" s="18">
        <f t="shared" si="22"/>
        <v>0.83047303953259943</v>
      </c>
      <c r="G479" s="12">
        <f t="shared" si="23"/>
        <v>5.7258822221602532</v>
      </c>
    </row>
    <row r="480" spans="1:7" x14ac:dyDescent="0.25">
      <c r="A480" s="24">
        <v>23.719726999999999</v>
      </c>
      <c r="B480" s="23">
        <v>-10.443275</v>
      </c>
      <c r="C480" s="25">
        <v>0.39540165999999999</v>
      </c>
      <c r="D480" s="26">
        <v>-1.0620117000000001E-3</v>
      </c>
      <c r="E480" s="28">
        <f t="shared" si="21"/>
        <v>1.7700195000000001E-4</v>
      </c>
      <c r="F480" s="18">
        <f t="shared" si="22"/>
        <v>0.83104941915900665</v>
      </c>
      <c r="G480" s="12">
        <f t="shared" si="23"/>
        <v>5.729856200482196</v>
      </c>
    </row>
    <row r="481" spans="1:7" x14ac:dyDescent="0.25">
      <c r="A481" s="24">
        <v>23.769531000000001</v>
      </c>
      <c r="B481" s="23">
        <v>-10.447502999999999</v>
      </c>
      <c r="C481" s="25">
        <v>0.39547691000000001</v>
      </c>
      <c r="D481" s="26">
        <v>-1.0622381999999999E-3</v>
      </c>
      <c r="E481" s="28">
        <f t="shared" si="21"/>
        <v>1.7703969999999998E-4</v>
      </c>
      <c r="F481" s="18">
        <f t="shared" si="22"/>
        <v>0.8313858727087029</v>
      </c>
      <c r="G481" s="12">
        <f t="shared" si="23"/>
        <v>5.7321759547753306</v>
      </c>
    </row>
    <row r="482" spans="1:7" x14ac:dyDescent="0.25">
      <c r="A482" s="24">
        <v>23.819336</v>
      </c>
      <c r="B482" s="23">
        <v>-10.483840000000001</v>
      </c>
      <c r="C482" s="25">
        <v>0.39539468</v>
      </c>
      <c r="D482" s="26">
        <v>-1.0647535000000001E-3</v>
      </c>
      <c r="E482" s="28">
        <f t="shared" si="21"/>
        <v>1.7745891666666667E-4</v>
      </c>
      <c r="F482" s="18">
        <f t="shared" si="22"/>
        <v>0.83427747929226814</v>
      </c>
      <c r="G482" s="12">
        <f t="shared" si="23"/>
        <v>5.7521127834767611</v>
      </c>
    </row>
    <row r="483" spans="1:7" x14ac:dyDescent="0.25">
      <c r="A483" s="24">
        <v>23.869140999999999</v>
      </c>
      <c r="B483" s="23">
        <v>-10.500567</v>
      </c>
      <c r="C483" s="25">
        <v>0.39539939000000002</v>
      </c>
      <c r="D483" s="26">
        <v>-1.0663271E-3</v>
      </c>
      <c r="E483" s="28">
        <f t="shared" si="21"/>
        <v>1.7772118333333334E-4</v>
      </c>
      <c r="F483" s="18">
        <f t="shared" si="22"/>
        <v>0.83560857165881708</v>
      </c>
      <c r="G483" s="12">
        <f t="shared" si="23"/>
        <v>5.7612902976823586</v>
      </c>
    </row>
    <row r="484" spans="1:7" x14ac:dyDescent="0.25">
      <c r="A484" s="24">
        <v>23.918945000000001</v>
      </c>
      <c r="B484" s="23">
        <v>-10.509206000000001</v>
      </c>
      <c r="C484" s="25">
        <v>0.39537584999999997</v>
      </c>
      <c r="D484" s="26">
        <v>-1.0700763E-3</v>
      </c>
      <c r="E484" s="28">
        <f t="shared" si="21"/>
        <v>1.7834605000000001E-4</v>
      </c>
      <c r="F484" s="18">
        <f t="shared" si="22"/>
        <v>0.83629604143550262</v>
      </c>
      <c r="G484" s="12">
        <f t="shared" si="23"/>
        <v>5.7660302119061981</v>
      </c>
    </row>
    <row r="485" spans="1:7" x14ac:dyDescent="0.25">
      <c r="A485" s="24">
        <v>23.96875</v>
      </c>
      <c r="B485" s="23">
        <v>-10.557886</v>
      </c>
      <c r="C485" s="25">
        <v>0.39530784000000002</v>
      </c>
      <c r="D485" s="26">
        <v>-1.0734080999999999E-3</v>
      </c>
      <c r="E485" s="28">
        <f t="shared" si="21"/>
        <v>1.7890134999999998E-4</v>
      </c>
      <c r="F485" s="18">
        <f t="shared" si="22"/>
        <v>0.84016987275035926</v>
      </c>
      <c r="G485" s="12">
        <f t="shared" si="23"/>
        <v>5.7927392088290466</v>
      </c>
    </row>
    <row r="486" spans="1:7" x14ac:dyDescent="0.25">
      <c r="A486" s="24">
        <v>24.018554999999999</v>
      </c>
      <c r="B486" s="23">
        <v>-10.585296</v>
      </c>
      <c r="C486" s="25">
        <v>0.39531707999999999</v>
      </c>
      <c r="D486" s="26">
        <v>-1.0774968999999999E-3</v>
      </c>
      <c r="E486" s="28">
        <f t="shared" si="21"/>
        <v>1.7958281666666665E-4</v>
      </c>
      <c r="F486" s="18">
        <f t="shared" si="22"/>
        <v>0.84235109124543361</v>
      </c>
      <c r="G486" s="12">
        <f t="shared" si="23"/>
        <v>5.8077781078770192</v>
      </c>
    </row>
    <row r="487" spans="1:7" x14ac:dyDescent="0.25">
      <c r="A487" s="24">
        <v>24.068359000000001</v>
      </c>
      <c r="B487" s="23">
        <v>-10.619645</v>
      </c>
      <c r="C487" s="25">
        <v>0.3952522</v>
      </c>
      <c r="D487" s="26">
        <v>-1.0799229E-3</v>
      </c>
      <c r="E487" s="28">
        <f t="shared" si="21"/>
        <v>1.7998714999999999E-4</v>
      </c>
      <c r="F487" s="18">
        <f t="shared" si="22"/>
        <v>0.84508449781556549</v>
      </c>
      <c r="G487" s="12">
        <f t="shared" si="23"/>
        <v>5.82662419118234</v>
      </c>
    </row>
    <row r="488" spans="1:7" x14ac:dyDescent="0.25">
      <c r="A488" s="24">
        <v>24.118164</v>
      </c>
      <c r="B488" s="23">
        <v>-10.625939000000001</v>
      </c>
      <c r="C488" s="25">
        <v>0.39526674000000001</v>
      </c>
      <c r="D488" s="26">
        <v>-1.0822356E-3</v>
      </c>
      <c r="E488" s="28">
        <f t="shared" si="21"/>
        <v>1.803726E-4</v>
      </c>
      <c r="F488" s="18">
        <f t="shared" si="22"/>
        <v>0.84558535842147575</v>
      </c>
      <c r="G488" s="12">
        <f t="shared" si="23"/>
        <v>5.8300774867171059</v>
      </c>
    </row>
    <row r="489" spans="1:7" x14ac:dyDescent="0.25">
      <c r="A489" s="24">
        <v>24.167968999999999</v>
      </c>
      <c r="B489" s="23">
        <v>-10.654709</v>
      </c>
      <c r="C489" s="25">
        <v>0.39521304000000002</v>
      </c>
      <c r="D489" s="26">
        <v>-1.0837554E-3</v>
      </c>
      <c r="E489" s="28">
        <f t="shared" si="21"/>
        <v>1.8062589999999999E-4</v>
      </c>
      <c r="F489" s="18">
        <f t="shared" si="22"/>
        <v>0.84787480227785261</v>
      </c>
      <c r="G489" s="12">
        <f t="shared" si="23"/>
        <v>5.8458625697382729</v>
      </c>
    </row>
    <row r="490" spans="1:7" x14ac:dyDescent="0.25">
      <c r="A490" s="24">
        <v>24.217773000000001</v>
      </c>
      <c r="B490" s="23">
        <v>-10.66797</v>
      </c>
      <c r="C490" s="25">
        <v>0.39517586999999998</v>
      </c>
      <c r="D490" s="26">
        <v>-1.0868131999999999E-3</v>
      </c>
      <c r="E490" s="28">
        <f t="shared" si="21"/>
        <v>1.8113553333333333E-4</v>
      </c>
      <c r="F490" s="18">
        <f t="shared" si="22"/>
        <v>0.84893007912802343</v>
      </c>
      <c r="G490" s="12">
        <f t="shared" si="23"/>
        <v>5.8531384121415986</v>
      </c>
    </row>
    <row r="491" spans="1:7" x14ac:dyDescent="0.25">
      <c r="A491" s="24">
        <v>24.267578</v>
      </c>
      <c r="B491" s="23">
        <v>-10.688363000000001</v>
      </c>
      <c r="C491" s="25">
        <v>0.39513876999999997</v>
      </c>
      <c r="D491" s="26">
        <v>-1.0889471000000001E-3</v>
      </c>
      <c r="E491" s="28">
        <f t="shared" si="21"/>
        <v>1.8149118333333334E-4</v>
      </c>
      <c r="F491" s="18">
        <f t="shared" si="22"/>
        <v>0.85055290250525994</v>
      </c>
      <c r="G491" s="12">
        <f t="shared" si="23"/>
        <v>5.8643273310867023</v>
      </c>
    </row>
    <row r="492" spans="1:7" x14ac:dyDescent="0.25">
      <c r="A492" s="24">
        <v>24.317383</v>
      </c>
      <c r="B492" s="23">
        <v>-10.715149</v>
      </c>
      <c r="C492" s="25">
        <v>0.39513743000000001</v>
      </c>
      <c r="D492" s="26">
        <v>-1.0915458E-3</v>
      </c>
      <c r="E492" s="28">
        <f t="shared" si="21"/>
        <v>1.819243E-4</v>
      </c>
      <c r="F492" s="18">
        <f t="shared" si="22"/>
        <v>0.85268446465808967</v>
      </c>
      <c r="G492" s="12">
        <f t="shared" si="23"/>
        <v>5.879023863370505</v>
      </c>
    </row>
    <row r="493" spans="1:7" x14ac:dyDescent="0.25">
      <c r="A493" s="24">
        <v>24.367187999999999</v>
      </c>
      <c r="B493" s="23">
        <v>-10.735467999999999</v>
      </c>
      <c r="C493" s="25">
        <v>0.39504488999999998</v>
      </c>
      <c r="D493" s="26">
        <v>-1.0931849E-3</v>
      </c>
      <c r="E493" s="28">
        <f t="shared" si="21"/>
        <v>1.8219748333333334E-4</v>
      </c>
      <c r="F493" s="18">
        <f t="shared" si="22"/>
        <v>0.85430139930243165</v>
      </c>
      <c r="G493" s="12">
        <f t="shared" si="23"/>
        <v>5.8901721811288308</v>
      </c>
    </row>
    <row r="494" spans="1:7" x14ac:dyDescent="0.25">
      <c r="A494" s="24">
        <v>24.416992</v>
      </c>
      <c r="B494" s="23">
        <v>-10.757572</v>
      </c>
      <c r="C494" s="25">
        <v>0.39505959000000002</v>
      </c>
      <c r="D494" s="26">
        <v>-1.0970652E-3</v>
      </c>
      <c r="E494" s="28">
        <f t="shared" si="21"/>
        <v>1.828442E-4</v>
      </c>
      <c r="F494" s="18">
        <f t="shared" si="22"/>
        <v>0.85606037973348337</v>
      </c>
      <c r="G494" s="12">
        <f t="shared" si="23"/>
        <v>5.902299865351976</v>
      </c>
    </row>
    <row r="495" spans="1:7" x14ac:dyDescent="0.25">
      <c r="A495" s="24">
        <v>24.466797</v>
      </c>
      <c r="B495" s="23">
        <v>-10.766972000000001</v>
      </c>
      <c r="C495" s="25">
        <v>0.39498907</v>
      </c>
      <c r="D495" s="26">
        <v>-1.0990262E-3</v>
      </c>
      <c r="E495" s="28">
        <f t="shared" si="21"/>
        <v>1.8317103333333334E-4</v>
      </c>
      <c r="F495" s="18">
        <f t="shared" si="22"/>
        <v>0.85680840796601532</v>
      </c>
      <c r="G495" s="12">
        <f t="shared" si="23"/>
        <v>5.9074573134019923</v>
      </c>
    </row>
    <row r="496" spans="1:7" x14ac:dyDescent="0.25">
      <c r="A496" s="24">
        <v>24.516601999999999</v>
      </c>
      <c r="B496" s="23">
        <v>-10.778992000000001</v>
      </c>
      <c r="C496" s="25">
        <v>0.39496824000000003</v>
      </c>
      <c r="D496" s="26">
        <v>-1.0994792000000001E-3</v>
      </c>
      <c r="E496" s="28">
        <f t="shared" si="21"/>
        <v>1.8324653333333333E-4</v>
      </c>
      <c r="F496" s="18">
        <f t="shared" si="22"/>
        <v>0.8577649291739976</v>
      </c>
      <c r="G496" s="12">
        <f t="shared" si="23"/>
        <v>5.9140522629297791</v>
      </c>
    </row>
    <row r="497" spans="1:7" x14ac:dyDescent="0.25">
      <c r="A497" s="24">
        <v>24.566406000000001</v>
      </c>
      <c r="B497" s="23">
        <v>-10.806288</v>
      </c>
      <c r="C497" s="25">
        <v>0.39497431999999999</v>
      </c>
      <c r="D497" s="26">
        <v>-1.102364E-3</v>
      </c>
      <c r="E497" s="28">
        <f t="shared" si="21"/>
        <v>1.8372733333333333E-4</v>
      </c>
      <c r="F497" s="18">
        <f t="shared" si="22"/>
        <v>0.85993707583731582</v>
      </c>
      <c r="G497" s="12">
        <f t="shared" si="23"/>
        <v>5.9290286142035278</v>
      </c>
    </row>
    <row r="498" spans="1:7" x14ac:dyDescent="0.25">
      <c r="A498" s="24">
        <v>24.616211</v>
      </c>
      <c r="B498" s="23">
        <v>-10.846233</v>
      </c>
      <c r="C498" s="25">
        <v>0.39491341000000002</v>
      </c>
      <c r="D498" s="26">
        <v>-1.1052964999999999E-3</v>
      </c>
      <c r="E498" s="28">
        <f t="shared" si="21"/>
        <v>1.8421608333333333E-4</v>
      </c>
      <c r="F498" s="18">
        <f t="shared" si="22"/>
        <v>0.86311579793821858</v>
      </c>
      <c r="G498" s="12">
        <f t="shared" si="23"/>
        <v>5.9509450250926657</v>
      </c>
    </row>
    <row r="499" spans="1:7" x14ac:dyDescent="0.25">
      <c r="A499" s="24">
        <v>24.666015999999999</v>
      </c>
      <c r="B499" s="23">
        <v>-10.86453</v>
      </c>
      <c r="C499" s="25">
        <v>0.39489380000000002</v>
      </c>
      <c r="D499" s="26">
        <v>-1.1079967E-3</v>
      </c>
      <c r="E499" s="28">
        <f t="shared" si="21"/>
        <v>1.8466611666666667E-4</v>
      </c>
      <c r="F499" s="18">
        <f t="shared" si="22"/>
        <v>0.86457182693509482</v>
      </c>
      <c r="G499" s="12">
        <f t="shared" si="23"/>
        <v>5.9609839428555542</v>
      </c>
    </row>
    <row r="500" spans="1:7" x14ac:dyDescent="0.25">
      <c r="A500" s="24">
        <v>24.715820000000001</v>
      </c>
      <c r="B500" s="23">
        <v>-10.889504000000001</v>
      </c>
      <c r="C500" s="25">
        <v>0.39490934999999999</v>
      </c>
      <c r="D500" s="26">
        <v>-1.1125206999999999E-3</v>
      </c>
      <c r="E500" s="28">
        <f t="shared" si="21"/>
        <v>1.8542011666666664E-4</v>
      </c>
      <c r="F500" s="18">
        <f t="shared" si="22"/>
        <v>0.86655919470948339</v>
      </c>
      <c r="G500" s="12">
        <f t="shared" si="23"/>
        <v>5.9746862947280119</v>
      </c>
    </row>
    <row r="501" spans="1:7" x14ac:dyDescent="0.25">
      <c r="A501" s="24">
        <v>24.765625</v>
      </c>
      <c r="B501" s="23">
        <v>-10.914315999999999</v>
      </c>
      <c r="C501" s="25">
        <v>0.39477509</v>
      </c>
      <c r="D501" s="26">
        <v>-1.1156916E-3</v>
      </c>
      <c r="E501" s="28">
        <f t="shared" si="21"/>
        <v>1.859486E-4</v>
      </c>
      <c r="F501" s="18">
        <f t="shared" si="22"/>
        <v>0.86853367093348133</v>
      </c>
      <c r="G501" s="12">
        <f t="shared" si="23"/>
        <v>5.9882997629213088</v>
      </c>
    </row>
    <row r="502" spans="1:7" x14ac:dyDescent="0.25">
      <c r="A502" s="24">
        <v>24.815429999999999</v>
      </c>
      <c r="B502" s="23">
        <v>-10.923036</v>
      </c>
      <c r="C502" s="25">
        <v>0.39478263000000002</v>
      </c>
      <c r="D502" s="26">
        <v>-1.1158645E-3</v>
      </c>
      <c r="E502" s="28">
        <f t="shared" si="21"/>
        <v>1.8597741666666668E-4</v>
      </c>
      <c r="F502" s="18">
        <f t="shared" si="22"/>
        <v>0.86922758648536202</v>
      </c>
      <c r="G502" s="12">
        <f t="shared" si="23"/>
        <v>5.9930841189847284</v>
      </c>
    </row>
    <row r="503" spans="1:7" x14ac:dyDescent="0.25">
      <c r="A503" s="24">
        <v>24.865234000000001</v>
      </c>
      <c r="B503" s="23">
        <v>-10.956156999999999</v>
      </c>
      <c r="C503" s="25">
        <v>0.39475387000000001</v>
      </c>
      <c r="D503" s="26">
        <v>-1.1182606E-3</v>
      </c>
      <c r="E503" s="28">
        <f t="shared" si="21"/>
        <v>1.8637676666666668E-4</v>
      </c>
      <c r="F503" s="18">
        <f t="shared" si="22"/>
        <v>0.87186327192043533</v>
      </c>
      <c r="G503" s="12">
        <f t="shared" si="23"/>
        <v>6.0112564420554291</v>
      </c>
    </row>
    <row r="504" spans="1:7" x14ac:dyDescent="0.25">
      <c r="A504" s="24">
        <v>24.915039</v>
      </c>
      <c r="B504" s="23">
        <v>-10.991743</v>
      </c>
      <c r="C504" s="25">
        <v>0.39474720000000002</v>
      </c>
      <c r="D504" s="26">
        <v>-1.1209010999999999E-3</v>
      </c>
      <c r="E504" s="28">
        <f t="shared" si="21"/>
        <v>1.8681684999999999E-4</v>
      </c>
      <c r="F504" s="18">
        <f t="shared" si="22"/>
        <v>0.87469511582286941</v>
      </c>
      <c r="G504" s="12">
        <f t="shared" si="23"/>
        <v>6.0307812235775433</v>
      </c>
    </row>
    <row r="505" spans="1:7" x14ac:dyDescent="0.25">
      <c r="A505" s="24">
        <v>24.964843999999999</v>
      </c>
      <c r="B505" s="23">
        <v>-10.986433999999999</v>
      </c>
      <c r="C505" s="25">
        <v>0.39469599999999999</v>
      </c>
      <c r="D505" s="26">
        <v>-1.1224687E-3</v>
      </c>
      <c r="E505" s="28">
        <f t="shared" si="21"/>
        <v>1.8707811666666667E-4</v>
      </c>
      <c r="F505" s="18">
        <f t="shared" si="22"/>
        <v>0.87427263902643204</v>
      </c>
      <c r="G505" s="12">
        <f t="shared" si="23"/>
        <v>6.0278683627586567</v>
      </c>
    </row>
    <row r="506" spans="1:7" x14ac:dyDescent="0.25">
      <c r="A506" s="24">
        <v>25.014648000000001</v>
      </c>
      <c r="B506" s="23">
        <v>-10.999317</v>
      </c>
      <c r="C506" s="25">
        <v>0.39471295000000001</v>
      </c>
      <c r="D506" s="26">
        <v>-1.1243105000000001E-3</v>
      </c>
      <c r="E506" s="28">
        <f t="shared" si="21"/>
        <v>1.8738508333333335E-4</v>
      </c>
      <c r="F506" s="18">
        <f t="shared" si="22"/>
        <v>0.87529783559235841</v>
      </c>
      <c r="G506" s="12">
        <f t="shared" si="23"/>
        <v>6.0349368099106098</v>
      </c>
    </row>
    <row r="507" spans="1:7" x14ac:dyDescent="0.25">
      <c r="A507" s="24">
        <v>25.064453</v>
      </c>
      <c r="B507" s="23">
        <v>-11.032911</v>
      </c>
      <c r="C507" s="25">
        <v>0.39468649</v>
      </c>
      <c r="D507" s="26">
        <v>-1.1271953E-3</v>
      </c>
      <c r="E507" s="28">
        <f t="shared" si="21"/>
        <v>1.8786588333333332E-4</v>
      </c>
      <c r="F507" s="18">
        <f t="shared" si="22"/>
        <v>0.87797116117147311</v>
      </c>
      <c r="G507" s="12">
        <f t="shared" si="23"/>
        <v>6.0533686513778697</v>
      </c>
    </row>
    <row r="508" spans="1:7" x14ac:dyDescent="0.25">
      <c r="A508" s="24">
        <v>25.114258</v>
      </c>
      <c r="B508" s="23">
        <v>-11.071569999999999</v>
      </c>
      <c r="C508" s="25">
        <v>0.39465976000000003</v>
      </c>
      <c r="D508" s="26">
        <v>-1.1320829000000001E-3</v>
      </c>
      <c r="E508" s="28">
        <f t="shared" si="21"/>
        <v>1.8868048333333333E-4</v>
      </c>
      <c r="F508" s="18">
        <f t="shared" si="22"/>
        <v>0.88104754664396778</v>
      </c>
      <c r="G508" s="12">
        <f t="shared" si="23"/>
        <v>6.0745794794805903</v>
      </c>
    </row>
    <row r="509" spans="1:7" x14ac:dyDescent="0.25">
      <c r="A509" s="24">
        <v>25.164062999999999</v>
      </c>
      <c r="B509" s="23">
        <v>-11.09496</v>
      </c>
      <c r="C509" s="25">
        <v>0.39460272000000002</v>
      </c>
      <c r="D509" s="26">
        <v>-1.1343836999999999E-3</v>
      </c>
      <c r="E509" s="28">
        <f t="shared" si="21"/>
        <v>1.8906394999999997E-4</v>
      </c>
      <c r="F509" s="18">
        <f t="shared" si="22"/>
        <v>0.88290886370342758</v>
      </c>
      <c r="G509" s="12">
        <f t="shared" si="23"/>
        <v>6.087412746490152</v>
      </c>
    </row>
    <row r="510" spans="1:7" x14ac:dyDescent="0.25">
      <c r="A510" s="24">
        <v>25.213867</v>
      </c>
      <c r="B510" s="23">
        <v>-11.123760000000001</v>
      </c>
      <c r="C510" s="25">
        <v>0.39457672999999999</v>
      </c>
      <c r="D510" s="26">
        <v>-1.1381863999999999E-3</v>
      </c>
      <c r="E510" s="28">
        <f t="shared" si="21"/>
        <v>1.8969773333333333E-4</v>
      </c>
      <c r="F510" s="18">
        <f t="shared" si="22"/>
        <v>0.88520069488395092</v>
      </c>
      <c r="G510" s="12">
        <f t="shared" si="23"/>
        <v>6.1032142894519046</v>
      </c>
    </row>
    <row r="511" spans="1:7" x14ac:dyDescent="0.25">
      <c r="A511" s="24">
        <v>25.263672</v>
      </c>
      <c r="B511" s="23">
        <v>-11.12466</v>
      </c>
      <c r="C511" s="25">
        <v>0.39450905000000003</v>
      </c>
      <c r="D511" s="26">
        <v>-1.1377513000000001E-3</v>
      </c>
      <c r="E511" s="28">
        <f t="shared" si="21"/>
        <v>1.8962521666666669E-4</v>
      </c>
      <c r="F511" s="18">
        <f t="shared" si="22"/>
        <v>0.88527231460834221</v>
      </c>
      <c r="G511" s="12">
        <f t="shared" si="23"/>
        <v>6.1037080876694594</v>
      </c>
    </row>
    <row r="512" spans="1:7" x14ac:dyDescent="0.25">
      <c r="A512" s="24">
        <v>25.313476999999999</v>
      </c>
      <c r="B512" s="23">
        <v>-11.139099</v>
      </c>
      <c r="C512" s="25">
        <v>0.39453194000000003</v>
      </c>
      <c r="D512" s="26">
        <v>-1.1404573E-3</v>
      </c>
      <c r="E512" s="28">
        <f t="shared" si="21"/>
        <v>1.9007621666666666E-4</v>
      </c>
      <c r="F512" s="18">
        <f t="shared" si="22"/>
        <v>0.8864213337199941</v>
      </c>
      <c r="G512" s="12">
        <f t="shared" si="23"/>
        <v>6.1116302570730952</v>
      </c>
    </row>
    <row r="513" spans="1:7" x14ac:dyDescent="0.25">
      <c r="A513" s="24">
        <v>25.363281000000001</v>
      </c>
      <c r="B513" s="23">
        <v>-11.175535</v>
      </c>
      <c r="C513" s="25">
        <v>0.39446530000000002</v>
      </c>
      <c r="D513" s="26">
        <v>-1.1448264E-3</v>
      </c>
      <c r="E513" s="28">
        <f t="shared" si="21"/>
        <v>1.9080439999999999E-4</v>
      </c>
      <c r="F513" s="18">
        <f t="shared" si="22"/>
        <v>0.88932081847324229</v>
      </c>
      <c r="G513" s="12">
        <f t="shared" si="23"/>
        <v>6.131621403578456</v>
      </c>
    </row>
    <row r="514" spans="1:7" x14ac:dyDescent="0.25">
      <c r="A514" s="24">
        <v>25.413086</v>
      </c>
      <c r="B514" s="23">
        <v>-11.203298</v>
      </c>
      <c r="C514" s="25">
        <v>0.39444834000000001</v>
      </c>
      <c r="D514" s="26">
        <v>-1.1472463000000001E-3</v>
      </c>
      <c r="E514" s="28">
        <f t="shared" si="21"/>
        <v>1.9120771666666667E-4</v>
      </c>
      <c r="F514" s="18">
        <f t="shared" si="22"/>
        <v>0.89153012781577246</v>
      </c>
      <c r="G514" s="12">
        <f t="shared" si="23"/>
        <v>6.1468539812606471</v>
      </c>
    </row>
    <row r="515" spans="1:7" x14ac:dyDescent="0.25">
      <c r="A515" s="24">
        <v>25.462890999999999</v>
      </c>
      <c r="B515" s="23">
        <v>-11.205697000000001</v>
      </c>
      <c r="C515" s="25">
        <v>0.39442173000000003</v>
      </c>
      <c r="D515" s="26">
        <v>-1.1503457999999999E-3</v>
      </c>
      <c r="E515" s="28">
        <f t="shared" si="21"/>
        <v>1.9172429999999999E-4</v>
      </c>
      <c r="F515" s="18">
        <f t="shared" si="22"/>
        <v>0.89172103417001125</v>
      </c>
      <c r="G515" s="12">
        <f t="shared" si="23"/>
        <v>6.1481702278427743</v>
      </c>
    </row>
    <row r="516" spans="1:7" x14ac:dyDescent="0.25">
      <c r="A516" s="24">
        <v>25.512695000000001</v>
      </c>
      <c r="B516" s="23">
        <v>-11.238882</v>
      </c>
      <c r="C516" s="25">
        <v>0.39444478999999999</v>
      </c>
      <c r="D516" s="26">
        <v>-1.1525331999999999E-3</v>
      </c>
      <c r="E516" s="28">
        <f t="shared" si="21"/>
        <v>1.9208886666666666E-4</v>
      </c>
      <c r="F516" s="18">
        <f t="shared" si="22"/>
        <v>0.89436181256326353</v>
      </c>
      <c r="G516" s="12">
        <f t="shared" si="23"/>
        <v>6.1663776654533899</v>
      </c>
    </row>
    <row r="517" spans="1:7" x14ac:dyDescent="0.25">
      <c r="A517" s="24">
        <v>25.5625</v>
      </c>
      <c r="B517" s="23">
        <v>-11.267863999999999</v>
      </c>
      <c r="C517" s="25">
        <v>0.39428467</v>
      </c>
      <c r="D517" s="26">
        <v>-1.156348E-3</v>
      </c>
      <c r="E517" s="28">
        <f t="shared" ref="E517:E580" si="24" xml:space="preserve"> (delta_0 - D517) / L</f>
        <v>1.9272466666666666E-4</v>
      </c>
      <c r="F517" s="18">
        <f t="shared" ref="F517:F580" si="25" xml:space="preserve"> -B517 / A_4x8_in2</f>
        <v>0.89666812684360808</v>
      </c>
      <c r="G517" s="12">
        <f t="shared" ref="G517:G580" si="26" xml:space="preserve"> -B517 * kip_to_N / A_4x8_mm2</f>
        <v>6.1822790653880242</v>
      </c>
    </row>
    <row r="518" spans="1:7" x14ac:dyDescent="0.25">
      <c r="A518" s="24">
        <v>25.612304999999999</v>
      </c>
      <c r="B518" s="23">
        <v>-11.273412</v>
      </c>
      <c r="C518" s="25">
        <v>0.39433014</v>
      </c>
      <c r="D518" s="26">
        <v>-1.1577248E-3</v>
      </c>
      <c r="E518" s="28">
        <f t="shared" si="24"/>
        <v>1.9295413333333334E-4</v>
      </c>
      <c r="F518" s="18">
        <f t="shared" si="25"/>
        <v>0.89710962265574501</v>
      </c>
      <c r="G518" s="12">
        <f t="shared" si="26"/>
        <v>6.1853230570669062</v>
      </c>
    </row>
    <row r="519" spans="1:7" x14ac:dyDescent="0.25">
      <c r="A519" s="24">
        <v>25.662109000000001</v>
      </c>
      <c r="B519" s="23">
        <v>-11.289249999999999</v>
      </c>
      <c r="C519" s="25">
        <v>0.39429605000000001</v>
      </c>
      <c r="D519" s="26">
        <v>-1.1585950999999999E-3</v>
      </c>
      <c r="E519" s="28">
        <f t="shared" si="24"/>
        <v>1.9309918333333331E-4</v>
      </c>
      <c r="F519" s="18">
        <f t="shared" si="25"/>
        <v>0.89836997065008972</v>
      </c>
      <c r="G519" s="12">
        <f t="shared" si="26"/>
        <v>6.1940128083664971</v>
      </c>
    </row>
    <row r="520" spans="1:7" x14ac:dyDescent="0.25">
      <c r="A520" s="24">
        <v>25.711914</v>
      </c>
      <c r="B520" s="23">
        <v>-11.325449000000001</v>
      </c>
      <c r="C520" s="25">
        <v>0.39423394</v>
      </c>
      <c r="D520" s="26">
        <v>-1.1628031E-3</v>
      </c>
      <c r="E520" s="28">
        <f t="shared" si="24"/>
        <v>1.9380051666666667E-4</v>
      </c>
      <c r="F520" s="18">
        <f t="shared" si="25"/>
        <v>0.90125059554258158</v>
      </c>
      <c r="G520" s="12">
        <f t="shared" si="26"/>
        <v>6.2138739213412357</v>
      </c>
    </row>
    <row r="521" spans="1:7" x14ac:dyDescent="0.25">
      <c r="A521" s="24">
        <v>25.761718999999999</v>
      </c>
      <c r="B521" s="23">
        <v>-11.338839999999999</v>
      </c>
      <c r="C521" s="25">
        <v>0.39426807000000003</v>
      </c>
      <c r="D521" s="26">
        <v>-1.1653124999999999E-3</v>
      </c>
      <c r="E521" s="28">
        <f t="shared" si="24"/>
        <v>1.9421874999999997E-4</v>
      </c>
      <c r="F521" s="18">
        <f t="shared" si="25"/>
        <v>0.90231621746405322</v>
      </c>
      <c r="G521" s="12">
        <f t="shared" si="26"/>
        <v>6.2212210901537626</v>
      </c>
    </row>
    <row r="522" spans="1:7" x14ac:dyDescent="0.25">
      <c r="A522" s="24">
        <v>25.811523000000001</v>
      </c>
      <c r="B522" s="23">
        <v>-11.369237</v>
      </c>
      <c r="C522" s="25">
        <v>0.39427876000000001</v>
      </c>
      <c r="D522" s="26">
        <v>-1.1692345000000001E-3</v>
      </c>
      <c r="E522" s="28">
        <f t="shared" si="24"/>
        <v>1.9487241666666668E-4</v>
      </c>
      <c r="F522" s="18">
        <f t="shared" si="25"/>
        <v>0.90473513386663551</v>
      </c>
      <c r="G522" s="12">
        <f t="shared" si="26"/>
        <v>6.2378988506193309</v>
      </c>
    </row>
    <row r="523" spans="1:7" x14ac:dyDescent="0.25">
      <c r="A523" s="24">
        <v>25.861328</v>
      </c>
      <c r="B523" s="23">
        <v>-11.382329</v>
      </c>
      <c r="C523" s="25">
        <v>0.39417680999999999</v>
      </c>
      <c r="D523" s="26">
        <v>-1.1694966999999999E-3</v>
      </c>
      <c r="E523" s="28">
        <f t="shared" si="24"/>
        <v>1.9491611666666665E-4</v>
      </c>
      <c r="F523" s="18">
        <f t="shared" si="25"/>
        <v>0.90577696212411507</v>
      </c>
      <c r="G523" s="12">
        <f t="shared" si="26"/>
        <v>6.2450819686906947</v>
      </c>
    </row>
    <row r="524" spans="1:7" x14ac:dyDescent="0.25">
      <c r="A524" s="24">
        <v>25.911133</v>
      </c>
      <c r="B524" s="23">
        <v>-11.410030000000001</v>
      </c>
      <c r="C524" s="25">
        <v>0.39410066999999999</v>
      </c>
      <c r="D524" s="26">
        <v>-1.1722683000000001E-3</v>
      </c>
      <c r="E524" s="28">
        <f t="shared" si="24"/>
        <v>1.9537805E-4</v>
      </c>
      <c r="F524" s="18">
        <f t="shared" si="25"/>
        <v>0.90798133766340938</v>
      </c>
      <c r="G524" s="12">
        <f t="shared" si="26"/>
        <v>6.2602805291623431</v>
      </c>
    </row>
    <row r="525" spans="1:7" x14ac:dyDescent="0.25">
      <c r="A525" s="24">
        <v>25.960937999999999</v>
      </c>
      <c r="B525" s="23">
        <v>-11.432758</v>
      </c>
      <c r="C525" s="25">
        <v>0.39411816</v>
      </c>
      <c r="D525" s="26">
        <v>-1.1749149000000001E-3</v>
      </c>
      <c r="E525" s="28">
        <f t="shared" si="24"/>
        <v>1.9581915000000001E-4</v>
      </c>
      <c r="F525" s="18">
        <f t="shared" si="25"/>
        <v>0.90978997443670562</v>
      </c>
      <c r="G525" s="12">
        <f t="shared" si="26"/>
        <v>6.2727505801496584</v>
      </c>
    </row>
    <row r="526" spans="1:7" x14ac:dyDescent="0.25">
      <c r="A526" s="24">
        <v>26.010742</v>
      </c>
      <c r="B526" s="23">
        <v>-11.454679</v>
      </c>
      <c r="C526" s="25">
        <v>0.39401819999999999</v>
      </c>
      <c r="D526" s="26">
        <v>-1.1777341E-3</v>
      </c>
      <c r="E526" s="28">
        <f t="shared" si="24"/>
        <v>1.9628901666666665E-4</v>
      </c>
      <c r="F526" s="18">
        <f t="shared" si="25"/>
        <v>0.91153439219046439</v>
      </c>
      <c r="G526" s="12">
        <f t="shared" si="26"/>
        <v>6.2847778587352341</v>
      </c>
    </row>
    <row r="527" spans="1:7" x14ac:dyDescent="0.25">
      <c r="A527" s="24">
        <v>26.060547</v>
      </c>
      <c r="B527" s="23">
        <v>-11.487401</v>
      </c>
      <c r="C527" s="25">
        <v>0.39410716000000001</v>
      </c>
      <c r="D527" s="26">
        <v>-1.1797845000000001E-3</v>
      </c>
      <c r="E527" s="28">
        <f t="shared" si="24"/>
        <v>1.9663075E-4</v>
      </c>
      <c r="F527" s="18">
        <f t="shared" si="25"/>
        <v>0.91413832621439084</v>
      </c>
      <c r="G527" s="12">
        <f t="shared" si="26"/>
        <v>6.3027312645961517</v>
      </c>
    </row>
    <row r="528" spans="1:7" x14ac:dyDescent="0.25">
      <c r="A528" s="24">
        <v>26.110351999999999</v>
      </c>
      <c r="B528" s="23">
        <v>-11.517085</v>
      </c>
      <c r="C528" s="25">
        <v>0.39399835</v>
      </c>
      <c r="D528" s="26">
        <v>-1.1840997999999999E-3</v>
      </c>
      <c r="E528" s="28">
        <f t="shared" si="24"/>
        <v>1.9734996666666665E-4</v>
      </c>
      <c r="F528" s="18">
        <f t="shared" si="25"/>
        <v>0.91650050387976068</v>
      </c>
      <c r="G528" s="12">
        <f t="shared" si="26"/>
        <v>6.3190178271404802</v>
      </c>
    </row>
    <row r="529" spans="1:7" x14ac:dyDescent="0.25">
      <c r="A529" s="24">
        <v>26.160156000000001</v>
      </c>
      <c r="B529" s="23">
        <v>-11.536714</v>
      </c>
      <c r="C529" s="25">
        <v>0.39401373000000001</v>
      </c>
      <c r="D529" s="26">
        <v>-1.1851429E-3</v>
      </c>
      <c r="E529" s="28">
        <f t="shared" si="24"/>
        <v>1.9752381666666668E-4</v>
      </c>
      <c r="F529" s="18">
        <f t="shared" si="25"/>
        <v>0.91806253006873617</v>
      </c>
      <c r="G529" s="12">
        <f t="shared" si="26"/>
        <v>6.329787566265348</v>
      </c>
    </row>
    <row r="530" spans="1:7" x14ac:dyDescent="0.25">
      <c r="A530" s="24">
        <v>26.209961</v>
      </c>
      <c r="B530" s="23">
        <v>-11.558859</v>
      </c>
      <c r="C530" s="25">
        <v>0.39389369000000002</v>
      </c>
      <c r="D530" s="26">
        <v>-1.188457E-3</v>
      </c>
      <c r="E530" s="28">
        <f t="shared" si="24"/>
        <v>1.9807616666666665E-4</v>
      </c>
      <c r="F530" s="18">
        <f t="shared" si="25"/>
        <v>0.9198247731761211</v>
      </c>
      <c r="G530" s="12">
        <f t="shared" si="26"/>
        <v>6.3419377457406263</v>
      </c>
    </row>
    <row r="531" spans="1:7" x14ac:dyDescent="0.25">
      <c r="A531" s="24">
        <v>26.259765999999999</v>
      </c>
      <c r="B531" s="23">
        <v>-11.572981</v>
      </c>
      <c r="C531" s="25">
        <v>0.39393008000000002</v>
      </c>
      <c r="D531" s="26">
        <v>-1.1891066000000001E-3</v>
      </c>
      <c r="E531" s="28">
        <f t="shared" si="24"/>
        <v>1.9818443333333334E-4</v>
      </c>
      <c r="F531" s="18">
        <f t="shared" si="25"/>
        <v>0.92094856622929311</v>
      </c>
      <c r="G531" s="12">
        <f t="shared" si="26"/>
        <v>6.3496859884387469</v>
      </c>
    </row>
    <row r="532" spans="1:7" x14ac:dyDescent="0.25">
      <c r="A532" s="24">
        <v>26.309570000000001</v>
      </c>
      <c r="B532" s="23">
        <v>-11.595015999999999</v>
      </c>
      <c r="C532" s="25">
        <v>0.39392443999999999</v>
      </c>
      <c r="D532" s="26">
        <v>-1.1925459E-3</v>
      </c>
      <c r="E532" s="28">
        <f t="shared" si="24"/>
        <v>1.9875765000000001E-4</v>
      </c>
      <c r="F532" s="18">
        <f t="shared" si="25"/>
        <v>0.92270205581480791</v>
      </c>
      <c r="G532" s="12">
        <f t="shared" si="26"/>
        <v>6.3617758147985448</v>
      </c>
    </row>
    <row r="533" spans="1:7" x14ac:dyDescent="0.25">
      <c r="A533" s="24">
        <v>26.359375</v>
      </c>
      <c r="B533" s="23">
        <v>-11.616828</v>
      </c>
      <c r="C533" s="25">
        <v>0.39387906</v>
      </c>
      <c r="D533" s="26">
        <v>-1.1960745E-3</v>
      </c>
      <c r="E533" s="28">
        <f t="shared" si="24"/>
        <v>1.9934575000000001E-4</v>
      </c>
      <c r="F533" s="18">
        <f t="shared" si="25"/>
        <v>0.92443779962416817</v>
      </c>
      <c r="G533" s="12">
        <f t="shared" si="26"/>
        <v>6.3737432889333263</v>
      </c>
    </row>
    <row r="534" spans="1:7" x14ac:dyDescent="0.25">
      <c r="A534" s="24">
        <v>26.409179999999999</v>
      </c>
      <c r="B534" s="23">
        <v>-11.646039</v>
      </c>
      <c r="C534" s="25">
        <v>0.39386088000000002</v>
      </c>
      <c r="D534" s="26">
        <v>-1.1995494E-3</v>
      </c>
      <c r="E534" s="28">
        <f t="shared" si="24"/>
        <v>1.9992489999999999E-4</v>
      </c>
      <c r="F534" s="18">
        <f t="shared" si="25"/>
        <v>0.92676233714549683</v>
      </c>
      <c r="G534" s="12">
        <f t="shared" si="26"/>
        <v>6.3897703330810955</v>
      </c>
    </row>
    <row r="535" spans="1:7" x14ac:dyDescent="0.25">
      <c r="A535" s="24">
        <v>26.458984000000001</v>
      </c>
      <c r="B535" s="23">
        <v>-11.667785</v>
      </c>
      <c r="C535" s="25">
        <v>0.39378753</v>
      </c>
      <c r="D535" s="26">
        <v>-1.2011051000000001E-3</v>
      </c>
      <c r="E535" s="28">
        <f t="shared" si="24"/>
        <v>2.0018418333333336E-4</v>
      </c>
      <c r="F535" s="18">
        <f t="shared" si="25"/>
        <v>0.92849282884173512</v>
      </c>
      <c r="G535" s="12">
        <f t="shared" si="26"/>
        <v>6.4017015953465899</v>
      </c>
    </row>
    <row r="536" spans="1:7" x14ac:dyDescent="0.25">
      <c r="A536" s="24">
        <v>26.508789</v>
      </c>
      <c r="B536" s="23">
        <v>-11.704848</v>
      </c>
      <c r="C536" s="25">
        <v>0.39383623000000001</v>
      </c>
      <c r="D536" s="26">
        <v>-1.2052535000000001E-3</v>
      </c>
      <c r="E536" s="28">
        <f t="shared" si="24"/>
        <v>2.0087558333333334E-4</v>
      </c>
      <c r="F536" s="18">
        <f t="shared" si="25"/>
        <v>0.93144220866964256</v>
      </c>
      <c r="G536" s="12">
        <f t="shared" si="26"/>
        <v>6.42203675461018</v>
      </c>
    </row>
    <row r="537" spans="1:7" x14ac:dyDescent="0.25">
      <c r="A537" s="24">
        <v>26.558593999999999</v>
      </c>
      <c r="B537" s="23">
        <v>-11.721128</v>
      </c>
      <c r="C537" s="25">
        <v>0.39376754000000003</v>
      </c>
      <c r="D537" s="26">
        <v>-1.2061894E-3</v>
      </c>
      <c r="E537" s="28">
        <f t="shared" si="24"/>
        <v>2.0103156666666667E-4</v>
      </c>
      <c r="F537" s="18">
        <f t="shared" si="25"/>
        <v>0.93273772990641057</v>
      </c>
      <c r="G537" s="12">
        <f t="shared" si="26"/>
        <v>6.4309690157010593</v>
      </c>
    </row>
    <row r="538" spans="1:7" x14ac:dyDescent="0.25">
      <c r="A538" s="24">
        <v>26.608398000000001</v>
      </c>
      <c r="B538" s="23">
        <v>-11.729115999999999</v>
      </c>
      <c r="C538" s="25">
        <v>0.39371951999999999</v>
      </c>
      <c r="D538" s="26">
        <v>-1.2083411E-3</v>
      </c>
      <c r="E538" s="28">
        <f t="shared" si="24"/>
        <v>2.0139018333333332E-4</v>
      </c>
      <c r="F538" s="18">
        <f t="shared" si="25"/>
        <v>0.93337339474911951</v>
      </c>
      <c r="G538" s="12">
        <f t="shared" si="26"/>
        <v>6.4353517492142007</v>
      </c>
    </row>
    <row r="539" spans="1:7" x14ac:dyDescent="0.25">
      <c r="A539" s="24">
        <v>26.658203</v>
      </c>
      <c r="B539" s="23">
        <v>-11.749598000000001</v>
      </c>
      <c r="C539" s="25">
        <v>0.39374393000000002</v>
      </c>
      <c r="D539" s="26">
        <v>-1.2120903E-3</v>
      </c>
      <c r="E539" s="28">
        <f t="shared" si="24"/>
        <v>2.0201504999999999E-4</v>
      </c>
      <c r="F539" s="18">
        <f t="shared" si="25"/>
        <v>0.93500330052132374</v>
      </c>
      <c r="G539" s="12">
        <f t="shared" si="26"/>
        <v>6.4465894993163744</v>
      </c>
    </row>
    <row r="540" spans="1:7" x14ac:dyDescent="0.25">
      <c r="A540" s="24">
        <v>26.708008</v>
      </c>
      <c r="B540" s="23">
        <v>-11.770118</v>
      </c>
      <c r="C540" s="25">
        <v>0.39365229000000002</v>
      </c>
      <c r="D540" s="26">
        <v>-1.2122095000000001E-3</v>
      </c>
      <c r="E540" s="28">
        <f t="shared" si="24"/>
        <v>2.0203491666666667E-4</v>
      </c>
      <c r="F540" s="18">
        <f t="shared" si="25"/>
        <v>0.93663623023744647</v>
      </c>
      <c r="G540" s="12">
        <f t="shared" si="26"/>
        <v>6.4578480986766218</v>
      </c>
    </row>
    <row r="541" spans="1:7" x14ac:dyDescent="0.25">
      <c r="A541" s="24">
        <v>26.757812999999999</v>
      </c>
      <c r="B541" s="23">
        <v>-11.797741</v>
      </c>
      <c r="C541" s="25">
        <v>0.39363252999999998</v>
      </c>
      <c r="D541" s="26">
        <v>-1.2146472E-3</v>
      </c>
      <c r="E541" s="28">
        <f t="shared" si="24"/>
        <v>2.024412E-4</v>
      </c>
      <c r="F541" s="18">
        <f t="shared" si="25"/>
        <v>0.93883439873396024</v>
      </c>
      <c r="G541" s="12">
        <f t="shared" si="26"/>
        <v>6.4730038633027496</v>
      </c>
    </row>
    <row r="542" spans="1:7" x14ac:dyDescent="0.25">
      <c r="A542" s="24">
        <v>26.807617</v>
      </c>
      <c r="B542" s="23">
        <v>-11.82048</v>
      </c>
      <c r="C542" s="25">
        <v>0.39361465000000001</v>
      </c>
      <c r="D542" s="26">
        <v>-1.2172043E-3</v>
      </c>
      <c r="E542" s="28">
        <f t="shared" si="24"/>
        <v>2.0286738333333333E-4</v>
      </c>
      <c r="F542" s="18">
        <f t="shared" si="25"/>
        <v>0.94064391085944354</v>
      </c>
      <c r="G542" s="12">
        <f t="shared" si="26"/>
        <v>6.4854799496016131</v>
      </c>
    </row>
    <row r="543" spans="1:7" x14ac:dyDescent="0.25">
      <c r="A543" s="24">
        <v>26.857422</v>
      </c>
      <c r="B543" s="23">
        <v>-11.840111</v>
      </c>
      <c r="C543" s="25">
        <v>0.39357755</v>
      </c>
      <c r="D543" s="26">
        <v>-1.2183784999999999E-3</v>
      </c>
      <c r="E543" s="28">
        <f t="shared" si="24"/>
        <v>2.0306308333333333E-4</v>
      </c>
      <c r="F543" s="18">
        <f t="shared" si="25"/>
        <v>0.94220609620336204</v>
      </c>
      <c r="G543" s="12">
        <f t="shared" si="26"/>
        <v>6.496250786055854</v>
      </c>
    </row>
    <row r="544" spans="1:7" x14ac:dyDescent="0.25">
      <c r="A544" s="24">
        <v>26.907226999999999</v>
      </c>
      <c r="B544" s="23">
        <v>-11.849439</v>
      </c>
      <c r="C544" s="25">
        <v>0.39350807999999998</v>
      </c>
      <c r="D544" s="26">
        <v>-1.2215435E-3</v>
      </c>
      <c r="E544" s="28">
        <f t="shared" si="24"/>
        <v>2.0359058333333335E-4</v>
      </c>
      <c r="F544" s="18">
        <f t="shared" si="25"/>
        <v>0.94294839485794268</v>
      </c>
      <c r="G544" s="12">
        <f t="shared" si="26"/>
        <v>6.5013687302484664</v>
      </c>
    </row>
    <row r="545" spans="1:7" x14ac:dyDescent="0.25">
      <c r="A545" s="24">
        <v>26.957031000000001</v>
      </c>
      <c r="B545" s="23">
        <v>-11.881444999999999</v>
      </c>
      <c r="C545" s="25">
        <v>0.39358068000000002</v>
      </c>
      <c r="D545" s="26">
        <v>-1.2242138999999999E-3</v>
      </c>
      <c r="E545" s="28">
        <f t="shared" si="24"/>
        <v>2.0403564999999999E-4</v>
      </c>
      <c r="F545" s="18">
        <f t="shared" si="25"/>
        <v>0.94549535141224217</v>
      </c>
      <c r="G545" s="12">
        <f t="shared" si="26"/>
        <v>6.518929292194084</v>
      </c>
    </row>
    <row r="546" spans="1:7" x14ac:dyDescent="0.25">
      <c r="A546" s="24">
        <v>27.006836</v>
      </c>
      <c r="B546" s="23">
        <v>-11.91309</v>
      </c>
      <c r="C546" s="25">
        <v>0.39355066</v>
      </c>
      <c r="D546" s="26">
        <v>-1.2250065E-3</v>
      </c>
      <c r="E546" s="28">
        <f t="shared" si="24"/>
        <v>2.0416775000000001E-4</v>
      </c>
      <c r="F546" s="18">
        <f t="shared" si="25"/>
        <v>0.94801358049931372</v>
      </c>
      <c r="G546" s="12">
        <f t="shared" si="26"/>
        <v>6.5362917861879968</v>
      </c>
    </row>
    <row r="547" spans="1:7" x14ac:dyDescent="0.25">
      <c r="A547" s="24">
        <v>27.056640999999999</v>
      </c>
      <c r="B547" s="23">
        <v>-11.933068</v>
      </c>
      <c r="C547" s="25">
        <v>0.39348832</v>
      </c>
      <c r="D547" s="26">
        <v>-1.2282072999999999E-3</v>
      </c>
      <c r="E547" s="28">
        <f t="shared" si="24"/>
        <v>2.0470121666666665E-4</v>
      </c>
      <c r="F547" s="18">
        <f t="shared" si="25"/>
        <v>0.94960337922585869</v>
      </c>
      <c r="G547" s="12">
        <f t="shared" si="26"/>
        <v>6.5472530092883385</v>
      </c>
    </row>
    <row r="548" spans="1:7" x14ac:dyDescent="0.25">
      <c r="A548" s="24">
        <v>27.106445000000001</v>
      </c>
      <c r="B548" s="23">
        <v>-11.93689</v>
      </c>
      <c r="C548" s="25">
        <v>0.39342358999999999</v>
      </c>
      <c r="D548" s="26">
        <v>-1.2308954E-3</v>
      </c>
      <c r="E548" s="28">
        <f t="shared" si="24"/>
        <v>2.0514923333333332E-4</v>
      </c>
      <c r="F548" s="18">
        <f t="shared" si="25"/>
        <v>0.94990752432210734</v>
      </c>
      <c r="G548" s="12">
        <f t="shared" si="26"/>
        <v>6.549350005718888</v>
      </c>
    </row>
    <row r="549" spans="1:7" x14ac:dyDescent="0.25">
      <c r="A549" s="24">
        <v>27.15625</v>
      </c>
      <c r="B549" s="23">
        <v>-11.965251</v>
      </c>
      <c r="C549" s="25">
        <v>0.39342356000000001</v>
      </c>
      <c r="D549" s="26">
        <v>-1.2328088E-3</v>
      </c>
      <c r="E549" s="28">
        <f t="shared" si="24"/>
        <v>2.0546813333333333E-4</v>
      </c>
      <c r="F549" s="18">
        <f t="shared" si="25"/>
        <v>0.95216442099262188</v>
      </c>
      <c r="G549" s="12">
        <f t="shared" si="26"/>
        <v>6.5649106848834107</v>
      </c>
    </row>
    <row r="550" spans="1:7" x14ac:dyDescent="0.25">
      <c r="A550" s="24">
        <v>27.206054999999999</v>
      </c>
      <c r="B550" s="23">
        <v>-11.977499</v>
      </c>
      <c r="C550" s="25">
        <v>0.39340195</v>
      </c>
      <c r="D550" s="26">
        <v>-1.2344420000000001E-3</v>
      </c>
      <c r="E550" s="28">
        <f t="shared" si="24"/>
        <v>2.0574033333333334E-4</v>
      </c>
      <c r="F550" s="18">
        <f t="shared" si="25"/>
        <v>0.95313908586411666</v>
      </c>
      <c r="G550" s="12">
        <f t="shared" si="26"/>
        <v>6.5716307299596437</v>
      </c>
    </row>
    <row r="551" spans="1:7" x14ac:dyDescent="0.25">
      <c r="A551" s="24">
        <v>27.255859000000001</v>
      </c>
      <c r="B551" s="23">
        <v>-12.028327000000001</v>
      </c>
      <c r="C551" s="25">
        <v>0.39342734000000001</v>
      </c>
      <c r="D551" s="26">
        <v>-1.2407958000000001E-3</v>
      </c>
      <c r="E551" s="28">
        <f t="shared" si="24"/>
        <v>2.0679930000000002E-4</v>
      </c>
      <c r="F551" s="18">
        <f t="shared" si="25"/>
        <v>0.95718384958785419</v>
      </c>
      <c r="G551" s="12">
        <f t="shared" si="26"/>
        <v>6.5995182586283914</v>
      </c>
    </row>
    <row r="552" spans="1:7" x14ac:dyDescent="0.25">
      <c r="A552" s="24">
        <v>27.305664</v>
      </c>
      <c r="B552" s="23">
        <v>-12.03975</v>
      </c>
      <c r="C552" s="25">
        <v>0.39341405000000002</v>
      </c>
      <c r="D552" s="26">
        <v>-1.2419999E-3</v>
      </c>
      <c r="E552" s="28">
        <f t="shared" si="24"/>
        <v>2.0699998333333333E-4</v>
      </c>
      <c r="F552" s="18">
        <f t="shared" si="25"/>
        <v>0.95809286304532348</v>
      </c>
      <c r="G552" s="12">
        <f t="shared" si="26"/>
        <v>6.6057856553385328</v>
      </c>
    </row>
    <row r="553" spans="1:7" x14ac:dyDescent="0.25">
      <c r="A553" s="24">
        <v>27.355468999999999</v>
      </c>
      <c r="B553" s="23">
        <v>-12.065340000000001</v>
      </c>
      <c r="C553" s="25">
        <v>0.39330654999999998</v>
      </c>
      <c r="D553" s="26">
        <v>-1.2454211000000001E-3</v>
      </c>
      <c r="E553" s="28">
        <f t="shared" si="24"/>
        <v>2.0757018333333334E-4</v>
      </c>
      <c r="F553" s="18">
        <f t="shared" si="25"/>
        <v>0.96012925054218434</v>
      </c>
      <c r="G553" s="12">
        <f t="shared" si="26"/>
        <v>6.6198259846576732</v>
      </c>
    </row>
    <row r="554" spans="1:7" x14ac:dyDescent="0.25">
      <c r="A554" s="24">
        <v>27.405273000000001</v>
      </c>
      <c r="B554" s="23">
        <v>-12.083192</v>
      </c>
      <c r="C554" s="25">
        <v>0.39328632000000002</v>
      </c>
      <c r="D554" s="26">
        <v>-1.2491106999999999E-3</v>
      </c>
      <c r="E554" s="28">
        <f t="shared" si="24"/>
        <v>2.0818511666666664E-4</v>
      </c>
      <c r="F554" s="18">
        <f t="shared" si="25"/>
        <v>0.96154986756422256</v>
      </c>
      <c r="G554" s="12">
        <f t="shared" si="26"/>
        <v>6.6296207466352142</v>
      </c>
    </row>
    <row r="555" spans="1:7" x14ac:dyDescent="0.25">
      <c r="A555" s="24">
        <v>27.455078</v>
      </c>
      <c r="B555" s="23">
        <v>-12.085886</v>
      </c>
      <c r="C555" s="25">
        <v>0.3933121</v>
      </c>
      <c r="D555" s="26">
        <v>-1.2466192999999999E-3</v>
      </c>
      <c r="E555" s="28">
        <f t="shared" si="24"/>
        <v>2.0776988333333333E-4</v>
      </c>
      <c r="F555" s="18">
        <f t="shared" si="25"/>
        <v>0.96176424927256732</v>
      </c>
      <c r="G555" s="12">
        <f t="shared" si="26"/>
        <v>6.6310988492997618</v>
      </c>
    </row>
    <row r="556" spans="1:7" x14ac:dyDescent="0.25">
      <c r="A556" s="24">
        <v>27.504883</v>
      </c>
      <c r="B556" s="23">
        <v>-12.121807</v>
      </c>
      <c r="C556" s="25">
        <v>0.39326202999999998</v>
      </c>
      <c r="D556" s="26">
        <v>-1.2500702999999999E-3</v>
      </c>
      <c r="E556" s="28">
        <f t="shared" si="24"/>
        <v>2.0834504999999999E-4</v>
      </c>
      <c r="F556" s="18">
        <f t="shared" si="25"/>
        <v>0.96462275162796929</v>
      </c>
      <c r="G556" s="12">
        <f t="shared" si="26"/>
        <v>6.6508074334917433</v>
      </c>
    </row>
    <row r="557" spans="1:7" x14ac:dyDescent="0.25">
      <c r="A557" s="24">
        <v>27.554687999999999</v>
      </c>
      <c r="B557" s="23">
        <v>-12.144591</v>
      </c>
      <c r="C557" s="25">
        <v>0.39321118999999999</v>
      </c>
      <c r="D557" s="26">
        <v>-1.2526511000000001E-3</v>
      </c>
      <c r="E557" s="28">
        <f t="shared" si="24"/>
        <v>2.0877518333333334E-4</v>
      </c>
      <c r="F557" s="18">
        <f t="shared" si="25"/>
        <v>0.96643584473967215</v>
      </c>
      <c r="G557" s="12">
        <f t="shared" si="26"/>
        <v>6.6633082097014844</v>
      </c>
    </row>
    <row r="558" spans="1:7" x14ac:dyDescent="0.25">
      <c r="A558" s="24">
        <v>27.604492</v>
      </c>
      <c r="B558" s="23">
        <v>-12.153896</v>
      </c>
      <c r="C558" s="25">
        <v>0.39322126000000002</v>
      </c>
      <c r="D558" s="26">
        <v>-1.2559415E-3</v>
      </c>
      <c r="E558" s="28">
        <f t="shared" si="24"/>
        <v>2.0932358333333333E-4</v>
      </c>
      <c r="F558" s="18">
        <f t="shared" si="25"/>
        <v>0.96717631311240715</v>
      </c>
      <c r="G558" s="12">
        <f t="shared" si="26"/>
        <v>6.6684135346063149</v>
      </c>
    </row>
    <row r="559" spans="1:7" x14ac:dyDescent="0.25">
      <c r="A559" s="24">
        <v>27.654297</v>
      </c>
      <c r="B559" s="23">
        <v>-12.195778000000001</v>
      </c>
      <c r="C559" s="25">
        <v>0.39311468999999999</v>
      </c>
      <c r="D559" s="26">
        <v>-1.2591600000000001E-3</v>
      </c>
      <c r="E559" s="28">
        <f t="shared" si="24"/>
        <v>2.0986E-4</v>
      </c>
      <c r="F559" s="18">
        <f t="shared" si="25"/>
        <v>0.97050917677569459</v>
      </c>
      <c r="G559" s="12">
        <f t="shared" si="26"/>
        <v>6.6913927089925673</v>
      </c>
    </row>
    <row r="560" spans="1:7" x14ac:dyDescent="0.25">
      <c r="A560" s="24">
        <v>27.704101999999999</v>
      </c>
      <c r="B560" s="23">
        <v>-12.196118</v>
      </c>
      <c r="C560" s="25">
        <v>0.39312729000000002</v>
      </c>
      <c r="D560" s="26">
        <v>-1.2591659999999999E-3</v>
      </c>
      <c r="E560" s="28">
        <f t="shared" si="24"/>
        <v>2.0986099999999999E-4</v>
      </c>
      <c r="F560" s="18">
        <f t="shared" si="25"/>
        <v>0.97053623311602022</v>
      </c>
      <c r="G560" s="12">
        <f t="shared" si="26"/>
        <v>6.6915792549858661</v>
      </c>
    </row>
    <row r="561" spans="1:7" x14ac:dyDescent="0.25">
      <c r="A561" s="24">
        <v>27.753906000000001</v>
      </c>
      <c r="B561" s="23">
        <v>-12.231643</v>
      </c>
      <c r="C561" s="25">
        <v>0.39315242</v>
      </c>
      <c r="D561" s="26">
        <v>-1.2626707E-3</v>
      </c>
      <c r="E561" s="28">
        <f t="shared" si="24"/>
        <v>2.1044511666666667E-4</v>
      </c>
      <c r="F561" s="18">
        <f t="shared" si="25"/>
        <v>0.97336322279269005</v>
      </c>
      <c r="G561" s="12">
        <f t="shared" si="26"/>
        <v>6.7110705679621239</v>
      </c>
    </row>
    <row r="562" spans="1:7" x14ac:dyDescent="0.25">
      <c r="A562" s="24">
        <v>27.803711</v>
      </c>
      <c r="B562" s="23">
        <v>-12.255307</v>
      </c>
      <c r="C562" s="25">
        <v>0.39315483000000001</v>
      </c>
      <c r="D562" s="26">
        <v>-1.2651443E-3</v>
      </c>
      <c r="E562" s="28">
        <f t="shared" si="24"/>
        <v>2.1085738333333334E-4</v>
      </c>
      <c r="F562" s="18">
        <f t="shared" si="25"/>
        <v>0.97524634407935329</v>
      </c>
      <c r="G562" s="12">
        <f t="shared" si="26"/>
        <v>6.7240541690956963</v>
      </c>
    </row>
    <row r="563" spans="1:7" x14ac:dyDescent="0.25">
      <c r="A563" s="24">
        <v>27.853515999999999</v>
      </c>
      <c r="B563" s="23">
        <v>-12.27319</v>
      </c>
      <c r="C563" s="25">
        <v>0.39307866000000002</v>
      </c>
      <c r="D563" s="26">
        <v>-1.2696563E-3</v>
      </c>
      <c r="E563" s="28">
        <f t="shared" si="24"/>
        <v>2.1160938333333334E-4</v>
      </c>
      <c r="F563" s="18">
        <f t="shared" si="25"/>
        <v>0.97666942800300949</v>
      </c>
      <c r="G563" s="12">
        <f t="shared" si="26"/>
        <v>6.733865939678509</v>
      </c>
    </row>
    <row r="564" spans="1:7" x14ac:dyDescent="0.25">
      <c r="A564" s="24">
        <v>27.903320000000001</v>
      </c>
      <c r="B564" s="23">
        <v>-12.303912</v>
      </c>
      <c r="C564" s="25">
        <v>0.39300558000000002</v>
      </c>
      <c r="D564" s="26">
        <v>-1.2701094000000001E-3</v>
      </c>
      <c r="E564" s="28">
        <f t="shared" si="24"/>
        <v>2.1168490000000002E-4</v>
      </c>
      <c r="F564" s="18">
        <f t="shared" si="25"/>
        <v>0.97911420708384411</v>
      </c>
      <c r="G564" s="12">
        <f t="shared" si="26"/>
        <v>6.7507220161670833</v>
      </c>
    </row>
    <row r="565" spans="1:7" x14ac:dyDescent="0.25">
      <c r="A565" s="24">
        <v>27.953125</v>
      </c>
      <c r="B565" s="23">
        <v>-12.321088</v>
      </c>
      <c r="C565" s="25">
        <v>0.39297679000000002</v>
      </c>
      <c r="D565" s="26">
        <v>-1.2745142000000001E-3</v>
      </c>
      <c r="E565" s="28">
        <f t="shared" si="24"/>
        <v>2.1241903333333334E-4</v>
      </c>
      <c r="F565" s="18">
        <f t="shared" si="25"/>
        <v>0.9804810297351173</v>
      </c>
      <c r="G565" s="12">
        <f t="shared" si="26"/>
        <v>6.760145880816772</v>
      </c>
    </row>
    <row r="566" spans="1:7" x14ac:dyDescent="0.25">
      <c r="A566" s="24">
        <v>28.002929999999999</v>
      </c>
      <c r="B566" s="23">
        <v>-12.338499000000001</v>
      </c>
      <c r="C566" s="25">
        <v>0.39298739999999999</v>
      </c>
      <c r="D566" s="26">
        <v>-1.2749790999999999E-3</v>
      </c>
      <c r="E566" s="28">
        <f t="shared" si="24"/>
        <v>2.1249651666666665E-4</v>
      </c>
      <c r="F566" s="18">
        <f t="shared" si="25"/>
        <v>0.98186655309220383</v>
      </c>
      <c r="G566" s="12">
        <f t="shared" si="26"/>
        <v>6.7696986816677125</v>
      </c>
    </row>
    <row r="567" spans="1:7" x14ac:dyDescent="0.25">
      <c r="A567" s="24">
        <v>28.052734000000001</v>
      </c>
      <c r="B567" s="23">
        <v>-12.350540000000001</v>
      </c>
      <c r="C567" s="25">
        <v>0.39304327999999999</v>
      </c>
      <c r="D567" s="26">
        <v>-1.2763561E-3</v>
      </c>
      <c r="E567" s="28">
        <f t="shared" si="24"/>
        <v>2.1272601666666666E-4</v>
      </c>
      <c r="F567" s="18">
        <f t="shared" si="25"/>
        <v>0.98282474542708864</v>
      </c>
      <c r="G567" s="12">
        <f t="shared" si="26"/>
        <v>6.7763051531539089</v>
      </c>
    </row>
    <row r="568" spans="1:7" x14ac:dyDescent="0.25">
      <c r="A568" s="24">
        <v>28.102539</v>
      </c>
      <c r="B568" s="23">
        <v>-12.377025</v>
      </c>
      <c r="C568" s="25">
        <v>0.39295714999999998</v>
      </c>
      <c r="D568" s="26">
        <v>-1.2785257E-3</v>
      </c>
      <c r="E568" s="28">
        <f t="shared" si="24"/>
        <v>2.1308761666666667E-4</v>
      </c>
      <c r="F568" s="18">
        <f t="shared" si="25"/>
        <v>0.98493235476098295</v>
      </c>
      <c r="G568" s="12">
        <f t="shared" si="26"/>
        <v>6.7908365373671717</v>
      </c>
    </row>
    <row r="569" spans="1:7" x14ac:dyDescent="0.25">
      <c r="A569" s="24">
        <v>28.152343999999999</v>
      </c>
      <c r="B569" s="23">
        <v>-12.398529</v>
      </c>
      <c r="C569" s="25">
        <v>0.39283505000000002</v>
      </c>
      <c r="D569" s="26">
        <v>-1.2823700999999999E-3</v>
      </c>
      <c r="E569" s="28">
        <f t="shared" si="24"/>
        <v>2.1372834999999998E-4</v>
      </c>
      <c r="F569" s="18">
        <f t="shared" si="25"/>
        <v>0.98664358870910707</v>
      </c>
      <c r="G569" s="12">
        <f t="shared" si="26"/>
        <v>6.8026350227786132</v>
      </c>
    </row>
    <row r="570" spans="1:7" x14ac:dyDescent="0.25">
      <c r="A570" s="24">
        <v>28.202148000000001</v>
      </c>
      <c r="B570" s="23">
        <v>-12.421848000000001</v>
      </c>
      <c r="C570" s="25">
        <v>0.39289001000000001</v>
      </c>
      <c r="D570" s="26">
        <v>-1.2857557E-3</v>
      </c>
      <c r="E570" s="28">
        <f t="shared" si="24"/>
        <v>2.1429261666666667E-4</v>
      </c>
      <c r="F570" s="18">
        <f t="shared" si="25"/>
        <v>0.98849925576808706</v>
      </c>
      <c r="G570" s="12">
        <f t="shared" si="26"/>
        <v>6.8154293345954571</v>
      </c>
    </row>
    <row r="571" spans="1:7" x14ac:dyDescent="0.25">
      <c r="A571" s="24">
        <v>28.251953</v>
      </c>
      <c r="B571" s="23">
        <v>-12.442545000000001</v>
      </c>
      <c r="C571" s="25">
        <v>0.39289575999999998</v>
      </c>
      <c r="D571" s="26">
        <v>-1.2865006999999999E-3</v>
      </c>
      <c r="E571" s="28">
        <f t="shared" si="24"/>
        <v>2.1441678333333333E-4</v>
      </c>
      <c r="F571" s="18">
        <f t="shared" si="25"/>
        <v>0.99014627069667349</v>
      </c>
      <c r="G571" s="12">
        <f t="shared" si="26"/>
        <v>6.8267850476051573</v>
      </c>
    </row>
    <row r="572" spans="1:7" x14ac:dyDescent="0.25">
      <c r="A572" s="24">
        <v>28.301758</v>
      </c>
      <c r="B572" s="23">
        <v>-12.452248000000001</v>
      </c>
      <c r="C572" s="25">
        <v>0.39282974999999998</v>
      </c>
      <c r="D572" s="26">
        <v>-1.2882709000000001E-3</v>
      </c>
      <c r="E572" s="28">
        <f t="shared" si="24"/>
        <v>2.1471181666666669E-4</v>
      </c>
      <c r="F572" s="18">
        <f t="shared" si="25"/>
        <v>0.99091841090308386</v>
      </c>
      <c r="G572" s="12">
        <f t="shared" si="26"/>
        <v>6.8321087410550838</v>
      </c>
    </row>
    <row r="573" spans="1:7" x14ac:dyDescent="0.25">
      <c r="A573" s="24">
        <v>28.351562999999999</v>
      </c>
      <c r="B573" s="23">
        <v>-12.472602999999999</v>
      </c>
      <c r="C573" s="25">
        <v>0.39280116999999998</v>
      </c>
      <c r="D573" s="26">
        <v>-1.2887954000000001E-3</v>
      </c>
      <c r="E573" s="28">
        <f t="shared" si="24"/>
        <v>2.1479923333333334E-4</v>
      </c>
      <c r="F573" s="18">
        <f t="shared" si="25"/>
        <v>0.99253821033640155</v>
      </c>
      <c r="G573" s="12">
        <f t="shared" si="26"/>
        <v>6.843276810742112</v>
      </c>
    </row>
    <row r="574" spans="1:7" x14ac:dyDescent="0.25">
      <c r="A574" s="24">
        <v>28.401367</v>
      </c>
      <c r="B574" s="23">
        <v>-12.518328</v>
      </c>
      <c r="C574" s="25">
        <v>0.39277211000000001</v>
      </c>
      <c r="D574" s="26">
        <v>-1.294917E-3</v>
      </c>
      <c r="E574" s="28">
        <f t="shared" si="24"/>
        <v>2.158195E-4</v>
      </c>
      <c r="F574" s="18">
        <f t="shared" si="25"/>
        <v>0.99617689022284006</v>
      </c>
      <c r="G574" s="12">
        <f t="shared" si="26"/>
        <v>6.8683645035173244</v>
      </c>
    </row>
    <row r="575" spans="1:7" x14ac:dyDescent="0.25">
      <c r="A575" s="24">
        <v>28.451172</v>
      </c>
      <c r="B575" s="23">
        <v>-12.530367999999999</v>
      </c>
      <c r="C575" s="25">
        <v>0.39267540000000001</v>
      </c>
      <c r="D575" s="26">
        <v>-1.2974739E-3</v>
      </c>
      <c r="E575" s="28">
        <f t="shared" si="24"/>
        <v>2.1624565000000001E-4</v>
      </c>
      <c r="F575" s="18">
        <f t="shared" si="25"/>
        <v>0.99713500298025315</v>
      </c>
      <c r="G575" s="12">
        <f t="shared" si="26"/>
        <v>6.8749704263388347</v>
      </c>
    </row>
    <row r="576" spans="1:7" x14ac:dyDescent="0.25">
      <c r="A576" s="24">
        <v>28.500976999999999</v>
      </c>
      <c r="B576" s="23">
        <v>-12.537261000000001</v>
      </c>
      <c r="C576" s="25">
        <v>0.39270955000000002</v>
      </c>
      <c r="D576" s="26">
        <v>-1.2976050000000001E-3</v>
      </c>
      <c r="E576" s="28">
        <f t="shared" si="24"/>
        <v>2.162675E-4</v>
      </c>
      <c r="F576" s="18">
        <f t="shared" si="25"/>
        <v>0.99768353049161951</v>
      </c>
      <c r="G576" s="12">
        <f t="shared" si="26"/>
        <v>6.8787523720206183</v>
      </c>
    </row>
    <row r="577" spans="1:7" x14ac:dyDescent="0.25">
      <c r="A577" s="24">
        <v>28.550781000000001</v>
      </c>
      <c r="B577" s="23">
        <v>-12.567197999999999</v>
      </c>
      <c r="C577" s="25">
        <v>0.39264005000000002</v>
      </c>
      <c r="D577" s="26">
        <v>-1.3000310000000001E-3</v>
      </c>
      <c r="E577" s="28">
        <f t="shared" si="24"/>
        <v>2.1667183333333334E-4</v>
      </c>
      <c r="F577" s="18">
        <f t="shared" si="25"/>
        <v>1.0000658412572905</v>
      </c>
      <c r="G577" s="12">
        <f t="shared" si="26"/>
        <v>6.8951777467305471</v>
      </c>
    </row>
    <row r="578" spans="1:7" x14ac:dyDescent="0.25">
      <c r="A578" s="24">
        <v>28.600586</v>
      </c>
      <c r="B578" s="23">
        <v>-12.602074</v>
      </c>
      <c r="C578" s="25">
        <v>0.39273363</v>
      </c>
      <c r="D578" s="26">
        <v>-1.3031659999999999E-3</v>
      </c>
      <c r="E578" s="28">
        <f t="shared" si="24"/>
        <v>2.1719433333333333E-4</v>
      </c>
      <c r="F578" s="18">
        <f t="shared" si="25"/>
        <v>1.002841185154927</v>
      </c>
      <c r="G578" s="12">
        <f t="shared" si="26"/>
        <v>6.9143129763254798</v>
      </c>
    </row>
    <row r="579" spans="1:7" x14ac:dyDescent="0.25">
      <c r="A579" s="24">
        <v>28.650390999999999</v>
      </c>
      <c r="B579" s="23">
        <v>-12.596069</v>
      </c>
      <c r="C579" s="25">
        <v>0.39264336</v>
      </c>
      <c r="D579" s="26">
        <v>-1.3018668000000001E-3</v>
      </c>
      <c r="E579" s="28">
        <f t="shared" si="24"/>
        <v>2.1697780000000001E-4</v>
      </c>
      <c r="F579" s="18">
        <f t="shared" si="25"/>
        <v>1.0023633224382935</v>
      </c>
      <c r="G579" s="12">
        <f t="shared" si="26"/>
        <v>6.9110182448850175</v>
      </c>
    </row>
    <row r="580" spans="1:7" x14ac:dyDescent="0.25">
      <c r="A580" s="24">
        <v>28.700195000000001</v>
      </c>
      <c r="B580" s="23">
        <v>-12.622336000000001</v>
      </c>
      <c r="C580" s="25">
        <v>0.39252989999999999</v>
      </c>
      <c r="D580" s="26">
        <v>-1.3020635E-3</v>
      </c>
      <c r="E580" s="28">
        <f t="shared" si="24"/>
        <v>2.1701058333333334E-4</v>
      </c>
      <c r="F580" s="18">
        <f t="shared" si="25"/>
        <v>1.004453583883391</v>
      </c>
      <c r="G580" s="12">
        <f t="shared" si="26"/>
        <v>6.9254300201966954</v>
      </c>
    </row>
    <row r="581" spans="1:7" x14ac:dyDescent="0.25">
      <c r="A581" s="24">
        <v>28.75</v>
      </c>
      <c r="B581" s="23">
        <v>-12.635228</v>
      </c>
      <c r="C581" s="25">
        <v>0.39255032000000001</v>
      </c>
      <c r="D581" s="26">
        <v>-1.3044713999999999E-3</v>
      </c>
      <c r="E581" s="28">
        <f t="shared" ref="E581:E644" si="27" xml:space="preserve"> (delta_0 - D581) / L</f>
        <v>2.1741189999999999E-4</v>
      </c>
      <c r="F581" s="18">
        <f t="shared" ref="F581:F644" si="28" xml:space="preserve"> -B581 / A_4x8_in2</f>
        <v>1.0054794966465612</v>
      </c>
      <c r="G581" s="12">
        <f t="shared" ref="G581:G644" si="29" xml:space="preserve"> -B581 * kip_to_N / A_4x8_mm2</f>
        <v>6.9325034053308237</v>
      </c>
    </row>
    <row r="582" spans="1:7" x14ac:dyDescent="0.25">
      <c r="A582" s="24">
        <v>28.799804999999999</v>
      </c>
      <c r="B582" s="23">
        <v>-12.688321</v>
      </c>
      <c r="C582" s="25">
        <v>0.39253059000000001</v>
      </c>
      <c r="D582" s="26">
        <v>-1.3092755000000001E-3</v>
      </c>
      <c r="E582" s="28">
        <f t="shared" si="27"/>
        <v>2.1821258333333334E-4</v>
      </c>
      <c r="F582" s="18">
        <f t="shared" si="28"/>
        <v>1.0097045033433503</v>
      </c>
      <c r="G582" s="12">
        <f t="shared" si="29"/>
        <v>6.9616336595137502</v>
      </c>
    </row>
    <row r="583" spans="1:7" x14ac:dyDescent="0.25">
      <c r="A583" s="24">
        <v>28.849609000000001</v>
      </c>
      <c r="B583" s="23">
        <v>-12.69191</v>
      </c>
      <c r="C583" s="25">
        <v>0.39252585000000001</v>
      </c>
      <c r="D583" s="26">
        <v>-1.3099730000000001E-3</v>
      </c>
      <c r="E583" s="28">
        <f t="shared" si="27"/>
        <v>2.1832883333333336E-4</v>
      </c>
      <c r="F583" s="18">
        <f t="shared" si="28"/>
        <v>1.0099901068887287</v>
      </c>
      <c r="G583" s="12">
        <f t="shared" si="29"/>
        <v>6.9636028170724211</v>
      </c>
    </row>
    <row r="584" spans="1:7" x14ac:dyDescent="0.25">
      <c r="A584" s="24">
        <v>28.899414</v>
      </c>
      <c r="B584" s="23">
        <v>-12.721311999999999</v>
      </c>
      <c r="C584" s="25">
        <v>0.3924841</v>
      </c>
      <c r="D584" s="26">
        <v>-1.3140679E-3</v>
      </c>
      <c r="E584" s="28">
        <f t="shared" si="27"/>
        <v>2.1901131666666668E-4</v>
      </c>
      <c r="F584" s="18">
        <f t="shared" si="28"/>
        <v>1.0123298437071226</v>
      </c>
      <c r="G584" s="12">
        <f t="shared" si="29"/>
        <v>6.979734656175248</v>
      </c>
    </row>
    <row r="585" spans="1:7" x14ac:dyDescent="0.25">
      <c r="A585" s="24">
        <v>28.949218999999999</v>
      </c>
      <c r="B585" s="23">
        <v>-12.732524</v>
      </c>
      <c r="C585" s="25">
        <v>0.39244827999999998</v>
      </c>
      <c r="D585" s="26">
        <v>-1.3155339999999999E-3</v>
      </c>
      <c r="E585" s="28">
        <f t="shared" si="27"/>
        <v>2.1925566666666666E-4</v>
      </c>
      <c r="F585" s="18">
        <f t="shared" si="28"/>
        <v>1.0132220663180957</v>
      </c>
      <c r="G585" s="12">
        <f t="shared" si="29"/>
        <v>6.9858862846366083</v>
      </c>
    </row>
    <row r="586" spans="1:7" x14ac:dyDescent="0.25">
      <c r="A586" s="24">
        <v>28.999023000000001</v>
      </c>
      <c r="B586" s="23">
        <v>-12.756983999999999</v>
      </c>
      <c r="C586" s="25">
        <v>0.39245387999999998</v>
      </c>
      <c r="D586" s="26">
        <v>-1.3182638999999999E-3</v>
      </c>
      <c r="E586" s="28">
        <f t="shared" si="27"/>
        <v>2.1971065E-4</v>
      </c>
      <c r="F586" s="18">
        <f t="shared" si="28"/>
        <v>1.0151685312721097</v>
      </c>
      <c r="G586" s="12">
        <f t="shared" si="29"/>
        <v>6.9993066228603737</v>
      </c>
    </row>
    <row r="587" spans="1:7" x14ac:dyDescent="0.25">
      <c r="A587" s="24">
        <v>29.048828</v>
      </c>
      <c r="B587" s="23">
        <v>-12.792356</v>
      </c>
      <c r="C587" s="25">
        <v>0.39231333000000002</v>
      </c>
      <c r="D587" s="26">
        <v>-1.322621E-3</v>
      </c>
      <c r="E587" s="28">
        <f t="shared" si="27"/>
        <v>2.2043683333333332E-4</v>
      </c>
      <c r="F587" s="18">
        <f t="shared" si="28"/>
        <v>1.0179833455956329</v>
      </c>
      <c r="G587" s="12">
        <f t="shared" si="29"/>
        <v>7.0187139901396467</v>
      </c>
    </row>
    <row r="588" spans="1:7" x14ac:dyDescent="0.25">
      <c r="A588" s="24">
        <v>29.098633</v>
      </c>
      <c r="B588" s="23">
        <v>-12.814629</v>
      </c>
      <c r="C588" s="25">
        <v>0.39233351</v>
      </c>
      <c r="D588" s="26">
        <v>-1.3259172000000001E-3</v>
      </c>
      <c r="E588" s="28">
        <f t="shared" si="27"/>
        <v>2.2098620000000002E-4</v>
      </c>
      <c r="F588" s="18">
        <f t="shared" si="28"/>
        <v>1.0197557746193759</v>
      </c>
      <c r="G588" s="12">
        <f t="shared" si="29"/>
        <v>7.0309343986947548</v>
      </c>
    </row>
    <row r="589" spans="1:7" x14ac:dyDescent="0.25">
      <c r="A589" s="24">
        <v>29.148437999999999</v>
      </c>
      <c r="B589" s="23">
        <v>-12.843821999999999</v>
      </c>
      <c r="C589" s="25">
        <v>0.39242479000000002</v>
      </c>
      <c r="D589" s="26">
        <v>-1.3290107000000001E-3</v>
      </c>
      <c r="E589" s="28">
        <f t="shared" si="27"/>
        <v>2.2150178333333334E-4</v>
      </c>
      <c r="F589" s="18">
        <f t="shared" si="28"/>
        <v>1.0220788797462166</v>
      </c>
      <c r="G589" s="12">
        <f t="shared" si="29"/>
        <v>7.0469515668781719</v>
      </c>
    </row>
    <row r="590" spans="1:7" x14ac:dyDescent="0.25">
      <c r="A590" s="24">
        <v>29.198242</v>
      </c>
      <c r="B590" s="23">
        <v>-12.880926000000001</v>
      </c>
      <c r="C590" s="25">
        <v>0.39226877999999998</v>
      </c>
      <c r="D590" s="26">
        <v>-1.3297021999999999E-3</v>
      </c>
      <c r="E590" s="28">
        <f t="shared" si="27"/>
        <v>2.2161703333333332E-4</v>
      </c>
      <c r="F590" s="18">
        <f t="shared" si="28"/>
        <v>1.0250315222504576</v>
      </c>
      <c r="G590" s="12">
        <f t="shared" si="29"/>
        <v>7.0673092213938959</v>
      </c>
    </row>
    <row r="591" spans="1:7" x14ac:dyDescent="0.25">
      <c r="A591" s="24">
        <v>29.248047</v>
      </c>
      <c r="B591" s="23">
        <v>-12.884686</v>
      </c>
      <c r="C591" s="25">
        <v>0.39234122999999999</v>
      </c>
      <c r="D591" s="26">
        <v>-1.3322411999999999E-3</v>
      </c>
      <c r="E591" s="28">
        <f t="shared" si="27"/>
        <v>2.220402E-4</v>
      </c>
      <c r="F591" s="18">
        <f t="shared" si="28"/>
        <v>1.0253307335434703</v>
      </c>
      <c r="G591" s="12">
        <f t="shared" si="29"/>
        <v>7.0693722006139019</v>
      </c>
    </row>
    <row r="592" spans="1:7" x14ac:dyDescent="0.25">
      <c r="A592" s="24">
        <v>29.297851999999999</v>
      </c>
      <c r="B592" s="23">
        <v>-12.907354</v>
      </c>
      <c r="C592" s="25">
        <v>0.39218932000000001</v>
      </c>
      <c r="D592" s="26">
        <v>-1.3323189E-3</v>
      </c>
      <c r="E592" s="28">
        <f t="shared" si="27"/>
        <v>2.2205314999999999E-4</v>
      </c>
      <c r="F592" s="18">
        <f t="shared" si="28"/>
        <v>1.0271345956684739</v>
      </c>
      <c r="G592" s="12">
        <f t="shared" si="29"/>
        <v>7.0818093317200468</v>
      </c>
    </row>
    <row r="593" spans="1:7" x14ac:dyDescent="0.25">
      <c r="A593" s="24">
        <v>29.347656000000001</v>
      </c>
      <c r="B593" s="23">
        <v>-12.916487</v>
      </c>
      <c r="C593" s="25">
        <v>0.39218282999999998</v>
      </c>
      <c r="D593" s="26">
        <v>-1.3327419E-3</v>
      </c>
      <c r="E593" s="28">
        <f t="shared" si="27"/>
        <v>2.2212364999999999E-4</v>
      </c>
      <c r="F593" s="18">
        <f t="shared" si="28"/>
        <v>1.0278613767161029</v>
      </c>
      <c r="G593" s="12">
        <f t="shared" si="29"/>
        <v>7.0868202862988561</v>
      </c>
    </row>
    <row r="594" spans="1:7" x14ac:dyDescent="0.25">
      <c r="A594" s="24">
        <v>29.397461</v>
      </c>
      <c r="B594" s="23">
        <v>-12.959070000000001</v>
      </c>
      <c r="C594" s="25">
        <v>0.39218905999999998</v>
      </c>
      <c r="D594" s="26">
        <v>-1.3378857000000001E-3</v>
      </c>
      <c r="E594" s="28">
        <f t="shared" si="27"/>
        <v>2.2298095000000001E-4</v>
      </c>
      <c r="F594" s="18">
        <f t="shared" si="28"/>
        <v>1.0312500241869442</v>
      </c>
      <c r="G594" s="12">
        <f t="shared" si="29"/>
        <v>7.1101840746301148</v>
      </c>
    </row>
    <row r="595" spans="1:7" x14ac:dyDescent="0.25">
      <c r="A595" s="24">
        <v>29.447265999999999</v>
      </c>
      <c r="B595" s="23">
        <v>-12.969595</v>
      </c>
      <c r="C595" s="25">
        <v>0.39220052999999999</v>
      </c>
      <c r="D595" s="26">
        <v>-1.3395071E-3</v>
      </c>
      <c r="E595" s="28">
        <f t="shared" si="27"/>
        <v>2.2325118333333334E-4</v>
      </c>
      <c r="F595" s="18">
        <f t="shared" si="28"/>
        <v>1.0320875770749651</v>
      </c>
      <c r="G595" s="12">
        <f t="shared" si="29"/>
        <v>7.1159587704520746</v>
      </c>
    </row>
    <row r="596" spans="1:7" x14ac:dyDescent="0.25">
      <c r="A596" s="24">
        <v>29.497070000000001</v>
      </c>
      <c r="B596" s="23">
        <v>-12.995082</v>
      </c>
      <c r="C596" s="25">
        <v>0.39214742000000002</v>
      </c>
      <c r="D596" s="26">
        <v>-1.3437270000000001E-3</v>
      </c>
      <c r="E596" s="28">
        <f t="shared" si="27"/>
        <v>2.2395450000000001E-4</v>
      </c>
      <c r="F596" s="18">
        <f t="shared" si="28"/>
        <v>1.0341157680922568</v>
      </c>
      <c r="G596" s="12">
        <f t="shared" si="29"/>
        <v>7.1299425873085385</v>
      </c>
    </row>
    <row r="597" spans="1:7" x14ac:dyDescent="0.25">
      <c r="A597" s="24">
        <v>29.546875</v>
      </c>
      <c r="B597" s="23">
        <v>-13.032145999999999</v>
      </c>
      <c r="C597" s="25">
        <v>0.39204535000000001</v>
      </c>
      <c r="D597" s="26">
        <v>-1.3479828E-3</v>
      </c>
      <c r="E597" s="28">
        <f t="shared" si="27"/>
        <v>2.246638E-4</v>
      </c>
      <c r="F597" s="18">
        <f t="shared" si="28"/>
        <v>1.0370652274976357</v>
      </c>
      <c r="G597" s="12">
        <f t="shared" si="29"/>
        <v>7.1502782952368147</v>
      </c>
    </row>
    <row r="598" spans="1:7" x14ac:dyDescent="0.25">
      <c r="A598" s="24">
        <v>29.596679999999999</v>
      </c>
      <c r="B598" s="23">
        <v>-13.052533</v>
      </c>
      <c r="C598" s="25">
        <v>0.39210474000000001</v>
      </c>
      <c r="D598" s="26">
        <v>-1.3512492E-3</v>
      </c>
      <c r="E598" s="28">
        <f t="shared" si="27"/>
        <v>2.252082E-4</v>
      </c>
      <c r="F598" s="18">
        <f t="shared" si="28"/>
        <v>1.0386875734100429</v>
      </c>
      <c r="G598" s="12">
        <f t="shared" si="29"/>
        <v>7.1614639221938026</v>
      </c>
    </row>
    <row r="599" spans="1:7" x14ac:dyDescent="0.25">
      <c r="A599" s="24">
        <v>29.646484000000001</v>
      </c>
      <c r="B599" s="23">
        <v>-13.073361</v>
      </c>
      <c r="C599" s="25">
        <v>0.39208402999999997</v>
      </c>
      <c r="D599" s="26">
        <v>-1.3512967999999999E-3</v>
      </c>
      <c r="E599" s="28">
        <f t="shared" si="27"/>
        <v>2.2521613333333331E-4</v>
      </c>
      <c r="F599" s="18">
        <f t="shared" si="28"/>
        <v>1.0403450129874021</v>
      </c>
      <c r="G599" s="12">
        <f t="shared" si="29"/>
        <v>7.1728915102773909</v>
      </c>
    </row>
    <row r="600" spans="1:7" x14ac:dyDescent="0.25">
      <c r="A600" s="24">
        <v>29.696289</v>
      </c>
      <c r="B600" s="23">
        <v>-13.081434</v>
      </c>
      <c r="C600" s="25">
        <v>0.39193510999999998</v>
      </c>
      <c r="D600" s="26">
        <v>-1.3528466E-3</v>
      </c>
      <c r="E600" s="28">
        <f t="shared" si="27"/>
        <v>2.2547443333333333E-4</v>
      </c>
      <c r="F600" s="18">
        <f t="shared" si="28"/>
        <v>1.0409874419151923</v>
      </c>
      <c r="G600" s="12">
        <f t="shared" si="29"/>
        <v>7.1773208802888568</v>
      </c>
    </row>
    <row r="601" spans="1:7" x14ac:dyDescent="0.25">
      <c r="A601" s="24">
        <v>29.746093999999999</v>
      </c>
      <c r="B601" s="23">
        <v>-13.084483000000001</v>
      </c>
      <c r="C601" s="25">
        <v>0.39200838999999998</v>
      </c>
      <c r="D601" s="26">
        <v>-1.3522206999999999E-3</v>
      </c>
      <c r="E601" s="28">
        <f t="shared" si="27"/>
        <v>2.2537011666666666E-4</v>
      </c>
      <c r="F601" s="18">
        <f t="shared" si="28"/>
        <v>1.0412300736259361</v>
      </c>
      <c r="G601" s="12">
        <f t="shared" si="29"/>
        <v>7.1789937589169961</v>
      </c>
    </row>
    <row r="602" spans="1:7" x14ac:dyDescent="0.25">
      <c r="A602" s="24">
        <v>29.795898000000001</v>
      </c>
      <c r="B602" s="23">
        <v>-13.117654999999999</v>
      </c>
      <c r="C602" s="25">
        <v>0.39203331000000002</v>
      </c>
      <c r="D602" s="26">
        <v>-1.3560294000000001E-3</v>
      </c>
      <c r="E602" s="28">
        <f t="shared" si="27"/>
        <v>2.2600490000000001E-4</v>
      </c>
      <c r="F602" s="18">
        <f t="shared" si="28"/>
        <v>1.0438698175120582</v>
      </c>
      <c r="G602" s="12">
        <f t="shared" si="29"/>
        <v>7.1971940638866903</v>
      </c>
    </row>
    <row r="603" spans="1:7" x14ac:dyDescent="0.25">
      <c r="A603" s="24">
        <v>29.845703</v>
      </c>
      <c r="B603" s="23">
        <v>-13.140466</v>
      </c>
      <c r="C603" s="25">
        <v>0.39193394999999998</v>
      </c>
      <c r="D603" s="26">
        <v>-1.3586997999999999E-3</v>
      </c>
      <c r="E603" s="28">
        <f t="shared" si="27"/>
        <v>2.2644996666666665E-4</v>
      </c>
      <c r="F603" s="18">
        <f t="shared" si="28"/>
        <v>1.0456850592154927</v>
      </c>
      <c r="G603" s="12">
        <f t="shared" si="29"/>
        <v>7.2097096540429586</v>
      </c>
    </row>
    <row r="604" spans="1:7" x14ac:dyDescent="0.25">
      <c r="A604" s="24">
        <v>29.895508</v>
      </c>
      <c r="B604" s="23">
        <v>-13.167475</v>
      </c>
      <c r="C604" s="25">
        <v>0.39193323000000002</v>
      </c>
      <c r="D604" s="26">
        <v>-1.363033E-3</v>
      </c>
      <c r="E604" s="28">
        <f t="shared" si="27"/>
        <v>2.2717216666666667E-4</v>
      </c>
      <c r="F604" s="18">
        <f t="shared" si="28"/>
        <v>1.0478343671444772</v>
      </c>
      <c r="G604" s="12">
        <f t="shared" si="29"/>
        <v>7.2245285385517759</v>
      </c>
    </row>
    <row r="605" spans="1:7" x14ac:dyDescent="0.25">
      <c r="A605" s="24">
        <v>29.945312999999999</v>
      </c>
      <c r="B605" s="23">
        <v>-13.185829</v>
      </c>
      <c r="C605" s="25">
        <v>0.39192113000000001</v>
      </c>
      <c r="D605" s="26">
        <v>-1.3642191999999999E-3</v>
      </c>
      <c r="E605" s="28">
        <f t="shared" si="27"/>
        <v>2.2736986666666665E-4</v>
      </c>
      <c r="F605" s="18">
        <f t="shared" si="28"/>
        <v>1.0492949320572316</v>
      </c>
      <c r="G605" s="12">
        <f t="shared" si="29"/>
        <v>7.2345987302017756</v>
      </c>
    </row>
    <row r="606" spans="1:7" x14ac:dyDescent="0.25">
      <c r="A606" s="24">
        <v>29.995117</v>
      </c>
      <c r="B606" s="23">
        <v>-13.185515000000001</v>
      </c>
      <c r="C606" s="25">
        <v>0.39189368000000002</v>
      </c>
      <c r="D606" s="26">
        <v>-1.3685165999999999E-3</v>
      </c>
      <c r="E606" s="28">
        <f t="shared" si="27"/>
        <v>2.2808609999999999E-4</v>
      </c>
      <c r="F606" s="18">
        <f t="shared" si="28"/>
        <v>1.0492699447311662</v>
      </c>
      <c r="G606" s="12">
        <f t="shared" si="29"/>
        <v>7.2344264494903188</v>
      </c>
    </row>
    <row r="607" spans="1:7" x14ac:dyDescent="0.25">
      <c r="A607" s="24">
        <v>30.044922</v>
      </c>
      <c r="B607" s="23">
        <v>-13.215106</v>
      </c>
      <c r="C607" s="25">
        <v>0.39184654000000002</v>
      </c>
      <c r="D607" s="26">
        <v>-1.3673126000000001E-3</v>
      </c>
      <c r="E607" s="28">
        <f t="shared" si="27"/>
        <v>2.2788543333333335E-4</v>
      </c>
      <c r="F607" s="18">
        <f t="shared" si="28"/>
        <v>1.0516247216916823</v>
      </c>
      <c r="G607" s="12">
        <f t="shared" si="29"/>
        <v>7.250661986218832</v>
      </c>
    </row>
    <row r="608" spans="1:7" x14ac:dyDescent="0.25">
      <c r="A608" s="24">
        <v>30.094726999999999</v>
      </c>
      <c r="B608" s="23">
        <v>-13.246359</v>
      </c>
      <c r="C608" s="25">
        <v>0.39189473000000002</v>
      </c>
      <c r="D608" s="26">
        <v>-1.3707458999999999E-3</v>
      </c>
      <c r="E608" s="28">
        <f t="shared" si="27"/>
        <v>2.2845764999999998E-4</v>
      </c>
      <c r="F608" s="18">
        <f t="shared" si="28"/>
        <v>1.0541117564099078</v>
      </c>
      <c r="G608" s="12">
        <f t="shared" si="29"/>
        <v>7.2678094036557628</v>
      </c>
    </row>
    <row r="609" spans="1:7" x14ac:dyDescent="0.25">
      <c r="A609" s="24">
        <v>30.144531000000001</v>
      </c>
      <c r="B609" s="23">
        <v>-13.255656999999999</v>
      </c>
      <c r="C609" s="25">
        <v>0.39190691999999999</v>
      </c>
      <c r="D609" s="26">
        <v>-1.3714134000000001E-3</v>
      </c>
      <c r="E609" s="28">
        <f t="shared" si="27"/>
        <v>2.2856890000000002E-4</v>
      </c>
      <c r="F609" s="18">
        <f t="shared" si="28"/>
        <v>1.0548516677403421</v>
      </c>
      <c r="G609" s="12">
        <f t="shared" si="29"/>
        <v>7.2729108879077895</v>
      </c>
    </row>
    <row r="610" spans="1:7" x14ac:dyDescent="0.25">
      <c r="A610" s="24">
        <v>30.194336</v>
      </c>
      <c r="B610" s="23">
        <v>-13.286471000000001</v>
      </c>
      <c r="C610" s="25">
        <v>0.39174335999999998</v>
      </c>
      <c r="D610" s="26">
        <v>-1.3752818E-3</v>
      </c>
      <c r="E610" s="28">
        <f t="shared" si="27"/>
        <v>2.2921363333333332E-4</v>
      </c>
      <c r="F610" s="18">
        <f t="shared" si="28"/>
        <v>1.0573037679485588</v>
      </c>
      <c r="G610" s="12">
        <f t="shared" si="29"/>
        <v>7.2898174415474921</v>
      </c>
    </row>
    <row r="611" spans="1:7" x14ac:dyDescent="0.25">
      <c r="A611" s="24">
        <v>30.244140999999999</v>
      </c>
      <c r="B611" s="23">
        <v>-13.327923999999999</v>
      </c>
      <c r="C611" s="25">
        <v>0.39171064</v>
      </c>
      <c r="D611" s="26">
        <v>-1.3782441000000001E-3</v>
      </c>
      <c r="E611" s="28">
        <f t="shared" si="27"/>
        <v>2.2970735000000001E-4</v>
      </c>
      <c r="F611" s="18">
        <f t="shared" si="28"/>
        <v>1.0606024928765529</v>
      </c>
      <c r="G611" s="12">
        <f t="shared" si="29"/>
        <v>7.3125612387833758</v>
      </c>
    </row>
    <row r="612" spans="1:7" x14ac:dyDescent="0.25">
      <c r="A612" s="24">
        <v>30.293945000000001</v>
      </c>
      <c r="B612" s="23">
        <v>-13.350479999999999</v>
      </c>
      <c r="C612" s="25">
        <v>0.39174849</v>
      </c>
      <c r="D612" s="26">
        <v>-1.3802827000000001E-3</v>
      </c>
      <c r="E612" s="28">
        <f t="shared" si="27"/>
        <v>2.3004711666666669E-4</v>
      </c>
      <c r="F612" s="18">
        <f t="shared" si="28"/>
        <v>1.0623974423247433</v>
      </c>
      <c r="G612" s="12">
        <f t="shared" si="29"/>
        <v>7.3249369194446707</v>
      </c>
    </row>
    <row r="613" spans="1:7" x14ac:dyDescent="0.25">
      <c r="A613" s="24">
        <v>30.34375</v>
      </c>
      <c r="B613" s="23">
        <v>-13.356894</v>
      </c>
      <c r="C613" s="25">
        <v>0.39169147999999998</v>
      </c>
      <c r="D613" s="26">
        <v>-1.3824523E-3</v>
      </c>
      <c r="E613" s="28">
        <f t="shared" si="27"/>
        <v>2.3040871666666667E-4</v>
      </c>
      <c r="F613" s="18">
        <f t="shared" si="28"/>
        <v>1.0629078522272393</v>
      </c>
      <c r="G613" s="12">
        <f t="shared" si="29"/>
        <v>7.3284560547417774</v>
      </c>
    </row>
    <row r="614" spans="1:7" x14ac:dyDescent="0.25">
      <c r="A614" s="24">
        <v>30.393554999999999</v>
      </c>
      <c r="B614" s="23">
        <v>-13.389172</v>
      </c>
      <c r="C614" s="25">
        <v>0.39170032999999999</v>
      </c>
      <c r="D614" s="26">
        <v>-1.3837694000000001E-3</v>
      </c>
      <c r="E614" s="28">
        <f t="shared" si="27"/>
        <v>2.3062823333333334E-4</v>
      </c>
      <c r="F614" s="18">
        <f t="shared" si="28"/>
        <v>1.0654764538537993</v>
      </c>
      <c r="G614" s="12">
        <f t="shared" si="29"/>
        <v>7.3461658534820353</v>
      </c>
    </row>
    <row r="615" spans="1:7" x14ac:dyDescent="0.25">
      <c r="A615" s="24">
        <v>30.443359000000001</v>
      </c>
      <c r="B615" s="23">
        <v>-13.399704</v>
      </c>
      <c r="C615" s="25">
        <v>0.39170554000000002</v>
      </c>
      <c r="D615" s="26">
        <v>-1.3862371000000001E-3</v>
      </c>
      <c r="E615" s="28">
        <f t="shared" si="27"/>
        <v>2.3103951666666667E-4</v>
      </c>
      <c r="F615" s="18">
        <f t="shared" si="28"/>
        <v>1.0663145637841211</v>
      </c>
      <c r="G615" s="12">
        <f t="shared" si="29"/>
        <v>7.351944389956798</v>
      </c>
    </row>
    <row r="616" spans="1:7" x14ac:dyDescent="0.25">
      <c r="A616" s="24">
        <v>30.493164</v>
      </c>
      <c r="B616" s="23">
        <v>-13.416587</v>
      </c>
      <c r="C616" s="25">
        <v>0.39165217000000002</v>
      </c>
      <c r="D616" s="26">
        <v>-1.3906121000000001E-3</v>
      </c>
      <c r="E616" s="28">
        <f t="shared" si="27"/>
        <v>2.3176868333333334E-4</v>
      </c>
      <c r="F616" s="18">
        <f t="shared" si="28"/>
        <v>1.0676580702362315</v>
      </c>
      <c r="G616" s="12">
        <f t="shared" si="29"/>
        <v>7.3612074958534386</v>
      </c>
    </row>
    <row r="617" spans="1:7" x14ac:dyDescent="0.25">
      <c r="A617" s="24">
        <v>30.542968999999999</v>
      </c>
      <c r="B617" s="23">
        <v>-13.459189</v>
      </c>
      <c r="C617" s="25">
        <v>0.39156696000000002</v>
      </c>
      <c r="D617" s="26">
        <v>-1.392746E-3</v>
      </c>
      <c r="E617" s="28">
        <f t="shared" si="27"/>
        <v>2.3212433333333335E-4</v>
      </c>
      <c r="F617" s="18">
        <f t="shared" si="28"/>
        <v>1.071048229679032</v>
      </c>
      <c r="G617" s="12">
        <f t="shared" si="29"/>
        <v>7.3845817088137364</v>
      </c>
    </row>
    <row r="618" spans="1:7" x14ac:dyDescent="0.25">
      <c r="A618" s="24">
        <v>30.592773000000001</v>
      </c>
      <c r="B618" s="23">
        <v>-13.480496</v>
      </c>
      <c r="C618" s="25">
        <v>0.39154654999999999</v>
      </c>
      <c r="D618" s="26">
        <v>-1.3929128999999999E-3</v>
      </c>
      <c r="E618" s="28">
        <f t="shared" si="27"/>
        <v>2.3215214999999998E-4</v>
      </c>
      <c r="F618" s="18">
        <f t="shared" si="28"/>
        <v>1.0727437868652614</v>
      </c>
      <c r="G618" s="12">
        <f t="shared" si="29"/>
        <v>7.3962721072820017</v>
      </c>
    </row>
    <row r="619" spans="1:7" x14ac:dyDescent="0.25">
      <c r="A619" s="24">
        <v>30.642578</v>
      </c>
      <c r="B619" s="23">
        <v>-13.493703999999999</v>
      </c>
      <c r="C619" s="25">
        <v>0.39154881000000002</v>
      </c>
      <c r="D619" s="26">
        <v>-1.3952910999999999E-3</v>
      </c>
      <c r="E619" s="28">
        <f t="shared" si="27"/>
        <v>2.3254851666666665E-4</v>
      </c>
      <c r="F619" s="18">
        <f t="shared" si="28"/>
        <v>1.0737948461094402</v>
      </c>
      <c r="G619" s="12">
        <f t="shared" si="29"/>
        <v>7.4035188704569599</v>
      </c>
    </row>
    <row r="620" spans="1:7" x14ac:dyDescent="0.25">
      <c r="A620" s="24">
        <v>30.692383</v>
      </c>
      <c r="B620" s="23">
        <v>-13.519937000000001</v>
      </c>
      <c r="C620" s="25">
        <v>0.39154071000000001</v>
      </c>
      <c r="D620" s="26">
        <v>-1.3970971E-3</v>
      </c>
      <c r="E620" s="28">
        <f t="shared" si="27"/>
        <v>2.3284951666666665E-4</v>
      </c>
      <c r="F620" s="18">
        <f t="shared" si="28"/>
        <v>1.0758824019205051</v>
      </c>
      <c r="G620" s="12">
        <f t="shared" si="29"/>
        <v>7.4179119911693085</v>
      </c>
    </row>
    <row r="621" spans="1:7" x14ac:dyDescent="0.25">
      <c r="A621" s="24">
        <v>30.742187999999999</v>
      </c>
      <c r="B621" s="23">
        <v>-13.549828</v>
      </c>
      <c r="C621" s="25">
        <v>0.39146900000000001</v>
      </c>
      <c r="D621" s="26">
        <v>-1.4018357E-3</v>
      </c>
      <c r="E621" s="28">
        <f t="shared" si="27"/>
        <v>2.3363928333333333E-4</v>
      </c>
      <c r="F621" s="18">
        <f t="shared" si="28"/>
        <v>1.0782610521224851</v>
      </c>
      <c r="G621" s="12">
        <f t="shared" si="29"/>
        <v>7.4343121273036736</v>
      </c>
    </row>
    <row r="622" spans="1:7" x14ac:dyDescent="0.25">
      <c r="A622" s="24">
        <v>30.791992</v>
      </c>
      <c r="B622" s="23">
        <v>-13.571521000000001</v>
      </c>
      <c r="C622" s="25">
        <v>0.39147665999999998</v>
      </c>
      <c r="D622" s="26">
        <v>-1.4036833000000001E-3</v>
      </c>
      <c r="E622" s="28">
        <f t="shared" si="27"/>
        <v>2.3394721666666668E-4</v>
      </c>
      <c r="F622" s="18">
        <f t="shared" si="28"/>
        <v>1.0799873262127313</v>
      </c>
      <c r="G622" s="12">
        <f t="shared" si="29"/>
        <v>7.4462143103408023</v>
      </c>
    </row>
    <row r="623" spans="1:7" x14ac:dyDescent="0.25">
      <c r="A623" s="24">
        <v>30.841797</v>
      </c>
      <c r="B623" s="23">
        <v>-13.590097</v>
      </c>
      <c r="C623" s="25">
        <v>0.39144883000000003</v>
      </c>
      <c r="D623" s="26">
        <v>-1.4064489999999999E-3</v>
      </c>
      <c r="E623" s="28">
        <f t="shared" si="27"/>
        <v>2.3440816666666666E-4</v>
      </c>
      <c r="F623" s="18">
        <f t="shared" si="28"/>
        <v>1.0814655573241687</v>
      </c>
      <c r="G623" s="12">
        <f t="shared" si="29"/>
        <v>7.4564063055511314</v>
      </c>
    </row>
    <row r="624" spans="1:7" x14ac:dyDescent="0.25">
      <c r="A624" s="24">
        <v>30.891601999999999</v>
      </c>
      <c r="B624" s="23">
        <v>-13.619726</v>
      </c>
      <c r="C624" s="25">
        <v>0.39139578000000003</v>
      </c>
      <c r="D624" s="26">
        <v>-1.4089702999999999E-3</v>
      </c>
      <c r="E624" s="28">
        <f t="shared" si="27"/>
        <v>2.3482838333333333E-4</v>
      </c>
      <c r="F624" s="18">
        <f t="shared" si="28"/>
        <v>1.0838233582286037</v>
      </c>
      <c r="G624" s="12">
        <f t="shared" si="29"/>
        <v>7.4726626915377201</v>
      </c>
    </row>
    <row r="625" spans="1:7" x14ac:dyDescent="0.25">
      <c r="A625" s="24">
        <v>30.941406000000001</v>
      </c>
      <c r="B625" s="23">
        <v>-13.646215</v>
      </c>
      <c r="C625" s="25">
        <v>0.39135947999999998</v>
      </c>
      <c r="D625" s="26">
        <v>-1.4102876000000001E-3</v>
      </c>
      <c r="E625" s="28">
        <f t="shared" si="27"/>
        <v>2.3504793333333334E-4</v>
      </c>
      <c r="F625" s="18">
        <f t="shared" si="28"/>
        <v>1.0859312858723842</v>
      </c>
      <c r="G625" s="12">
        <f t="shared" si="29"/>
        <v>7.4871962704097275</v>
      </c>
    </row>
    <row r="626" spans="1:7" x14ac:dyDescent="0.25">
      <c r="A626" s="24">
        <v>30.991211</v>
      </c>
      <c r="B626" s="23">
        <v>-13.654512</v>
      </c>
      <c r="C626" s="25">
        <v>0.39130988999999999</v>
      </c>
      <c r="D626" s="26">
        <v>-1.4133154E-3</v>
      </c>
      <c r="E626" s="28">
        <f t="shared" si="27"/>
        <v>2.3555256666666667E-4</v>
      </c>
      <c r="F626" s="18">
        <f t="shared" si="28"/>
        <v>1.0865915401538011</v>
      </c>
      <c r="G626" s="12">
        <f t="shared" si="29"/>
        <v>7.4917485413108968</v>
      </c>
    </row>
    <row r="627" spans="1:7" x14ac:dyDescent="0.25">
      <c r="A627" s="24">
        <v>31.041015999999999</v>
      </c>
      <c r="B627" s="23">
        <v>-13.672084</v>
      </c>
      <c r="C627" s="25">
        <v>0.39130530000000002</v>
      </c>
      <c r="D627" s="26">
        <v>-1.4151691E-3</v>
      </c>
      <c r="E627" s="28">
        <f t="shared" si="27"/>
        <v>2.3586151666666667E-4</v>
      </c>
      <c r="F627" s="18">
        <f t="shared" si="28"/>
        <v>1.0879898754838064</v>
      </c>
      <c r="G627" s="12">
        <f t="shared" si="29"/>
        <v>7.5013896771763093</v>
      </c>
    </row>
    <row r="628" spans="1:7" x14ac:dyDescent="0.25">
      <c r="A628" s="24">
        <v>31.090820000000001</v>
      </c>
      <c r="B628" s="23">
        <v>-13.690517</v>
      </c>
      <c r="C628" s="25">
        <v>0.39132657999999998</v>
      </c>
      <c r="D628" s="26">
        <v>-1.4174938E-3</v>
      </c>
      <c r="E628" s="28">
        <f t="shared" si="27"/>
        <v>2.3624896666666665E-4</v>
      </c>
      <c r="F628" s="18">
        <f t="shared" si="28"/>
        <v>1.089456727016813</v>
      </c>
      <c r="G628" s="12">
        <f t="shared" si="29"/>
        <v>7.5115032133365167</v>
      </c>
    </row>
    <row r="629" spans="1:7" x14ac:dyDescent="0.25">
      <c r="A629" s="24">
        <v>31.140625</v>
      </c>
      <c r="B629" s="23">
        <v>-13.706455999999999</v>
      </c>
      <c r="C629" s="25">
        <v>0.39128435</v>
      </c>
      <c r="D629" s="26">
        <v>-1.4210403E-3</v>
      </c>
      <c r="E629" s="28">
        <f t="shared" si="27"/>
        <v>2.3684005000000001E-4</v>
      </c>
      <c r="F629" s="18">
        <f t="shared" si="28"/>
        <v>1.0907251123357837</v>
      </c>
      <c r="G629" s="12">
        <f t="shared" si="29"/>
        <v>7.5202483797694111</v>
      </c>
    </row>
    <row r="630" spans="1:7" x14ac:dyDescent="0.25">
      <c r="A630" s="24">
        <v>31.190429999999999</v>
      </c>
      <c r="B630" s="23">
        <v>-13.727525999999999</v>
      </c>
      <c r="C630" s="25">
        <v>0.39127057999999998</v>
      </c>
      <c r="D630" s="26">
        <v>-1.4227567999999999E-3</v>
      </c>
      <c r="E630" s="28">
        <f t="shared" si="27"/>
        <v>2.3712613333333333E-4</v>
      </c>
      <c r="F630" s="18">
        <f t="shared" si="28"/>
        <v>1.0924018096612569</v>
      </c>
      <c r="G630" s="12">
        <f t="shared" si="29"/>
        <v>7.5318087447070532</v>
      </c>
    </row>
    <row r="631" spans="1:7" x14ac:dyDescent="0.25">
      <c r="A631" s="24">
        <v>31.240234000000001</v>
      </c>
      <c r="B631" s="23">
        <v>-13.747617</v>
      </c>
      <c r="C631" s="25">
        <v>0.39130151000000002</v>
      </c>
      <c r="D631" s="26">
        <v>-1.4229835E-3</v>
      </c>
      <c r="E631" s="28">
        <f t="shared" si="27"/>
        <v>2.3716391666666668E-4</v>
      </c>
      <c r="F631" s="18">
        <f t="shared" si="28"/>
        <v>1.0940006006420864</v>
      </c>
      <c r="G631" s="12">
        <f t="shared" si="29"/>
        <v>7.5428319669169346</v>
      </c>
    </row>
    <row r="632" spans="1:7" x14ac:dyDescent="0.25">
      <c r="A632" s="24">
        <v>31.290039</v>
      </c>
      <c r="B632" s="23">
        <v>-13.764562</v>
      </c>
      <c r="C632" s="25">
        <v>0.39124089000000001</v>
      </c>
      <c r="D632" s="26">
        <v>-1.4258802000000001E-3</v>
      </c>
      <c r="E632" s="28">
        <f t="shared" si="27"/>
        <v>2.3764670000000002E-4</v>
      </c>
      <c r="F632" s="18">
        <f t="shared" si="28"/>
        <v>1.0953490408974325</v>
      </c>
      <c r="G632" s="12">
        <f t="shared" si="29"/>
        <v>7.5521290900241169</v>
      </c>
    </row>
    <row r="633" spans="1:7" x14ac:dyDescent="0.25">
      <c r="A633" s="24">
        <v>31.339843999999999</v>
      </c>
      <c r="B633" s="23">
        <v>-13.805198000000001</v>
      </c>
      <c r="C633" s="25">
        <v>0.39124244000000002</v>
      </c>
      <c r="D633" s="26">
        <v>-1.4290034E-3</v>
      </c>
      <c r="E633" s="28">
        <f t="shared" si="27"/>
        <v>2.3816723333333333E-4</v>
      </c>
      <c r="F633" s="18">
        <f t="shared" si="28"/>
        <v>1.0985827510311739</v>
      </c>
      <c r="G633" s="12">
        <f t="shared" si="29"/>
        <v>7.5744246282114007</v>
      </c>
    </row>
    <row r="634" spans="1:7" x14ac:dyDescent="0.25">
      <c r="A634" s="24">
        <v>31.389648000000001</v>
      </c>
      <c r="B634" s="23">
        <v>-13.825402</v>
      </c>
      <c r="C634" s="25">
        <v>0.39114827000000002</v>
      </c>
      <c r="D634" s="26">
        <v>-1.4321267E-3</v>
      </c>
      <c r="E634" s="28">
        <f t="shared" si="27"/>
        <v>2.3868778333333333E-4</v>
      </c>
      <c r="F634" s="18">
        <f t="shared" si="28"/>
        <v>1.1001905342662881</v>
      </c>
      <c r="G634" s="12">
        <f t="shared" si="29"/>
        <v>7.5855098495308182</v>
      </c>
    </row>
    <row r="635" spans="1:7" x14ac:dyDescent="0.25">
      <c r="A635" s="24">
        <v>31.439453</v>
      </c>
      <c r="B635" s="23">
        <v>-13.850676</v>
      </c>
      <c r="C635" s="25">
        <v>0.39118561000000002</v>
      </c>
      <c r="D635" s="26">
        <v>-1.4346838E-3</v>
      </c>
      <c r="E635" s="28">
        <f t="shared" si="27"/>
        <v>2.3911396666666666E-4</v>
      </c>
      <c r="F635" s="18">
        <f t="shared" si="28"/>
        <v>1.1022017752821403</v>
      </c>
      <c r="G635" s="12">
        <f t="shared" si="29"/>
        <v>7.5993768008091278</v>
      </c>
    </row>
    <row r="636" spans="1:7" x14ac:dyDescent="0.25">
      <c r="A636" s="24">
        <v>31.489258</v>
      </c>
      <c r="B636" s="23">
        <v>-13.86749</v>
      </c>
      <c r="C636" s="25">
        <v>0.39118877000000002</v>
      </c>
      <c r="D636" s="26">
        <v>-1.4349102E-3</v>
      </c>
      <c r="E636" s="28">
        <f t="shared" si="27"/>
        <v>2.391517E-4</v>
      </c>
      <c r="F636" s="18">
        <f t="shared" si="28"/>
        <v>1.1035397908887139</v>
      </c>
      <c r="G636" s="12">
        <f t="shared" si="29"/>
        <v>7.608602048842422</v>
      </c>
    </row>
    <row r="637" spans="1:7" x14ac:dyDescent="0.25">
      <c r="A637" s="24">
        <v>31.539062999999999</v>
      </c>
      <c r="B637" s="23">
        <v>-13.87922</v>
      </c>
      <c r="C637" s="25">
        <v>0.39106214</v>
      </c>
      <c r="D637" s="26">
        <v>-1.4357567000000001E-3</v>
      </c>
      <c r="E637" s="28">
        <f t="shared" si="27"/>
        <v>2.3929278333333334E-4</v>
      </c>
      <c r="F637" s="18">
        <f t="shared" si="28"/>
        <v>1.104473234629948</v>
      </c>
      <c r="G637" s="12">
        <f t="shared" si="29"/>
        <v>7.6150378856112191</v>
      </c>
    </row>
    <row r="638" spans="1:7" x14ac:dyDescent="0.25">
      <c r="A638" s="24">
        <v>31.588867</v>
      </c>
      <c r="B638" s="23">
        <v>-13.9092</v>
      </c>
      <c r="C638" s="25">
        <v>0.39109435999999997</v>
      </c>
      <c r="D638" s="26">
        <v>-1.4394341999999999E-3</v>
      </c>
      <c r="E638" s="28">
        <f t="shared" si="27"/>
        <v>2.399057E-4</v>
      </c>
      <c r="F638" s="18">
        <f t="shared" si="28"/>
        <v>1.1068589672268954</v>
      </c>
      <c r="G638" s="12">
        <f t="shared" si="29"/>
        <v>7.6314868529026541</v>
      </c>
    </row>
    <row r="639" spans="1:7" x14ac:dyDescent="0.25">
      <c r="A639" s="24">
        <v>31.638672</v>
      </c>
      <c r="B639" s="23">
        <v>-13.942071</v>
      </c>
      <c r="C639" s="25">
        <v>0.3911036</v>
      </c>
      <c r="D639" s="26">
        <v>-1.4432251000000001E-3</v>
      </c>
      <c r="E639" s="28">
        <f t="shared" si="27"/>
        <v>2.4053751666666668E-4</v>
      </c>
      <c r="F639" s="18">
        <f t="shared" si="28"/>
        <v>1.1094747582940823</v>
      </c>
      <c r="G639" s="12">
        <f t="shared" si="29"/>
        <v>7.6495220098018111</v>
      </c>
    </row>
    <row r="640" spans="1:7" x14ac:dyDescent="0.25">
      <c r="A640" s="24">
        <v>31.688476999999999</v>
      </c>
      <c r="B640" s="23">
        <v>-13.965372</v>
      </c>
      <c r="C640" s="25">
        <v>0.39100700999999999</v>
      </c>
      <c r="D640" s="26">
        <v>-1.4471233999999999E-3</v>
      </c>
      <c r="E640" s="28">
        <f t="shared" si="27"/>
        <v>2.4118723333333333E-4</v>
      </c>
      <c r="F640" s="18">
        <f t="shared" si="28"/>
        <v>1.1113289929585743</v>
      </c>
      <c r="G640" s="12">
        <f t="shared" si="29"/>
        <v>7.6623064456543029</v>
      </c>
    </row>
    <row r="641" spans="1:7" x14ac:dyDescent="0.25">
      <c r="A641" s="24">
        <v>31.738281000000001</v>
      </c>
      <c r="B641" s="23">
        <v>-13.997994</v>
      </c>
      <c r="C641" s="25">
        <v>0.39096308000000002</v>
      </c>
      <c r="D641" s="26">
        <v>-1.4497519000000001E-3</v>
      </c>
      <c r="E641" s="28">
        <f t="shared" si="27"/>
        <v>2.4162531666666669E-4</v>
      </c>
      <c r="F641" s="18">
        <f t="shared" si="28"/>
        <v>1.1139249692353463</v>
      </c>
      <c r="G641" s="12">
        <f t="shared" si="29"/>
        <v>7.6802049850466041</v>
      </c>
    </row>
    <row r="642" spans="1:7" x14ac:dyDescent="0.25">
      <c r="A642" s="24">
        <v>31.788086</v>
      </c>
      <c r="B642" s="23">
        <v>-14.015689999999999</v>
      </c>
      <c r="C642" s="25">
        <v>0.39097175000000001</v>
      </c>
      <c r="D642" s="26">
        <v>-1.4510751000000001E-3</v>
      </c>
      <c r="E642" s="28">
        <f t="shared" si="27"/>
        <v>2.4184585000000002E-4</v>
      </c>
      <c r="F642" s="18">
        <f t="shared" si="28"/>
        <v>1.1153331721718232</v>
      </c>
      <c r="G642" s="12">
        <f t="shared" si="29"/>
        <v>7.6899141553331027</v>
      </c>
    </row>
    <row r="643" spans="1:7" x14ac:dyDescent="0.25">
      <c r="A643" s="24">
        <v>31.837890999999999</v>
      </c>
      <c r="B643" s="23">
        <v>-14.034592999999999</v>
      </c>
      <c r="C643" s="25">
        <v>0.39101380000000002</v>
      </c>
      <c r="D643" s="26">
        <v>-1.4556587000000001E-3</v>
      </c>
      <c r="E643" s="28">
        <f t="shared" si="27"/>
        <v>2.4260978333333336E-4</v>
      </c>
      <c r="F643" s="18">
        <f t="shared" si="28"/>
        <v>1.1168374251164563</v>
      </c>
      <c r="G643" s="12">
        <f t="shared" si="29"/>
        <v>7.700285563895811</v>
      </c>
    </row>
    <row r="644" spans="1:7" x14ac:dyDescent="0.25">
      <c r="A644" s="24">
        <v>31.887695000000001</v>
      </c>
      <c r="B644" s="23">
        <v>-14.043411000000001</v>
      </c>
      <c r="C644" s="25">
        <v>0.39099145000000002</v>
      </c>
      <c r="D644" s="26">
        <v>-1.4560103999999999E-3</v>
      </c>
      <c r="E644" s="28">
        <f t="shared" si="27"/>
        <v>2.4266839999999998E-4</v>
      </c>
      <c r="F644" s="18">
        <f t="shared" si="28"/>
        <v>1.1175391392605485</v>
      </c>
      <c r="G644" s="12">
        <f t="shared" si="29"/>
        <v>7.7051236890984756</v>
      </c>
    </row>
    <row r="645" spans="1:7" x14ac:dyDescent="0.25">
      <c r="A645" s="24">
        <v>31.9375</v>
      </c>
      <c r="B645" s="23">
        <v>-14.091761</v>
      </c>
      <c r="C645" s="25">
        <v>0.39083830000000003</v>
      </c>
      <c r="D645" s="26">
        <v>-1.4591336E-3</v>
      </c>
      <c r="E645" s="28">
        <f t="shared" ref="E645:E708" si="30" xml:space="preserve"> (delta_0 - D645) / L</f>
        <v>2.4318893333333334E-4</v>
      </c>
      <c r="F645" s="18">
        <f t="shared" ref="F645:F708" si="31" xml:space="preserve"> -B645 / A_4x8_in2</f>
        <v>1.1213867100097952</v>
      </c>
      <c r="G645" s="12">
        <f t="shared" ref="G645:G708" si="32" xml:space="preserve"> -B645 * kip_to_N / A_4x8_mm2</f>
        <v>7.7316516266748883</v>
      </c>
    </row>
    <row r="646" spans="1:7" x14ac:dyDescent="0.25">
      <c r="A646" s="24">
        <v>31.987304999999999</v>
      </c>
      <c r="B646" s="23">
        <v>-14.11171</v>
      </c>
      <c r="C646" s="25">
        <v>0.39086762000000003</v>
      </c>
      <c r="D646" s="26">
        <v>-1.4645099E-3</v>
      </c>
      <c r="E646" s="28">
        <f t="shared" si="30"/>
        <v>2.4408498333333334E-4</v>
      </c>
      <c r="F646" s="18">
        <f t="shared" si="31"/>
        <v>1.1229742009896653</v>
      </c>
      <c r="G646" s="12">
        <f t="shared" si="32"/>
        <v>7.7425969384993314</v>
      </c>
    </row>
    <row r="647" spans="1:7" x14ac:dyDescent="0.25">
      <c r="A647" s="24">
        <v>32.037109000000001</v>
      </c>
      <c r="B647" s="23">
        <v>-14.122448</v>
      </c>
      <c r="C647" s="25">
        <v>0.39084648999999999</v>
      </c>
      <c r="D647" s="26">
        <v>-1.4637469E-3</v>
      </c>
      <c r="E647" s="28">
        <f t="shared" si="30"/>
        <v>2.4395781666666666E-4</v>
      </c>
      <c r="F647" s="18">
        <f t="shared" si="31"/>
        <v>1.1238287038791257</v>
      </c>
      <c r="G647" s="12">
        <f t="shared" si="32"/>
        <v>7.7484884998994454</v>
      </c>
    </row>
    <row r="648" spans="1:7" x14ac:dyDescent="0.25">
      <c r="A648" s="24">
        <v>32.086914</v>
      </c>
      <c r="B648" s="23">
        <v>-14.109133</v>
      </c>
      <c r="C648" s="25">
        <v>0.39077052000000001</v>
      </c>
      <c r="D648" s="26">
        <v>-1.4652729E-3</v>
      </c>
      <c r="E648" s="28">
        <f t="shared" si="30"/>
        <v>2.4421215E-4</v>
      </c>
      <c r="F648" s="18">
        <f t="shared" si="31"/>
        <v>1.1227691298454914</v>
      </c>
      <c r="G648" s="12">
        <f t="shared" si="32"/>
        <v>7.741183029603067</v>
      </c>
    </row>
    <row r="649" spans="1:7" x14ac:dyDescent="0.25">
      <c r="A649" s="24">
        <v>32.136718999999999</v>
      </c>
      <c r="B649" s="23">
        <v>-14.151806000000001</v>
      </c>
      <c r="C649" s="25">
        <v>0.39078607999999998</v>
      </c>
      <c r="D649" s="26">
        <v>-1.4680087000000001E-3</v>
      </c>
      <c r="E649" s="28">
        <f t="shared" si="30"/>
        <v>2.4466811666666669E-4</v>
      </c>
      <c r="F649" s="18">
        <f t="shared" si="31"/>
        <v>1.1261649392887716</v>
      </c>
      <c r="G649" s="12">
        <f t="shared" si="32"/>
        <v>7.7645961977560827</v>
      </c>
    </row>
    <row r="650" spans="1:7" x14ac:dyDescent="0.25">
      <c r="A650" s="24">
        <v>32.186523000000001</v>
      </c>
      <c r="B650" s="23">
        <v>-14.191065999999999</v>
      </c>
      <c r="C650" s="25">
        <v>0.39077984999999998</v>
      </c>
      <c r="D650" s="26">
        <v>-1.4739155000000001E-3</v>
      </c>
      <c r="E650" s="28">
        <f t="shared" si="30"/>
        <v>2.4565258333333336E-4</v>
      </c>
      <c r="F650" s="18">
        <f t="shared" si="31"/>
        <v>1.1292891508216654</v>
      </c>
      <c r="G650" s="12">
        <f t="shared" si="32"/>
        <v>7.7861367733351914</v>
      </c>
    </row>
    <row r="651" spans="1:7" x14ac:dyDescent="0.25">
      <c r="A651" s="24">
        <v>32.236328</v>
      </c>
      <c r="B651" s="23">
        <v>-14.215043</v>
      </c>
      <c r="C651" s="25">
        <v>0.39074057000000001</v>
      </c>
      <c r="D651" s="26">
        <v>-1.4768242999999999E-3</v>
      </c>
      <c r="E651" s="28">
        <f t="shared" si="30"/>
        <v>2.4613738333333334E-4</v>
      </c>
      <c r="F651" s="18">
        <f t="shared" si="31"/>
        <v>1.1311971798569227</v>
      </c>
      <c r="G651" s="12">
        <f t="shared" si="32"/>
        <v>7.7992921065155354</v>
      </c>
    </row>
    <row r="652" spans="1:7" x14ac:dyDescent="0.25">
      <c r="A652" s="24">
        <v>32.286133</v>
      </c>
      <c r="B652" s="23">
        <v>-14.237154</v>
      </c>
      <c r="C652" s="25">
        <v>0.39068264000000003</v>
      </c>
      <c r="D652" s="26">
        <v>-1.4792085E-3</v>
      </c>
      <c r="E652" s="28">
        <f t="shared" si="30"/>
        <v>2.4653475000000001E-4</v>
      </c>
      <c r="F652" s="18">
        <f t="shared" si="31"/>
        <v>1.132956717330275</v>
      </c>
      <c r="G652" s="12">
        <f t="shared" si="32"/>
        <v>7.8114236313914844</v>
      </c>
    </row>
    <row r="653" spans="1:7" x14ac:dyDescent="0.25">
      <c r="A653" s="24">
        <v>32.335937999999999</v>
      </c>
      <c r="B653" s="23">
        <v>-14.250444999999999</v>
      </c>
      <c r="C653" s="25">
        <v>0.39073226</v>
      </c>
      <c r="D653" s="26">
        <v>-1.4824510000000001E-3</v>
      </c>
      <c r="E653" s="28">
        <f t="shared" si="30"/>
        <v>2.4707516666666666E-4</v>
      </c>
      <c r="F653" s="18">
        <f t="shared" si="31"/>
        <v>1.1340143815045922</v>
      </c>
      <c r="G653" s="12">
        <f t="shared" si="32"/>
        <v>7.8187159337353949</v>
      </c>
    </row>
    <row r="654" spans="1:7" x14ac:dyDescent="0.25">
      <c r="A654" s="24">
        <v>32.385742</v>
      </c>
      <c r="B654" s="23">
        <v>-14.276505</v>
      </c>
      <c r="C654" s="25">
        <v>0.39071920999999998</v>
      </c>
      <c r="D654" s="26">
        <v>-1.485461E-3</v>
      </c>
      <c r="E654" s="28">
        <f t="shared" si="30"/>
        <v>2.4757683333333333E-4</v>
      </c>
      <c r="F654" s="18">
        <f t="shared" si="31"/>
        <v>1.1360881704130796</v>
      </c>
      <c r="G654" s="12">
        <f t="shared" si="32"/>
        <v>7.8330141354570353</v>
      </c>
    </row>
    <row r="655" spans="1:7" x14ac:dyDescent="0.25">
      <c r="A655" s="24">
        <v>32.435547</v>
      </c>
      <c r="B655" s="23">
        <v>-14.291881999999999</v>
      </c>
      <c r="C655" s="25">
        <v>0.39067864000000002</v>
      </c>
      <c r="D655" s="26">
        <v>-1.4844537E-3</v>
      </c>
      <c r="E655" s="28">
        <f t="shared" si="30"/>
        <v>2.4740895000000001E-4</v>
      </c>
      <c r="F655" s="18">
        <f t="shared" si="31"/>
        <v>1.1373118331930416</v>
      </c>
      <c r="G655" s="12">
        <f t="shared" si="32"/>
        <v>7.8414509523363005</v>
      </c>
    </row>
    <row r="656" spans="1:7" x14ac:dyDescent="0.25">
      <c r="A656" s="24">
        <v>32.485351999999999</v>
      </c>
      <c r="B656" s="23">
        <v>-14.321338000000001</v>
      </c>
      <c r="C656" s="25">
        <v>0.39058231999999998</v>
      </c>
      <c r="D656" s="26">
        <v>-1.4914752E-3</v>
      </c>
      <c r="E656" s="28">
        <f t="shared" si="30"/>
        <v>2.4857919999999998E-4</v>
      </c>
      <c r="F656" s="18">
        <f t="shared" si="31"/>
        <v>1.1396558671948991</v>
      </c>
      <c r="G656" s="12">
        <f t="shared" si="32"/>
        <v>7.8576124193321819</v>
      </c>
    </row>
    <row r="657" spans="1:7" x14ac:dyDescent="0.25">
      <c r="A657" s="24">
        <v>32.535156000000001</v>
      </c>
      <c r="B657" s="23">
        <v>-14.319872</v>
      </c>
      <c r="C657" s="25">
        <v>0.39057713999999999</v>
      </c>
      <c r="D657" s="26">
        <v>-1.4912247E-3</v>
      </c>
      <c r="E657" s="28">
        <f t="shared" si="30"/>
        <v>2.4853745E-4</v>
      </c>
      <c r="F657" s="18">
        <f t="shared" si="31"/>
        <v>1.1395392066216128</v>
      </c>
      <c r="G657" s="12">
        <f t="shared" si="32"/>
        <v>7.8568080769022544</v>
      </c>
    </row>
    <row r="658" spans="1:7" x14ac:dyDescent="0.25">
      <c r="A658" s="24">
        <v>32.584961</v>
      </c>
      <c r="B658" s="23">
        <v>-14.349424000000001</v>
      </c>
      <c r="C658" s="25">
        <v>0.39061624</v>
      </c>
      <c r="D658" s="26">
        <v>-1.4946699E-3</v>
      </c>
      <c r="E658" s="28">
        <f t="shared" si="30"/>
        <v>2.4911165E-4</v>
      </c>
      <c r="F658" s="18">
        <f t="shared" si="31"/>
        <v>1.1418908800607386</v>
      </c>
      <c r="G658" s="12">
        <f t="shared" si="32"/>
        <v>7.8730222157080076</v>
      </c>
    </row>
    <row r="659" spans="1:7" x14ac:dyDescent="0.25">
      <c r="A659" s="24">
        <v>32.634765999999999</v>
      </c>
      <c r="B659" s="23">
        <v>-14.372623000000001</v>
      </c>
      <c r="C659" s="25">
        <v>0.39059347</v>
      </c>
      <c r="D659" s="26">
        <v>-1.4982104E-3</v>
      </c>
      <c r="E659" s="28">
        <f t="shared" si="30"/>
        <v>2.4970173333333331E-4</v>
      </c>
      <c r="F659" s="18">
        <f t="shared" si="31"/>
        <v>1.1437369978231331</v>
      </c>
      <c r="G659" s="12">
        <f t="shared" si="32"/>
        <v>7.8857506877625099</v>
      </c>
    </row>
    <row r="660" spans="1:7" x14ac:dyDescent="0.25">
      <c r="A660" s="24">
        <v>32.684570000000001</v>
      </c>
      <c r="B660" s="23">
        <v>-14.394102999999999</v>
      </c>
      <c r="C660" s="25">
        <v>0.39059144000000001</v>
      </c>
      <c r="D660" s="26">
        <v>-1.5020429E-3</v>
      </c>
      <c r="E660" s="28">
        <f t="shared" si="30"/>
        <v>2.5034048333333331E-4</v>
      </c>
      <c r="F660" s="18">
        <f t="shared" si="31"/>
        <v>1.14544632191194</v>
      </c>
      <c r="G660" s="12">
        <f t="shared" si="32"/>
        <v>7.8975360052214825</v>
      </c>
    </row>
    <row r="661" spans="1:7" x14ac:dyDescent="0.25">
      <c r="A661" s="24">
        <v>32.734375</v>
      </c>
      <c r="B661" s="23">
        <v>-14.406293</v>
      </c>
      <c r="C661" s="25">
        <v>0.39050820000000003</v>
      </c>
      <c r="D661" s="26">
        <v>-1.5028893E-3</v>
      </c>
      <c r="E661" s="28">
        <f t="shared" si="30"/>
        <v>2.5048155000000001E-4</v>
      </c>
      <c r="F661" s="18">
        <f t="shared" si="31"/>
        <v>1.146416371290085</v>
      </c>
      <c r="G661" s="12">
        <f t="shared" si="32"/>
        <v>7.9042242277459183</v>
      </c>
    </row>
    <row r="662" spans="1:7" x14ac:dyDescent="0.25">
      <c r="A662" s="24">
        <v>32.784179999999999</v>
      </c>
      <c r="B662" s="23">
        <v>-14.436961</v>
      </c>
      <c r="C662" s="25">
        <v>0.39049178000000001</v>
      </c>
      <c r="D662" s="26">
        <v>-1.5043378E-3</v>
      </c>
      <c r="E662" s="28">
        <f t="shared" si="30"/>
        <v>2.5072296666666668E-4</v>
      </c>
      <c r="F662" s="18">
        <f t="shared" si="31"/>
        <v>1.1488568531874563</v>
      </c>
      <c r="G662" s="12">
        <f t="shared" si="32"/>
        <v>7.9210506763414399</v>
      </c>
    </row>
    <row r="663" spans="1:7" x14ac:dyDescent="0.25">
      <c r="A663" s="24">
        <v>32.833984000000001</v>
      </c>
      <c r="B663" s="23">
        <v>-14.466787999999999</v>
      </c>
      <c r="C663" s="25">
        <v>0.39046434000000002</v>
      </c>
      <c r="D663" s="26">
        <v>-1.5081703E-3</v>
      </c>
      <c r="E663" s="28">
        <f t="shared" si="30"/>
        <v>2.5136171666666668E-4</v>
      </c>
      <c r="F663" s="18">
        <f t="shared" si="31"/>
        <v>1.1512304104312572</v>
      </c>
      <c r="G663" s="12">
        <f t="shared" si="32"/>
        <v>7.9374156979358892</v>
      </c>
    </row>
    <row r="664" spans="1:7" x14ac:dyDescent="0.25">
      <c r="A664" s="24">
        <v>32.883789</v>
      </c>
      <c r="B664" s="23">
        <v>-14.477741</v>
      </c>
      <c r="C664" s="25">
        <v>0.39046216</v>
      </c>
      <c r="D664" s="26">
        <v>-1.5095711E-3</v>
      </c>
      <c r="E664" s="28">
        <f t="shared" si="30"/>
        <v>2.5159518333333334E-4</v>
      </c>
      <c r="F664" s="18">
        <f t="shared" si="31"/>
        <v>1.1521020224770999</v>
      </c>
      <c r="G664" s="12">
        <f t="shared" si="32"/>
        <v>7.9434252222435306</v>
      </c>
    </row>
    <row r="665" spans="1:7" x14ac:dyDescent="0.25">
      <c r="A665" s="24">
        <v>32.933593999999999</v>
      </c>
      <c r="B665" s="23">
        <v>-14.496064000000001</v>
      </c>
      <c r="C665" s="25">
        <v>0.39041029999999999</v>
      </c>
      <c r="D665" s="26">
        <v>-1.5127183E-3</v>
      </c>
      <c r="E665" s="28">
        <f t="shared" si="30"/>
        <v>2.5211971666666669E-4</v>
      </c>
      <c r="F665" s="18">
        <f t="shared" si="31"/>
        <v>1.1535601204882364</v>
      </c>
      <c r="G665" s="12">
        <f t="shared" si="32"/>
        <v>7.9534784052882594</v>
      </c>
    </row>
    <row r="666" spans="1:7" x14ac:dyDescent="0.25">
      <c r="A666" s="24">
        <v>32.983398000000001</v>
      </c>
      <c r="B666" s="23">
        <v>-14.523249</v>
      </c>
      <c r="C666" s="25">
        <v>0.39036331000000002</v>
      </c>
      <c r="D666" s="26">
        <v>-1.5160381E-3</v>
      </c>
      <c r="E666" s="28">
        <f t="shared" si="30"/>
        <v>2.5267301666666666E-4</v>
      </c>
      <c r="F666" s="18">
        <f t="shared" si="31"/>
        <v>1.1557234340522129</v>
      </c>
      <c r="G666" s="12">
        <f t="shared" si="32"/>
        <v>7.9683938547818434</v>
      </c>
    </row>
    <row r="667" spans="1:7" x14ac:dyDescent="0.25">
      <c r="A667" s="24">
        <v>33.033203</v>
      </c>
      <c r="B667" s="23">
        <v>-14.553782</v>
      </c>
      <c r="C667" s="25">
        <v>0.39036742000000002</v>
      </c>
      <c r="D667" s="26">
        <v>-1.5184999000000001E-3</v>
      </c>
      <c r="E667" s="28">
        <f t="shared" si="30"/>
        <v>2.5308331666666666E-4</v>
      </c>
      <c r="F667" s="18">
        <f t="shared" si="31"/>
        <v>1.1581531729909254</v>
      </c>
      <c r="G667" s="12">
        <f t="shared" si="32"/>
        <v>7.9851462336447305</v>
      </c>
    </row>
    <row r="668" spans="1:7" x14ac:dyDescent="0.25">
      <c r="A668" s="24">
        <v>33.083008</v>
      </c>
      <c r="B668" s="23">
        <v>-14.577716000000001</v>
      </c>
      <c r="C668" s="25">
        <v>0.39028903999999998</v>
      </c>
      <c r="D668" s="26">
        <v>-1.5210569000000001E-3</v>
      </c>
      <c r="E668" s="28">
        <f t="shared" si="30"/>
        <v>2.5350948333333333E-4</v>
      </c>
      <c r="F668" s="18">
        <f t="shared" si="31"/>
        <v>1.1600577801949061</v>
      </c>
      <c r="G668" s="12">
        <f t="shared" si="32"/>
        <v>7.9982779742435701</v>
      </c>
    </row>
    <row r="669" spans="1:7" x14ac:dyDescent="0.25">
      <c r="A669" s="24">
        <v>33.132812999999999</v>
      </c>
      <c r="B669" s="23">
        <v>-14.589532999999999</v>
      </c>
      <c r="C669" s="25">
        <v>0.39025715</v>
      </c>
      <c r="D669" s="26">
        <v>-1.5225767999999999E-3</v>
      </c>
      <c r="E669" s="28">
        <f t="shared" si="30"/>
        <v>2.5376279999999999E-4</v>
      </c>
      <c r="F669" s="18">
        <f t="shared" si="31"/>
        <v>1.1609981471761646</v>
      </c>
      <c r="G669" s="12">
        <f t="shared" si="32"/>
        <v>8.0047615448400631</v>
      </c>
    </row>
    <row r="670" spans="1:7" x14ac:dyDescent="0.25">
      <c r="A670" s="24">
        <v>33.182617</v>
      </c>
      <c r="B670" s="23">
        <v>-14.608537</v>
      </c>
      <c r="C670" s="25">
        <v>0.39028861999999998</v>
      </c>
      <c r="D670" s="26">
        <v>-1.5245377999999999E-3</v>
      </c>
      <c r="E670" s="28">
        <f t="shared" si="30"/>
        <v>2.540896333333333E-4</v>
      </c>
      <c r="F670" s="18">
        <f t="shared" si="31"/>
        <v>1.1625104374454238</v>
      </c>
      <c r="G670" s="12">
        <f t="shared" si="32"/>
        <v>8.0151883685360747</v>
      </c>
    </row>
    <row r="671" spans="1:7" x14ac:dyDescent="0.25">
      <c r="A671" s="24">
        <v>33.232422</v>
      </c>
      <c r="B671" s="23">
        <v>-14.624763</v>
      </c>
      <c r="C671" s="25">
        <v>0.39032945000000002</v>
      </c>
      <c r="D671" s="26">
        <v>-1.5272558E-3</v>
      </c>
      <c r="E671" s="28">
        <f t="shared" si="30"/>
        <v>2.5454263333333333E-4</v>
      </c>
      <c r="F671" s="18">
        <f t="shared" si="31"/>
        <v>1.1638016614987283</v>
      </c>
      <c r="G671" s="12">
        <f t="shared" si="32"/>
        <v>8.0240910017339004</v>
      </c>
    </row>
    <row r="672" spans="1:7" x14ac:dyDescent="0.25">
      <c r="A672" s="24">
        <v>33.282226999999999</v>
      </c>
      <c r="B672" s="23">
        <v>-14.641893</v>
      </c>
      <c r="C672" s="25">
        <v>0.39020249000000001</v>
      </c>
      <c r="D672" s="26">
        <v>-1.5317320000000001E-3</v>
      </c>
      <c r="E672" s="28">
        <f t="shared" si="30"/>
        <v>2.5528866666666669E-4</v>
      </c>
      <c r="F672" s="18">
        <f t="shared" si="31"/>
        <v>1.1651648235863103</v>
      </c>
      <c r="G672" s="12">
        <f t="shared" si="32"/>
        <v>8.0334896278080254</v>
      </c>
    </row>
    <row r="673" spans="1:7" x14ac:dyDescent="0.25">
      <c r="A673" s="24">
        <v>33.332031000000001</v>
      </c>
      <c r="B673" s="23">
        <v>-14.681066</v>
      </c>
      <c r="C673" s="25">
        <v>0.39021825999999998</v>
      </c>
      <c r="D673" s="26">
        <v>-1.5355048999999999E-3</v>
      </c>
      <c r="E673" s="28">
        <f t="shared" si="30"/>
        <v>2.559174833333333E-4</v>
      </c>
      <c r="F673" s="18">
        <f t="shared" si="31"/>
        <v>1.1682821118791797</v>
      </c>
      <c r="G673" s="12">
        <f t="shared" si="32"/>
        <v>8.0549824695594392</v>
      </c>
    </row>
    <row r="674" spans="1:7" x14ac:dyDescent="0.25">
      <c r="A674" s="24">
        <v>33.381836</v>
      </c>
      <c r="B674" s="23">
        <v>-14.697685</v>
      </c>
      <c r="C674" s="25">
        <v>0.39021567000000001</v>
      </c>
      <c r="D674" s="26">
        <v>-1.5373884999999999E-3</v>
      </c>
      <c r="E674" s="28">
        <f t="shared" si="30"/>
        <v>2.5623141666666666E-4</v>
      </c>
      <c r="F674" s="18">
        <f t="shared" si="31"/>
        <v>1.169604609878802</v>
      </c>
      <c r="G674" s="12">
        <f t="shared" si="32"/>
        <v>8.0641007279789303</v>
      </c>
    </row>
    <row r="675" spans="1:7" x14ac:dyDescent="0.25">
      <c r="A675" s="24">
        <v>33.431640999999999</v>
      </c>
      <c r="B675" s="23">
        <v>-14.702825000000001</v>
      </c>
      <c r="C675" s="25">
        <v>0.39019069000000001</v>
      </c>
      <c r="D675" s="26">
        <v>-1.5369415E-3</v>
      </c>
      <c r="E675" s="28">
        <f t="shared" si="30"/>
        <v>2.5615691666666668E-4</v>
      </c>
      <c r="F675" s="18">
        <f t="shared" si="31"/>
        <v>1.1700136380825481</v>
      </c>
      <c r="G675" s="12">
        <f t="shared" si="32"/>
        <v>8.066920864465855</v>
      </c>
    </row>
    <row r="676" spans="1:7" x14ac:dyDescent="0.25">
      <c r="A676" s="24">
        <v>33.481445000000001</v>
      </c>
      <c r="B676" s="23">
        <v>-14.7468</v>
      </c>
      <c r="C676" s="25">
        <v>0.39020905</v>
      </c>
      <c r="D676" s="26">
        <v>-1.5429199000000001E-3</v>
      </c>
      <c r="E676" s="28">
        <f t="shared" si="30"/>
        <v>2.5715331666666667E-4</v>
      </c>
      <c r="F676" s="18">
        <f t="shared" si="31"/>
        <v>1.1735130573937811</v>
      </c>
      <c r="G676" s="12">
        <f t="shared" si="32"/>
        <v>8.0910483940402642</v>
      </c>
    </row>
    <row r="677" spans="1:7" x14ac:dyDescent="0.25">
      <c r="A677" s="24">
        <v>33.53125</v>
      </c>
      <c r="B677" s="23">
        <v>-14.773339</v>
      </c>
      <c r="C677" s="25">
        <v>0.39012026999999999</v>
      </c>
      <c r="D677" s="26">
        <v>-1.5471578E-3</v>
      </c>
      <c r="E677" s="28">
        <f t="shared" si="30"/>
        <v>2.5785963333333335E-4</v>
      </c>
      <c r="F677" s="18">
        <f t="shared" si="31"/>
        <v>1.1756249639111389</v>
      </c>
      <c r="G677" s="12">
        <f t="shared" si="32"/>
        <v>8.1056094061465824</v>
      </c>
    </row>
    <row r="678" spans="1:7" x14ac:dyDescent="0.25">
      <c r="A678" s="24">
        <v>33.581054999999999</v>
      </c>
      <c r="B678" s="23">
        <v>-14.779007999999999</v>
      </c>
      <c r="C678" s="25">
        <v>0.39013611999999998</v>
      </c>
      <c r="D678" s="26">
        <v>-1.5476227E-3</v>
      </c>
      <c r="E678" s="28">
        <f t="shared" si="30"/>
        <v>2.5793711666666669E-4</v>
      </c>
      <c r="F678" s="18">
        <f t="shared" si="31"/>
        <v>1.1760760885973329</v>
      </c>
      <c r="G678" s="12">
        <f t="shared" si="32"/>
        <v>8.1087197862524896</v>
      </c>
    </row>
    <row r="679" spans="1:7" x14ac:dyDescent="0.25">
      <c r="A679" s="24">
        <v>33.630859000000001</v>
      </c>
      <c r="B679" s="23">
        <v>-14.811277</v>
      </c>
      <c r="C679" s="25">
        <v>0.39002230999999998</v>
      </c>
      <c r="D679" s="26">
        <v>-1.5511512E-3</v>
      </c>
      <c r="E679" s="28">
        <f t="shared" si="30"/>
        <v>2.5852520000000002E-4</v>
      </c>
      <c r="F679" s="18">
        <f t="shared" si="31"/>
        <v>1.1786439740266492</v>
      </c>
      <c r="G679" s="12">
        <f t="shared" si="32"/>
        <v>8.1264246470105732</v>
      </c>
    </row>
    <row r="680" spans="1:7" x14ac:dyDescent="0.25">
      <c r="A680" s="24">
        <v>33.680664</v>
      </c>
      <c r="B680" s="23">
        <v>-14.839052000000001</v>
      </c>
      <c r="C680" s="25">
        <v>0.38999974999999998</v>
      </c>
      <c r="D680" s="26">
        <v>-1.5534640000000001E-3</v>
      </c>
      <c r="E680" s="28">
        <f t="shared" si="30"/>
        <v>2.5891066666666669E-4</v>
      </c>
      <c r="F680" s="18">
        <f t="shared" si="31"/>
        <v>1.1808542382988378</v>
      </c>
      <c r="G680" s="12">
        <f t="shared" si="32"/>
        <v>8.1416638086689996</v>
      </c>
    </row>
    <row r="681" spans="1:7" x14ac:dyDescent="0.25">
      <c r="A681" s="24">
        <v>33.730468999999999</v>
      </c>
      <c r="B681" s="23">
        <v>-14.839544</v>
      </c>
      <c r="C681" s="25">
        <v>0.38998851000000001</v>
      </c>
      <c r="D681" s="26">
        <v>-1.554209E-3</v>
      </c>
      <c r="E681" s="28">
        <f t="shared" si="30"/>
        <v>2.5903483333333333E-4</v>
      </c>
      <c r="F681" s="18">
        <f t="shared" si="31"/>
        <v>1.1808933904148384</v>
      </c>
      <c r="G681" s="12">
        <f t="shared" si="32"/>
        <v>8.1419337516945962</v>
      </c>
    </row>
    <row r="682" spans="1:7" x14ac:dyDescent="0.25">
      <c r="A682" s="24">
        <v>33.780273000000001</v>
      </c>
      <c r="B682" s="23">
        <v>-14.864243</v>
      </c>
      <c r="C682" s="25">
        <v>0.38996567999999998</v>
      </c>
      <c r="D682" s="26">
        <v>-1.5561640000000001E-3</v>
      </c>
      <c r="E682" s="28">
        <f t="shared" si="30"/>
        <v>2.5936066666666668E-4</v>
      </c>
      <c r="F682" s="18">
        <f t="shared" si="31"/>
        <v>1.1828588743845518</v>
      </c>
      <c r="G682" s="12">
        <f t="shared" si="32"/>
        <v>8.1554852207783561</v>
      </c>
    </row>
    <row r="683" spans="1:7" x14ac:dyDescent="0.25">
      <c r="A683" s="24">
        <v>33.830078</v>
      </c>
      <c r="B683" s="23">
        <v>-14.90118</v>
      </c>
      <c r="C683" s="25">
        <v>0.38998674999999999</v>
      </c>
      <c r="D683" s="26">
        <v>-1.5600324E-3</v>
      </c>
      <c r="E683" s="28">
        <f t="shared" si="30"/>
        <v>2.6000539999999998E-4</v>
      </c>
      <c r="F683" s="18">
        <f t="shared" si="31"/>
        <v>1.1857982274510446</v>
      </c>
      <c r="G683" s="12">
        <f t="shared" si="32"/>
        <v>8.1757512482914869</v>
      </c>
    </row>
    <row r="684" spans="1:7" x14ac:dyDescent="0.25">
      <c r="A684" s="24">
        <v>33.879883</v>
      </c>
      <c r="B684" s="23">
        <v>-14.914498</v>
      </c>
      <c r="C684" s="25">
        <v>0.38994914000000003</v>
      </c>
      <c r="D684" s="26">
        <v>-1.5614865999999999E-3</v>
      </c>
      <c r="E684" s="28">
        <f t="shared" si="30"/>
        <v>2.6024776666666664E-4</v>
      </c>
      <c r="F684" s="18">
        <f t="shared" si="31"/>
        <v>1.1868580402170934</v>
      </c>
      <c r="G684" s="12">
        <f t="shared" si="32"/>
        <v>8.1830583645819264</v>
      </c>
    </row>
    <row r="685" spans="1:7" x14ac:dyDescent="0.25">
      <c r="A685" s="24">
        <v>33.929687999999999</v>
      </c>
      <c r="B685" s="23">
        <v>-14.927353999999999</v>
      </c>
      <c r="C685" s="25">
        <v>0.38990514999999998</v>
      </c>
      <c r="D685" s="26">
        <v>-1.5659809999999999E-3</v>
      </c>
      <c r="E685" s="28">
        <f t="shared" si="30"/>
        <v>2.6099683333333332E-4</v>
      </c>
      <c r="F685" s="18">
        <f t="shared" si="31"/>
        <v>1.187881088191288</v>
      </c>
      <c r="G685" s="12">
        <f t="shared" si="32"/>
        <v>8.1901119977873513</v>
      </c>
    </row>
    <row r="686" spans="1:7" x14ac:dyDescent="0.25">
      <c r="A686" s="24">
        <v>33.979492</v>
      </c>
      <c r="B686" s="23">
        <v>-14.958398000000001</v>
      </c>
      <c r="C686" s="25">
        <v>0.38984080999999998</v>
      </c>
      <c r="D686" s="26">
        <v>-1.5685854999999999E-3</v>
      </c>
      <c r="E686" s="28">
        <f t="shared" si="30"/>
        <v>2.6143091666666667E-4</v>
      </c>
      <c r="F686" s="18">
        <f t="shared" si="31"/>
        <v>1.1903514912179607</v>
      </c>
      <c r="G686" s="12">
        <f t="shared" si="32"/>
        <v>8.2071447443048751</v>
      </c>
    </row>
    <row r="687" spans="1:7" x14ac:dyDescent="0.25">
      <c r="A687" s="24">
        <v>34.029297</v>
      </c>
      <c r="B687" s="23">
        <v>-14.976006</v>
      </c>
      <c r="C687" s="25">
        <v>0.38986894</v>
      </c>
      <c r="D687" s="26">
        <v>-1.5700638000000001E-3</v>
      </c>
      <c r="E687" s="28">
        <f t="shared" si="30"/>
        <v>2.6167730000000003E-4</v>
      </c>
      <c r="F687" s="18">
        <f t="shared" si="31"/>
        <v>1.1917526913369416</v>
      </c>
      <c r="G687" s="12">
        <f t="shared" si="32"/>
        <v>8.2168056320989873</v>
      </c>
    </row>
    <row r="688" spans="1:7" x14ac:dyDescent="0.25">
      <c r="A688" s="24">
        <v>34.079101999999999</v>
      </c>
      <c r="B688" s="23">
        <v>-14.998777</v>
      </c>
      <c r="C688" s="25">
        <v>0.3898257</v>
      </c>
      <c r="D688" s="26">
        <v>-1.5706181E-3</v>
      </c>
      <c r="E688" s="28">
        <f t="shared" si="30"/>
        <v>2.6176968333333335E-4</v>
      </c>
      <c r="F688" s="18">
        <f t="shared" si="31"/>
        <v>1.1935647499415145</v>
      </c>
      <c r="G688" s="12">
        <f t="shared" si="32"/>
        <v>8.2292992756678114</v>
      </c>
    </row>
    <row r="689" spans="1:7" x14ac:dyDescent="0.25">
      <c r="A689" s="24">
        <v>34.128906000000001</v>
      </c>
      <c r="B689" s="23">
        <v>-15.025447</v>
      </c>
      <c r="C689" s="25">
        <v>0.38983962</v>
      </c>
      <c r="D689" s="26">
        <v>-1.5759526E-3</v>
      </c>
      <c r="E689" s="28">
        <f t="shared" si="30"/>
        <v>2.6265876666666665E-4</v>
      </c>
      <c r="F689" s="18">
        <f t="shared" si="31"/>
        <v>1.1956870811076448</v>
      </c>
      <c r="G689" s="12">
        <f t="shared" si="32"/>
        <v>8.2439321628480151</v>
      </c>
    </row>
    <row r="690" spans="1:7" x14ac:dyDescent="0.25">
      <c r="A690" s="24">
        <v>34.178711</v>
      </c>
      <c r="B690" s="23">
        <v>-15.047953</v>
      </c>
      <c r="C690" s="25">
        <v>0.38982242</v>
      </c>
      <c r="D690" s="26">
        <v>-1.5760482000000001E-3</v>
      </c>
      <c r="E690" s="28">
        <f t="shared" si="30"/>
        <v>2.6267470000000003E-4</v>
      </c>
      <c r="F690" s="18">
        <f t="shared" si="31"/>
        <v>1.1974780516822578</v>
      </c>
      <c r="G690" s="12">
        <f t="shared" si="32"/>
        <v>8.2562804102750018</v>
      </c>
    </row>
    <row r="691" spans="1:7" x14ac:dyDescent="0.25">
      <c r="A691" s="24">
        <v>34.228515999999999</v>
      </c>
      <c r="B691" s="23">
        <v>-15.059105000000001</v>
      </c>
      <c r="C691" s="25">
        <v>0.38974514999999998</v>
      </c>
      <c r="D691" s="26">
        <v>-1.5781046000000001E-3</v>
      </c>
      <c r="E691" s="28">
        <f t="shared" si="30"/>
        <v>2.6301743333333335E-4</v>
      </c>
      <c r="F691" s="18">
        <f t="shared" si="31"/>
        <v>1.1983654996449384</v>
      </c>
      <c r="G691" s="12">
        <f t="shared" si="32"/>
        <v>8.2623991188551908</v>
      </c>
    </row>
    <row r="692" spans="1:7" x14ac:dyDescent="0.25">
      <c r="A692" s="24">
        <v>34.278320000000001</v>
      </c>
      <c r="B692" s="23">
        <v>-15.087724</v>
      </c>
      <c r="C692" s="25">
        <v>0.38981652</v>
      </c>
      <c r="D692" s="26">
        <v>-1.5837073000000001E-3</v>
      </c>
      <c r="E692" s="28">
        <f t="shared" si="30"/>
        <v>2.6395121666666666E-4</v>
      </c>
      <c r="F692" s="18">
        <f t="shared" si="31"/>
        <v>1.2006429273031118</v>
      </c>
      <c r="G692" s="12">
        <f t="shared" si="32"/>
        <v>8.2781013535087453</v>
      </c>
    </row>
    <row r="693" spans="1:7" x14ac:dyDescent="0.25">
      <c r="A693" s="24">
        <v>34.328125</v>
      </c>
      <c r="B693" s="23">
        <v>-15.104687</v>
      </c>
      <c r="C693" s="25">
        <v>0.38972339</v>
      </c>
      <c r="D693" s="26">
        <v>-1.5856683E-3</v>
      </c>
      <c r="E693" s="28">
        <f t="shared" si="30"/>
        <v>2.6427805000000002E-4</v>
      </c>
      <c r="F693" s="18">
        <f t="shared" si="31"/>
        <v>1.2019927999529456</v>
      </c>
      <c r="G693" s="12">
        <f t="shared" si="32"/>
        <v>8.2874083525802789</v>
      </c>
    </row>
    <row r="694" spans="1:7" x14ac:dyDescent="0.25">
      <c r="A694" s="24">
        <v>34.377929999999999</v>
      </c>
      <c r="B694" s="23">
        <v>-15.123718</v>
      </c>
      <c r="C694" s="25">
        <v>0.38967185999999998</v>
      </c>
      <c r="D694" s="26">
        <v>-1.5878259E-3</v>
      </c>
      <c r="E694" s="28">
        <f t="shared" si="30"/>
        <v>2.6463765000000003E-4</v>
      </c>
      <c r="F694" s="18">
        <f t="shared" si="31"/>
        <v>1.2035072388139367</v>
      </c>
      <c r="G694" s="12">
        <f t="shared" si="32"/>
        <v>8.2978499902228187</v>
      </c>
    </row>
    <row r="695" spans="1:7" x14ac:dyDescent="0.25">
      <c r="A695" s="24">
        <v>34.427734000000001</v>
      </c>
      <c r="B695" s="23">
        <v>-15.133152000000001</v>
      </c>
      <c r="C695" s="25">
        <v>0.38969836000000002</v>
      </c>
      <c r="D695" s="26">
        <v>-1.5896857E-3</v>
      </c>
      <c r="E695" s="28">
        <f t="shared" si="30"/>
        <v>2.6494761666666665E-4</v>
      </c>
      <c r="F695" s="18">
        <f t="shared" si="31"/>
        <v>1.2042579726805012</v>
      </c>
      <c r="G695" s="12">
        <f t="shared" si="32"/>
        <v>8.3030260928721624</v>
      </c>
    </row>
    <row r="696" spans="1:7" x14ac:dyDescent="0.25">
      <c r="A696" s="24">
        <v>34.477539</v>
      </c>
      <c r="B696" s="23">
        <v>-15.18695</v>
      </c>
      <c r="C696" s="25">
        <v>0.38962187999999998</v>
      </c>
      <c r="D696" s="26">
        <v>-1.5933156000000001E-3</v>
      </c>
      <c r="E696" s="28">
        <f t="shared" si="30"/>
        <v>2.655526E-4</v>
      </c>
      <c r="F696" s="18">
        <f t="shared" si="31"/>
        <v>1.2085390814947299</v>
      </c>
      <c r="G696" s="12">
        <f t="shared" si="32"/>
        <v>8.3325431556588416</v>
      </c>
    </row>
    <row r="697" spans="1:7" x14ac:dyDescent="0.25">
      <c r="A697" s="24">
        <v>34.527343999999999</v>
      </c>
      <c r="B697" s="23">
        <v>-15.189829</v>
      </c>
      <c r="C697" s="25">
        <v>0.38957953000000001</v>
      </c>
      <c r="D697" s="26">
        <v>-1.5955267999999999E-3</v>
      </c>
      <c r="E697" s="28">
        <f t="shared" si="30"/>
        <v>2.6592113333333332E-4</v>
      </c>
      <c r="F697" s="18">
        <f t="shared" si="31"/>
        <v>1.2087681850353107</v>
      </c>
      <c r="G697" s="12">
        <f t="shared" si="32"/>
        <v>8.334122761290331</v>
      </c>
    </row>
    <row r="698" spans="1:7" x14ac:dyDescent="0.25">
      <c r="A698" s="24">
        <v>34.577148000000001</v>
      </c>
      <c r="B698" s="23">
        <v>-15.210395999999999</v>
      </c>
      <c r="C698" s="25">
        <v>0.38961357000000002</v>
      </c>
      <c r="D698" s="26">
        <v>-1.5975593E-3</v>
      </c>
      <c r="E698" s="28">
        <f t="shared" si="30"/>
        <v>2.6625988333333332E-4</v>
      </c>
      <c r="F698" s="18">
        <f t="shared" si="31"/>
        <v>1.2104048548925963</v>
      </c>
      <c r="G698" s="12">
        <f t="shared" si="32"/>
        <v>8.3454071478908283</v>
      </c>
    </row>
    <row r="699" spans="1:7" x14ac:dyDescent="0.25">
      <c r="A699" s="24">
        <v>34.626953</v>
      </c>
      <c r="B699" s="23">
        <v>-15.211340999999999</v>
      </c>
      <c r="C699" s="25">
        <v>0.38956155999999997</v>
      </c>
      <c r="D699" s="26">
        <v>-1.599294E-3</v>
      </c>
      <c r="E699" s="28">
        <f t="shared" si="30"/>
        <v>2.6654899999999999E-4</v>
      </c>
      <c r="F699" s="18">
        <f t="shared" si="31"/>
        <v>1.2104800556032072</v>
      </c>
      <c r="G699" s="12">
        <f t="shared" si="32"/>
        <v>8.3459256360192615</v>
      </c>
    </row>
    <row r="700" spans="1:7" x14ac:dyDescent="0.25">
      <c r="A700" s="24">
        <v>34.676758</v>
      </c>
      <c r="B700" s="23">
        <v>-15.279832000000001</v>
      </c>
      <c r="C700" s="25">
        <v>0.3894822</v>
      </c>
      <c r="D700" s="26">
        <v>-1.6046107E-3</v>
      </c>
      <c r="E700" s="28">
        <f t="shared" si="30"/>
        <v>2.6743511666666667E-4</v>
      </c>
      <c r="F700" s="18">
        <f t="shared" si="31"/>
        <v>1.2159303962068608</v>
      </c>
      <c r="G700" s="12">
        <f t="shared" si="32"/>
        <v>8.3835042290398629</v>
      </c>
    </row>
    <row r="701" spans="1:7" x14ac:dyDescent="0.25">
      <c r="A701" s="24">
        <v>34.726562999999999</v>
      </c>
      <c r="B701" s="23">
        <v>-15.300428999999999</v>
      </c>
      <c r="C701" s="25">
        <v>0.38949779000000001</v>
      </c>
      <c r="D701" s="26">
        <v>-1.6067385000000001E-3</v>
      </c>
      <c r="E701" s="28">
        <f t="shared" si="30"/>
        <v>2.6778975000000003E-4</v>
      </c>
      <c r="F701" s="18">
        <f t="shared" si="31"/>
        <v>1.2175694533882926</v>
      </c>
      <c r="G701" s="12">
        <f t="shared" si="32"/>
        <v>8.3948050755809458</v>
      </c>
    </row>
    <row r="702" spans="1:7" x14ac:dyDescent="0.25">
      <c r="A702" s="24">
        <v>34.776367</v>
      </c>
      <c r="B702" s="23">
        <v>-15.329618999999999</v>
      </c>
      <c r="C702" s="25">
        <v>0.38951396999999999</v>
      </c>
      <c r="D702" s="26">
        <v>-1.6086041000000001E-3</v>
      </c>
      <c r="E702" s="28">
        <f t="shared" si="30"/>
        <v>2.6810068333333334E-4</v>
      </c>
      <c r="F702" s="18">
        <f t="shared" si="31"/>
        <v>1.2198923197827187</v>
      </c>
      <c r="G702" s="12">
        <f t="shared" si="32"/>
        <v>8.4108205977703037</v>
      </c>
    </row>
    <row r="703" spans="1:7" x14ac:dyDescent="0.25">
      <c r="A703" s="24">
        <v>34.826172</v>
      </c>
      <c r="B703" s="23">
        <v>-15.34808</v>
      </c>
      <c r="C703" s="25">
        <v>0.38943338</v>
      </c>
      <c r="D703" s="26">
        <v>-1.6111851E-3</v>
      </c>
      <c r="E703" s="28">
        <f t="shared" si="30"/>
        <v>2.6853085000000002E-4</v>
      </c>
      <c r="F703" s="18">
        <f t="shared" si="31"/>
        <v>1.2213613994849284</v>
      </c>
      <c r="G703" s="12">
        <f t="shared" si="32"/>
        <v>8.4209494965417235</v>
      </c>
    </row>
    <row r="704" spans="1:7" x14ac:dyDescent="0.25">
      <c r="A704" s="24">
        <v>34.875976999999999</v>
      </c>
      <c r="B704" s="23">
        <v>-15.377541000000001</v>
      </c>
      <c r="C704" s="25">
        <v>0.38946926999999998</v>
      </c>
      <c r="D704" s="26">
        <v>-1.6141712E-3</v>
      </c>
      <c r="E704" s="28">
        <f t="shared" si="30"/>
        <v>2.6902853333333332E-4</v>
      </c>
      <c r="F704" s="18">
        <f t="shared" si="31"/>
        <v>1.2237058313741438</v>
      </c>
      <c r="G704" s="12">
        <f t="shared" si="32"/>
        <v>8.4371137068610373</v>
      </c>
    </row>
    <row r="705" spans="1:7" x14ac:dyDescent="0.25">
      <c r="A705" s="24">
        <v>34.925781000000001</v>
      </c>
      <c r="B705" s="23">
        <v>-15.385465</v>
      </c>
      <c r="C705" s="25">
        <v>0.38943315000000001</v>
      </c>
      <c r="D705" s="26">
        <v>-1.6165196000000001E-3</v>
      </c>
      <c r="E705" s="28">
        <f t="shared" si="30"/>
        <v>2.6941993333333333E-4</v>
      </c>
      <c r="F705" s="18">
        <f t="shared" si="31"/>
        <v>1.2243364032586739</v>
      </c>
      <c r="G705" s="12">
        <f t="shared" si="32"/>
        <v>8.441461325834263</v>
      </c>
    </row>
    <row r="706" spans="1:7" x14ac:dyDescent="0.25">
      <c r="A706" s="24">
        <v>34.975586</v>
      </c>
      <c r="B706" s="23">
        <v>-15.419115</v>
      </c>
      <c r="C706" s="25">
        <v>0.38940187999999998</v>
      </c>
      <c r="D706" s="26">
        <v>-1.61798E-3</v>
      </c>
      <c r="E706" s="28">
        <f t="shared" si="30"/>
        <v>2.6966333333333333E-4</v>
      </c>
      <c r="F706" s="18">
        <f t="shared" si="31"/>
        <v>1.2270141851761949</v>
      </c>
      <c r="G706" s="12">
        <f t="shared" si="32"/>
        <v>8.4599238925239479</v>
      </c>
    </row>
    <row r="707" spans="1:7" x14ac:dyDescent="0.25">
      <c r="A707" s="24">
        <v>35.025390999999999</v>
      </c>
      <c r="B707" s="23">
        <v>-15.428984</v>
      </c>
      <c r="C707" s="25">
        <v>0.38931057000000002</v>
      </c>
      <c r="D707" s="26">
        <v>-1.6205906000000001E-3</v>
      </c>
      <c r="E707" s="28">
        <f t="shared" si="30"/>
        <v>2.7009843333333333E-4</v>
      </c>
      <c r="F707" s="18">
        <f t="shared" si="31"/>
        <v>1.2277995352428819</v>
      </c>
      <c r="G707" s="12">
        <f t="shared" si="32"/>
        <v>8.4653386643117781</v>
      </c>
    </row>
    <row r="708" spans="1:7" x14ac:dyDescent="0.25">
      <c r="A708" s="24">
        <v>35.075195000000001</v>
      </c>
      <c r="B708" s="23">
        <v>-15.463827</v>
      </c>
      <c r="C708" s="25">
        <v>0.38931771999999998</v>
      </c>
      <c r="D708" s="26">
        <v>-1.6227126000000001E-3</v>
      </c>
      <c r="E708" s="28">
        <f t="shared" si="30"/>
        <v>2.704521E-4</v>
      </c>
      <c r="F708" s="18">
        <f t="shared" si="31"/>
        <v>1.2305722530839573</v>
      </c>
      <c r="G708" s="12">
        <f t="shared" si="32"/>
        <v>8.4844557879720686</v>
      </c>
    </row>
    <row r="709" spans="1:7" x14ac:dyDescent="0.25">
      <c r="A709" s="24">
        <v>35.125</v>
      </c>
      <c r="B709" s="23">
        <v>-15.478438000000001</v>
      </c>
      <c r="C709" s="25">
        <v>0.38936418</v>
      </c>
      <c r="D709" s="26">
        <v>-1.6271413E-3</v>
      </c>
      <c r="E709" s="28">
        <f t="shared" ref="E709:E772" si="33" xml:space="preserve"> (delta_0 - D709) / L</f>
        <v>2.7119021666666669E-4</v>
      </c>
      <c r="F709" s="18">
        <f t="shared" ref="F709:F752" si="34" xml:space="preserve"> -B709 / A_4x8_in2</f>
        <v>1.2317349595207152</v>
      </c>
      <c r="G709" s="12">
        <f t="shared" ref="G709:G752" si="35" xml:space="preserve"> -B709 * kip_to_N / A_4x8_mm2</f>
        <v>8.4924723277017264</v>
      </c>
    </row>
    <row r="710" spans="1:7" x14ac:dyDescent="0.25">
      <c r="A710" s="24">
        <v>35.174804999999999</v>
      </c>
      <c r="B710" s="23">
        <v>-15.484908000000001</v>
      </c>
      <c r="C710" s="25">
        <v>0.38926287999999998</v>
      </c>
      <c r="D710" s="26">
        <v>-1.6292214000000001E-3</v>
      </c>
      <c r="E710" s="28">
        <f t="shared" si="33"/>
        <v>2.7153689999999999E-4</v>
      </c>
      <c r="F710" s="18">
        <f t="shared" si="34"/>
        <v>1.2322498257616175</v>
      </c>
      <c r="G710" s="12">
        <f t="shared" si="35"/>
        <v>8.496022188221259</v>
      </c>
    </row>
    <row r="711" spans="1:7" x14ac:dyDescent="0.25">
      <c r="A711" s="24">
        <v>35.224609000000001</v>
      </c>
      <c r="B711" s="23">
        <v>-15.527562</v>
      </c>
      <c r="C711" s="25">
        <v>0.38926425999999997</v>
      </c>
      <c r="D711" s="26">
        <v>-1.6303181E-3</v>
      </c>
      <c r="E711" s="28">
        <f t="shared" si="33"/>
        <v>2.7171968333333335E-4</v>
      </c>
      <c r="F711" s="18">
        <f t="shared" si="34"/>
        <v>1.2356441232329383</v>
      </c>
      <c r="G711" s="12">
        <f t="shared" si="35"/>
        <v>8.5194249317452364</v>
      </c>
    </row>
    <row r="712" spans="1:7" x14ac:dyDescent="0.25">
      <c r="A712" s="24">
        <v>35.274414</v>
      </c>
      <c r="B712" s="23">
        <v>-15.533910000000001</v>
      </c>
      <c r="C712" s="25">
        <v>0.38931480000000002</v>
      </c>
      <c r="D712" s="26">
        <v>-1.6314089000000001E-3</v>
      </c>
      <c r="E712" s="28">
        <f t="shared" si="33"/>
        <v>2.7190148333333333E-4</v>
      </c>
      <c r="F712" s="18">
        <f t="shared" si="34"/>
        <v>1.236149281022312</v>
      </c>
      <c r="G712" s="12">
        <f t="shared" si="35"/>
        <v>8.5229078551730559</v>
      </c>
    </row>
    <row r="713" spans="1:7" x14ac:dyDescent="0.25">
      <c r="A713" s="24">
        <v>35.324218999999999</v>
      </c>
      <c r="B713" s="23">
        <v>-15.548774</v>
      </c>
      <c r="C713" s="25">
        <v>0.38923737000000003</v>
      </c>
      <c r="D713" s="26">
        <v>-1.6340851E-3</v>
      </c>
      <c r="E713" s="28">
        <f t="shared" si="33"/>
        <v>2.7234751666666668E-4</v>
      </c>
      <c r="F713" s="18">
        <f t="shared" si="34"/>
        <v>1.237332120559371</v>
      </c>
      <c r="G713" s="12">
        <f t="shared" si="35"/>
        <v>8.5310632070683159</v>
      </c>
    </row>
    <row r="714" spans="1:7" x14ac:dyDescent="0.25">
      <c r="A714" s="24">
        <v>35.374023000000001</v>
      </c>
      <c r="B714" s="23">
        <v>-15.577798</v>
      </c>
      <c r="C714" s="25">
        <v>0.38923289999999999</v>
      </c>
      <c r="D714" s="26">
        <v>-1.636654E-3</v>
      </c>
      <c r="E714" s="28">
        <f t="shared" si="33"/>
        <v>2.7277566666666664E-4</v>
      </c>
      <c r="F714" s="18">
        <f t="shared" si="34"/>
        <v>1.2396417770935204</v>
      </c>
      <c r="G714" s="12">
        <f t="shared" si="35"/>
        <v>8.5469876509197693</v>
      </c>
    </row>
    <row r="715" spans="1:7" x14ac:dyDescent="0.25">
      <c r="A715" s="24">
        <v>35.423828</v>
      </c>
      <c r="B715" s="23">
        <v>-15.606445000000001</v>
      </c>
      <c r="C715" s="25">
        <v>0.38922569000000001</v>
      </c>
      <c r="D715" s="26">
        <v>-1.6410051999999999E-3</v>
      </c>
      <c r="E715" s="28">
        <f t="shared" si="33"/>
        <v>2.7350086666666664E-4</v>
      </c>
      <c r="F715" s="18">
        <f t="shared" si="34"/>
        <v>1.2419214329208974</v>
      </c>
      <c r="G715" s="12">
        <f t="shared" si="35"/>
        <v>8.5627052481845372</v>
      </c>
    </row>
    <row r="716" spans="1:7" x14ac:dyDescent="0.25">
      <c r="A716" s="24">
        <v>35.473633</v>
      </c>
      <c r="B716" s="23">
        <v>-15.642231000000001</v>
      </c>
      <c r="C716" s="25">
        <v>0.38917148000000001</v>
      </c>
      <c r="D716" s="26">
        <v>-1.6462683999999999E-3</v>
      </c>
      <c r="E716" s="28">
        <f t="shared" si="33"/>
        <v>2.7437806666666663E-4</v>
      </c>
      <c r="F716" s="18">
        <f t="shared" si="34"/>
        <v>1.2447691923176407</v>
      </c>
      <c r="G716" s="12">
        <f t="shared" si="35"/>
        <v>8.5823397626438869</v>
      </c>
    </row>
    <row r="717" spans="1:7" x14ac:dyDescent="0.25">
      <c r="A717" s="24">
        <v>35.523437999999999</v>
      </c>
      <c r="B717" s="23">
        <v>-15.656393</v>
      </c>
      <c r="C717" s="25">
        <v>0.38915142000000003</v>
      </c>
      <c r="D717" s="26">
        <v>-1.6463817E-3</v>
      </c>
      <c r="E717" s="28">
        <f t="shared" si="33"/>
        <v>2.7439694999999999E-4</v>
      </c>
      <c r="F717" s="18">
        <f t="shared" si="34"/>
        <v>1.2458961684696743</v>
      </c>
      <c r="G717" s="12">
        <f t="shared" si="35"/>
        <v>8.5901099519294526</v>
      </c>
    </row>
    <row r="718" spans="1:7" x14ac:dyDescent="0.25">
      <c r="A718" s="24">
        <v>35.573242</v>
      </c>
      <c r="B718" s="23">
        <v>-15.673501</v>
      </c>
      <c r="C718" s="25">
        <v>0.38908811999999998</v>
      </c>
      <c r="D718" s="26">
        <v>-1.6500949E-3</v>
      </c>
      <c r="E718" s="28">
        <f t="shared" si="33"/>
        <v>2.7501581666666667E-4</v>
      </c>
      <c r="F718" s="18">
        <f t="shared" si="34"/>
        <v>1.2472575798528824</v>
      </c>
      <c r="G718" s="12">
        <f t="shared" si="35"/>
        <v>8.599496507380481</v>
      </c>
    </row>
    <row r="719" spans="1:7" x14ac:dyDescent="0.25">
      <c r="A719" s="24">
        <v>35.623047</v>
      </c>
      <c r="B719" s="23">
        <v>-15.701681000000001</v>
      </c>
      <c r="C719" s="25">
        <v>0.38918129000000001</v>
      </c>
      <c r="D719" s="26">
        <v>-1.6508995999999999E-3</v>
      </c>
      <c r="E719" s="28">
        <f t="shared" si="33"/>
        <v>2.7514993333333334E-4</v>
      </c>
      <c r="F719" s="18">
        <f t="shared" si="34"/>
        <v>1.2495000730010473</v>
      </c>
      <c r="G719" s="12">
        <f t="shared" si="35"/>
        <v>8.6149578782368081</v>
      </c>
    </row>
    <row r="720" spans="1:7" x14ac:dyDescent="0.25">
      <c r="A720" s="24">
        <v>35.672851999999999</v>
      </c>
      <c r="B720" s="23">
        <v>-15.716557</v>
      </c>
      <c r="C720" s="25">
        <v>0.38911848999999998</v>
      </c>
      <c r="D720" s="26">
        <v>-1.6557275E-3</v>
      </c>
      <c r="E720" s="28">
        <f t="shared" si="33"/>
        <v>2.7595458333333332E-4</v>
      </c>
      <c r="F720" s="18">
        <f t="shared" si="34"/>
        <v>1.2506838674677647</v>
      </c>
      <c r="G720" s="12">
        <f t="shared" si="35"/>
        <v>8.6231198141082999</v>
      </c>
    </row>
    <row r="721" spans="1:7" x14ac:dyDescent="0.25">
      <c r="A721" s="24">
        <v>35.722656000000001</v>
      </c>
      <c r="B721" s="23">
        <v>-15.73455</v>
      </c>
      <c r="C721" s="25">
        <v>0.38908973000000002</v>
      </c>
      <c r="D721" s="26">
        <v>-1.6539991E-3</v>
      </c>
      <c r="E721" s="28">
        <f t="shared" si="33"/>
        <v>2.7566651666666668E-4</v>
      </c>
      <c r="F721" s="18">
        <f t="shared" si="34"/>
        <v>1.2521157049132909</v>
      </c>
      <c r="G721" s="12">
        <f t="shared" si="35"/>
        <v>8.6329919378065938</v>
      </c>
    </row>
    <row r="722" spans="1:7" x14ac:dyDescent="0.25">
      <c r="A722" s="24">
        <v>35.772461</v>
      </c>
      <c r="B722" s="23">
        <v>-15.744598</v>
      </c>
      <c r="C722" s="25">
        <v>0.38898783999999997</v>
      </c>
      <c r="D722" s="26">
        <v>-1.6580461999999999E-3</v>
      </c>
      <c r="E722" s="28">
        <f t="shared" si="33"/>
        <v>2.7634103333333332E-4</v>
      </c>
      <c r="F722" s="18">
        <f t="shared" si="34"/>
        <v>1.2529152993473847</v>
      </c>
      <c r="G722" s="12">
        <f t="shared" si="35"/>
        <v>8.6385049205732471</v>
      </c>
    </row>
    <row r="723" spans="1:7" x14ac:dyDescent="0.25">
      <c r="A723" s="24">
        <v>35.822265999999999</v>
      </c>
      <c r="B723" s="23">
        <v>-15.765772</v>
      </c>
      <c r="C723" s="25">
        <v>0.38905272000000002</v>
      </c>
      <c r="D723" s="26">
        <v>-1.6591608000000001E-3</v>
      </c>
      <c r="E723" s="28">
        <f t="shared" si="33"/>
        <v>2.7652680000000003E-4</v>
      </c>
      <c r="F723" s="18">
        <f t="shared" si="34"/>
        <v>1.2546002727298986</v>
      </c>
      <c r="G723" s="12">
        <f t="shared" si="35"/>
        <v>8.650122346638252</v>
      </c>
    </row>
    <row r="724" spans="1:7" x14ac:dyDescent="0.25">
      <c r="A724" s="24">
        <v>35.872070000000001</v>
      </c>
      <c r="B724" s="23">
        <v>-15.801660999999999</v>
      </c>
      <c r="C724" s="25">
        <v>0.38895290999999999</v>
      </c>
      <c r="D724" s="26">
        <v>-1.6631484000000001E-3</v>
      </c>
      <c r="E724" s="28">
        <f t="shared" si="33"/>
        <v>2.7719140000000001E-4</v>
      </c>
      <c r="F724" s="18">
        <f t="shared" si="34"/>
        <v>1.257456228606211</v>
      </c>
      <c r="G724" s="12">
        <f t="shared" si="35"/>
        <v>8.6698133735602774</v>
      </c>
    </row>
    <row r="725" spans="1:7" x14ac:dyDescent="0.25">
      <c r="A725" s="24">
        <v>35.921875</v>
      </c>
      <c r="B725" s="23">
        <v>-15.819348</v>
      </c>
      <c r="C725" s="25">
        <v>0.38896733999999999</v>
      </c>
      <c r="D725" s="26">
        <v>-1.6659795999999999E-3</v>
      </c>
      <c r="E725" s="28">
        <f t="shared" si="33"/>
        <v>2.7766326666666665E-4</v>
      </c>
      <c r="F725" s="18">
        <f t="shared" si="34"/>
        <v>1.2588637153454443</v>
      </c>
      <c r="G725" s="12">
        <f t="shared" si="35"/>
        <v>8.6795176058645982</v>
      </c>
    </row>
    <row r="726" spans="1:7" x14ac:dyDescent="0.25">
      <c r="A726" s="24">
        <v>35.971679999999999</v>
      </c>
      <c r="B726" s="23">
        <v>-15.833035000000001</v>
      </c>
      <c r="C726" s="25">
        <v>0.38897060999999999</v>
      </c>
      <c r="D726" s="26">
        <v>-1.6672967E-3</v>
      </c>
      <c r="E726" s="28">
        <f t="shared" si="33"/>
        <v>2.7788278333333333E-4</v>
      </c>
      <c r="F726" s="18">
        <f t="shared" si="34"/>
        <v>1.2599528921984937</v>
      </c>
      <c r="G726" s="12">
        <f t="shared" si="35"/>
        <v>8.6870271794242342</v>
      </c>
    </row>
    <row r="727" spans="1:7" x14ac:dyDescent="0.25">
      <c r="A727" s="24">
        <v>36.021484000000001</v>
      </c>
      <c r="B727" s="23">
        <v>-15.865769999999999</v>
      </c>
      <c r="C727" s="25">
        <v>0.38890259999999999</v>
      </c>
      <c r="D727" s="26">
        <v>-1.6721607E-3</v>
      </c>
      <c r="E727" s="28">
        <f t="shared" si="33"/>
        <v>2.7869344999999999E-4</v>
      </c>
      <c r="F727" s="18">
        <f t="shared" si="34"/>
        <v>1.2625578607295502</v>
      </c>
      <c r="G727" s="12">
        <f t="shared" si="35"/>
        <v>8.7049877179260733</v>
      </c>
    </row>
    <row r="728" spans="1:7" x14ac:dyDescent="0.25">
      <c r="A728" s="24">
        <v>36.071289</v>
      </c>
      <c r="B728" s="23">
        <v>-15.892822000000001</v>
      </c>
      <c r="C728" s="25">
        <v>0.38885665000000003</v>
      </c>
      <c r="D728" s="26">
        <v>-1.6732215999999999E-3</v>
      </c>
      <c r="E728" s="28">
        <f t="shared" si="33"/>
        <v>2.7887026666666663E-4</v>
      </c>
      <c r="F728" s="18">
        <f t="shared" si="34"/>
        <v>1.2647105904898113</v>
      </c>
      <c r="G728" s="12">
        <f t="shared" si="35"/>
        <v>8.7198301950163959</v>
      </c>
    </row>
    <row r="729" spans="1:7" x14ac:dyDescent="0.25">
      <c r="A729" s="24">
        <v>36.121093999999999</v>
      </c>
      <c r="B729" s="23">
        <v>-15.919744</v>
      </c>
      <c r="C729" s="25">
        <v>0.38884204999999999</v>
      </c>
      <c r="D729" s="26">
        <v>-1.6754508E-3</v>
      </c>
      <c r="E729" s="28">
        <f t="shared" si="33"/>
        <v>2.7924180000000001E-4</v>
      </c>
      <c r="F729" s="18">
        <f t="shared" si="34"/>
        <v>1.2668529751787712</v>
      </c>
      <c r="G729" s="12">
        <f t="shared" si="35"/>
        <v>8.7346013456975165</v>
      </c>
    </row>
    <row r="730" spans="1:7" x14ac:dyDescent="0.25">
      <c r="A730" s="24">
        <v>36.170898000000001</v>
      </c>
      <c r="B730" s="23">
        <v>-15.945406999999999</v>
      </c>
      <c r="C730" s="25">
        <v>0.38885647000000001</v>
      </c>
      <c r="D730" s="26">
        <v>-1.6795218000000001E-3</v>
      </c>
      <c r="E730" s="28">
        <f t="shared" si="33"/>
        <v>2.7992030000000001E-4</v>
      </c>
      <c r="F730" s="18">
        <f t="shared" si="34"/>
        <v>1.2688951718310548</v>
      </c>
      <c r="G730" s="12">
        <f t="shared" si="35"/>
        <v>8.748681727538747</v>
      </c>
    </row>
    <row r="731" spans="1:7" x14ac:dyDescent="0.25">
      <c r="A731" s="24">
        <v>36.220703</v>
      </c>
      <c r="B731" s="23">
        <v>-15.952912</v>
      </c>
      <c r="C731" s="25">
        <v>0.38877468999999998</v>
      </c>
      <c r="D731" s="26">
        <v>-1.6793311000000001E-3</v>
      </c>
      <c r="E731" s="28">
        <f t="shared" si="33"/>
        <v>2.798885166666667E-4</v>
      </c>
      <c r="F731" s="18">
        <f t="shared" si="34"/>
        <v>1.269492400755007</v>
      </c>
      <c r="G731" s="12">
        <f t="shared" si="35"/>
        <v>8.7527994560084679</v>
      </c>
    </row>
    <row r="732" spans="1:7" x14ac:dyDescent="0.25">
      <c r="A732" s="24">
        <v>36.270508</v>
      </c>
      <c r="B732" s="23">
        <v>-15.963895000000001</v>
      </c>
      <c r="C732" s="25">
        <v>0.38883612000000001</v>
      </c>
      <c r="D732" s="26">
        <v>-1.6837001E-3</v>
      </c>
      <c r="E732" s="28">
        <f t="shared" si="33"/>
        <v>2.8061668333333336E-4</v>
      </c>
      <c r="F732" s="18">
        <f t="shared" si="34"/>
        <v>1.2703664001249964</v>
      </c>
      <c r="G732" s="12">
        <f t="shared" si="35"/>
        <v>8.758825440256695</v>
      </c>
    </row>
    <row r="733" spans="1:7" x14ac:dyDescent="0.25">
      <c r="A733" s="24">
        <v>36.320312999999999</v>
      </c>
      <c r="B733" s="23">
        <v>-16.013314999999999</v>
      </c>
      <c r="C733" s="25">
        <v>0.38876733000000002</v>
      </c>
      <c r="D733" s="26">
        <v>-1.6855538000000001E-3</v>
      </c>
      <c r="E733" s="28">
        <f t="shared" si="33"/>
        <v>2.8092563333333333E-4</v>
      </c>
      <c r="F733" s="18">
        <f t="shared" si="34"/>
        <v>1.2742991187687969</v>
      </c>
      <c r="G733" s="12">
        <f t="shared" si="35"/>
        <v>8.7859404490473096</v>
      </c>
    </row>
    <row r="734" spans="1:7" x14ac:dyDescent="0.25">
      <c r="A734" s="24">
        <v>36.370117</v>
      </c>
      <c r="B734" s="23">
        <v>-16.017897000000001</v>
      </c>
      <c r="C734" s="25">
        <v>0.38875899000000003</v>
      </c>
      <c r="D734" s="26">
        <v>-1.6874791E-3</v>
      </c>
      <c r="E734" s="28">
        <f t="shared" si="33"/>
        <v>2.8124651666666667E-4</v>
      </c>
      <c r="F734" s="18">
        <f t="shared" si="34"/>
        <v>1.2746637427434206</v>
      </c>
      <c r="G734" s="12">
        <f t="shared" si="35"/>
        <v>8.7884544306393515</v>
      </c>
    </row>
    <row r="735" spans="1:7" x14ac:dyDescent="0.25">
      <c r="A735" s="24">
        <v>36.419922</v>
      </c>
      <c r="B735" s="23">
        <v>-16.028095</v>
      </c>
      <c r="C735" s="25">
        <v>0.38877651000000002</v>
      </c>
      <c r="D735" s="26">
        <v>-1.6891718E-3</v>
      </c>
      <c r="E735" s="28">
        <f t="shared" si="33"/>
        <v>2.8152863333333333E-4</v>
      </c>
      <c r="F735" s="18">
        <f t="shared" si="34"/>
        <v>1.2754752737982462</v>
      </c>
      <c r="G735" s="12">
        <f t="shared" si="35"/>
        <v>8.794049713108933</v>
      </c>
    </row>
    <row r="736" spans="1:7" x14ac:dyDescent="0.25">
      <c r="A736" s="24">
        <v>36.469726999999999</v>
      </c>
      <c r="B736" s="23">
        <v>-16.072068999999999</v>
      </c>
      <c r="C736" s="25">
        <v>0.38869882</v>
      </c>
      <c r="D736" s="26">
        <v>-1.6946673000000001E-3</v>
      </c>
      <c r="E736" s="28">
        <f t="shared" si="33"/>
        <v>2.8244454999999999E-4</v>
      </c>
      <c r="F736" s="18">
        <f t="shared" si="34"/>
        <v>1.2789746135320075</v>
      </c>
      <c r="G736" s="12">
        <f t="shared" si="35"/>
        <v>8.818176694018657</v>
      </c>
    </row>
    <row r="737" spans="1:7" x14ac:dyDescent="0.25">
      <c r="A737" s="24">
        <v>36.519531000000001</v>
      </c>
      <c r="B737" s="23">
        <v>-16.104391</v>
      </c>
      <c r="C737" s="25">
        <v>0.38864753000000002</v>
      </c>
      <c r="D737" s="26">
        <v>-1.6967951999999999E-3</v>
      </c>
      <c r="E737" s="28">
        <f t="shared" si="33"/>
        <v>2.8279919999999999E-4</v>
      </c>
      <c r="F737" s="18">
        <f t="shared" si="34"/>
        <v>1.2815467165673158</v>
      </c>
      <c r="G737" s="12">
        <f t="shared" si="35"/>
        <v>8.8359106340051063</v>
      </c>
    </row>
    <row r="738" spans="1:7" x14ac:dyDescent="0.25">
      <c r="A738" s="24">
        <v>36.569336</v>
      </c>
      <c r="B738" s="23">
        <v>-16.105595000000001</v>
      </c>
      <c r="C738" s="25">
        <v>0.38866173999999998</v>
      </c>
      <c r="D738" s="26">
        <v>-1.6963243E-3</v>
      </c>
      <c r="E738" s="28">
        <f t="shared" si="33"/>
        <v>2.8272071666666669E-4</v>
      </c>
      <c r="F738" s="18">
        <f t="shared" si="34"/>
        <v>1.2816425278430572</v>
      </c>
      <c r="G738" s="12">
        <f t="shared" si="35"/>
        <v>8.8365712262872567</v>
      </c>
    </row>
    <row r="739" spans="1:7" x14ac:dyDescent="0.25">
      <c r="A739" s="24">
        <v>36.619140999999999</v>
      </c>
      <c r="B739" s="23">
        <v>-16.130908999999999</v>
      </c>
      <c r="C739" s="25">
        <v>0.38862153999999999</v>
      </c>
      <c r="D739" s="26">
        <v>-1.7008304000000001E-3</v>
      </c>
      <c r="E739" s="28">
        <f t="shared" si="33"/>
        <v>2.8347173333333333E-4</v>
      </c>
      <c r="F739" s="18">
        <f t="shared" si="34"/>
        <v>1.2836569519577712</v>
      </c>
      <c r="G739" s="12">
        <f t="shared" si="35"/>
        <v>8.8504601241530132</v>
      </c>
    </row>
    <row r="740" spans="1:7" x14ac:dyDescent="0.25">
      <c r="A740" s="24">
        <v>36.668945000000001</v>
      </c>
      <c r="B740" s="23">
        <v>-16.152849</v>
      </c>
      <c r="C740" s="25">
        <v>0.38859399999999999</v>
      </c>
      <c r="D740" s="26">
        <v>-1.7032919999999999E-3</v>
      </c>
      <c r="E740" s="28">
        <f t="shared" si="33"/>
        <v>2.83882E-4</v>
      </c>
      <c r="F740" s="18">
        <f t="shared" si="34"/>
        <v>1.2854028816834893</v>
      </c>
      <c r="G740" s="12">
        <f t="shared" si="35"/>
        <v>8.8624978273676245</v>
      </c>
    </row>
    <row r="741" spans="1:7" x14ac:dyDescent="0.25">
      <c r="A741" s="24">
        <v>36.71875</v>
      </c>
      <c r="B741" s="23">
        <v>-16.190878000000001</v>
      </c>
      <c r="C741" s="25">
        <v>0.3886424</v>
      </c>
      <c r="D741" s="26">
        <v>-1.7085074000000001E-3</v>
      </c>
      <c r="E741" s="28">
        <f t="shared" si="33"/>
        <v>2.8475123333333337E-4</v>
      </c>
      <c r="F741" s="18">
        <f t="shared" si="34"/>
        <v>1.2884291333489102</v>
      </c>
      <c r="G741" s="12">
        <f t="shared" si="35"/>
        <v>8.8833629967180592</v>
      </c>
    </row>
    <row r="742" spans="1:7" x14ac:dyDescent="0.25">
      <c r="A742" s="24">
        <v>36.768554999999999</v>
      </c>
      <c r="B742" s="23">
        <v>-16.206215</v>
      </c>
      <c r="C742" s="25">
        <v>0.38851950000000002</v>
      </c>
      <c r="D742" s="26">
        <v>-1.7091869E-3</v>
      </c>
      <c r="E742" s="28">
        <f t="shared" si="33"/>
        <v>2.8486448333333333E-4</v>
      </c>
      <c r="F742" s="18">
        <f t="shared" si="34"/>
        <v>1.2896496130300104</v>
      </c>
      <c r="G742" s="12">
        <f t="shared" si="35"/>
        <v>8.8917778670098766</v>
      </c>
    </row>
    <row r="743" spans="1:7" x14ac:dyDescent="0.25">
      <c r="A743" s="24">
        <v>36.818359000000001</v>
      </c>
      <c r="B743" s="23">
        <v>-16.219994</v>
      </c>
      <c r="C743" s="25">
        <v>0.38849270000000002</v>
      </c>
      <c r="D743" s="26">
        <v>-1.7091214E-3</v>
      </c>
      <c r="E743" s="28">
        <f t="shared" si="33"/>
        <v>2.8485356666666667E-4</v>
      </c>
      <c r="F743" s="18">
        <f t="shared" si="34"/>
        <v>1.2907461110104419</v>
      </c>
      <c r="G743" s="12">
        <f t="shared" si="35"/>
        <v>8.89933791772064</v>
      </c>
    </row>
    <row r="744" spans="1:7" x14ac:dyDescent="0.25">
      <c r="A744" s="24">
        <v>36.868164</v>
      </c>
      <c r="B744" s="23">
        <v>-16.229391</v>
      </c>
      <c r="C744" s="25">
        <v>0.38851970000000002</v>
      </c>
      <c r="D744" s="26">
        <v>-1.7156243999999999E-3</v>
      </c>
      <c r="E744" s="28">
        <f t="shared" si="33"/>
        <v>2.8593739999999997E-4</v>
      </c>
      <c r="F744" s="18">
        <f t="shared" si="34"/>
        <v>1.2914939005105592</v>
      </c>
      <c r="G744" s="12">
        <f t="shared" si="35"/>
        <v>8.9044937197765979</v>
      </c>
    </row>
    <row r="745" spans="1:7" x14ac:dyDescent="0.25">
      <c r="A745" s="24">
        <v>36.917968999999999</v>
      </c>
      <c r="B745" s="23">
        <v>-16.263361</v>
      </c>
      <c r="C745" s="25">
        <v>0.38846064000000002</v>
      </c>
      <c r="D745" s="26">
        <v>-1.7157673000000001E-3</v>
      </c>
      <c r="E745" s="28">
        <f t="shared" si="33"/>
        <v>2.859612166666667E-4</v>
      </c>
      <c r="F745" s="18">
        <f t="shared" si="34"/>
        <v>1.2941971472189751</v>
      </c>
      <c r="G745" s="12">
        <f t="shared" si="35"/>
        <v>8.9231318591658582</v>
      </c>
    </row>
    <row r="746" spans="1:7" x14ac:dyDescent="0.25">
      <c r="A746" s="24">
        <v>36.967773000000001</v>
      </c>
      <c r="B746" s="23">
        <v>-16.271034</v>
      </c>
      <c r="C746" s="25">
        <v>0.38847517999999998</v>
      </c>
      <c r="D746" s="26">
        <v>-1.7198622E-3</v>
      </c>
      <c r="E746" s="28">
        <f t="shared" si="33"/>
        <v>2.8664370000000002E-4</v>
      </c>
      <c r="F746" s="18">
        <f t="shared" si="34"/>
        <v>1.2948077451581472</v>
      </c>
      <c r="G746" s="12">
        <f t="shared" si="35"/>
        <v>8.9273417633028558</v>
      </c>
    </row>
    <row r="747" spans="1:7" x14ac:dyDescent="0.25">
      <c r="A747" s="24">
        <v>37.017578</v>
      </c>
      <c r="B747" s="23">
        <v>-16.300439999999998</v>
      </c>
      <c r="C747" s="25">
        <v>0.38848388</v>
      </c>
      <c r="D747" s="26">
        <v>-1.7209888E-3</v>
      </c>
      <c r="E747" s="28">
        <f t="shared" si="33"/>
        <v>2.8683146666666666E-4</v>
      </c>
      <c r="F747" s="18">
        <f t="shared" si="34"/>
        <v>1.2971478002864272</v>
      </c>
      <c r="G747" s="12">
        <f t="shared" si="35"/>
        <v>8.9434757970644263</v>
      </c>
    </row>
    <row r="748" spans="1:7" x14ac:dyDescent="0.25">
      <c r="A748" s="24">
        <v>37.067383</v>
      </c>
      <c r="B748" s="23">
        <v>-16.31015</v>
      </c>
      <c r="C748" s="25">
        <v>0.38840067</v>
      </c>
      <c r="D748" s="26">
        <v>-1.7238258000000001E-3</v>
      </c>
      <c r="E748" s="28">
        <f t="shared" si="33"/>
        <v>2.8730429999999999E-4</v>
      </c>
      <c r="F748" s="18">
        <f t="shared" si="34"/>
        <v>1.2979204975351384</v>
      </c>
      <c r="G748" s="12">
        <f t="shared" si="35"/>
        <v>8.9488033311671575</v>
      </c>
    </row>
    <row r="749" spans="1:7" x14ac:dyDescent="0.25">
      <c r="A749" s="24">
        <v>37.117187999999999</v>
      </c>
      <c r="B749" s="23">
        <v>-16.336390000000002</v>
      </c>
      <c r="C749" s="25">
        <v>0.38834353999999999</v>
      </c>
      <c r="D749" s="26">
        <v>-1.7252744000000001E-3</v>
      </c>
      <c r="E749" s="28">
        <f t="shared" si="33"/>
        <v>2.8754573333333335E-4</v>
      </c>
      <c r="F749" s="18">
        <f t="shared" si="34"/>
        <v>1.3000086103885042</v>
      </c>
      <c r="G749" s="12">
        <f t="shared" si="35"/>
        <v>8.9632002925323082</v>
      </c>
    </row>
    <row r="750" spans="1:7" x14ac:dyDescent="0.25">
      <c r="A750" s="24">
        <v>37.166992</v>
      </c>
      <c r="B750" s="23">
        <v>-16.362003000000001</v>
      </c>
      <c r="C750" s="25">
        <v>0.38835513999999999</v>
      </c>
      <c r="D750" s="26">
        <v>-1.7303765E-3</v>
      </c>
      <c r="E750" s="28">
        <f t="shared" si="33"/>
        <v>2.8839608333333335E-4</v>
      </c>
      <c r="F750" s="18">
        <f t="shared" si="34"/>
        <v>1.3020468281672106</v>
      </c>
      <c r="G750" s="12">
        <f t="shared" si="35"/>
        <v>8.9772532411392305</v>
      </c>
    </row>
    <row r="751" spans="1:7" x14ac:dyDescent="0.25">
      <c r="A751" s="24">
        <v>37.216797</v>
      </c>
      <c r="B751" s="23">
        <v>-16.365908000000001</v>
      </c>
      <c r="C751" s="25">
        <v>0.38840625000000001</v>
      </c>
      <c r="D751" s="26">
        <v>-1.7280519000000001E-3</v>
      </c>
      <c r="E751" s="28">
        <f t="shared" si="33"/>
        <v>2.8800865000000003E-4</v>
      </c>
      <c r="F751" s="18">
        <f t="shared" si="34"/>
        <v>1.3023575781935974</v>
      </c>
      <c r="G751" s="12">
        <f t="shared" si="35"/>
        <v>8.9793957767387305</v>
      </c>
    </row>
    <row r="752" spans="1:7" x14ac:dyDescent="0.25">
      <c r="A752" s="24">
        <v>37.266601999999999</v>
      </c>
      <c r="B752" s="23">
        <v>-16.398582000000001</v>
      </c>
      <c r="C752" s="25">
        <v>0.38828444000000001</v>
      </c>
      <c r="D752" s="26">
        <v>-1.733297E-3</v>
      </c>
      <c r="E752" s="28">
        <f t="shared" si="33"/>
        <v>2.8888283333333335E-4</v>
      </c>
      <c r="F752" s="18">
        <f t="shared" si="34"/>
        <v>1.3049576924988897</v>
      </c>
      <c r="G752" s="12">
        <f t="shared" si="35"/>
        <v>8.997322846694713</v>
      </c>
    </row>
    <row r="753" spans="1:7" x14ac:dyDescent="0.25">
      <c r="A753" s="24">
        <v>37.316406000000001</v>
      </c>
      <c r="B753" s="23">
        <v>-16.433993999999998</v>
      </c>
      <c r="C753" s="25">
        <v>0.38827777000000002</v>
      </c>
      <c r="D753" s="26">
        <v>-1.7364799000000001E-3</v>
      </c>
      <c r="E753" s="28">
        <f t="shared" si="33"/>
        <v>2.8941331666666666E-4</v>
      </c>
      <c r="F753" s="18">
        <f t="shared" ref="F753:F816" si="36" xml:space="preserve"> -B753 / A_4x8_in2</f>
        <v>1.3077756899212747</v>
      </c>
      <c r="G753" s="12">
        <f t="shared" ref="G753:G816" si="37" xml:space="preserve"> -B753 * kip_to_N / A_4x8_mm2</f>
        <v>9.0167521605614329</v>
      </c>
    </row>
    <row r="754" spans="1:7" x14ac:dyDescent="0.25">
      <c r="A754" s="24">
        <v>37.366211</v>
      </c>
      <c r="B754" s="23">
        <v>-16.454772999999999</v>
      </c>
      <c r="C754" s="25">
        <v>0.38838034999999999</v>
      </c>
      <c r="D754" s="26">
        <v>-1.7399967E-3</v>
      </c>
      <c r="E754" s="28">
        <f t="shared" si="33"/>
        <v>2.8999944999999998E-4</v>
      </c>
      <c r="F754" s="18">
        <f t="shared" si="36"/>
        <v>1.3094292302025279</v>
      </c>
      <c r="G754" s="12">
        <f t="shared" si="37"/>
        <v>9.0281528640754001</v>
      </c>
    </row>
    <row r="755" spans="1:7" x14ac:dyDescent="0.25">
      <c r="A755" s="24">
        <v>37.416015999999999</v>
      </c>
      <c r="B755" s="23">
        <v>-16.479813</v>
      </c>
      <c r="C755" s="25">
        <v>0.38826132000000002</v>
      </c>
      <c r="D755" s="26">
        <v>-1.7435192999999999E-3</v>
      </c>
      <c r="E755" s="28">
        <f t="shared" si="33"/>
        <v>2.9058654999999998E-4</v>
      </c>
      <c r="F755" s="18">
        <f t="shared" si="36"/>
        <v>1.3114218500900385</v>
      </c>
      <c r="G755" s="12">
        <f t="shared" si="37"/>
        <v>9.0418914278171449</v>
      </c>
    </row>
    <row r="756" spans="1:7" x14ac:dyDescent="0.25">
      <c r="A756" s="24">
        <v>37.465820000000001</v>
      </c>
      <c r="B756" s="23">
        <v>-16.511876999999998</v>
      </c>
      <c r="C756" s="25">
        <v>0.38822526000000002</v>
      </c>
      <c r="D756" s="26">
        <v>-1.7432094E-3</v>
      </c>
      <c r="E756" s="28">
        <f t="shared" si="33"/>
        <v>2.9053489999999999E-4</v>
      </c>
      <c r="F756" s="18">
        <f t="shared" si="36"/>
        <v>1.3139734221376878</v>
      </c>
      <c r="G756" s="12">
        <f t="shared" si="37"/>
        <v>9.0594838123145625</v>
      </c>
    </row>
    <row r="757" spans="1:7" x14ac:dyDescent="0.25">
      <c r="A757" s="24">
        <v>37.515625</v>
      </c>
      <c r="B757" s="23">
        <v>-16.522138999999999</v>
      </c>
      <c r="C757" s="25">
        <v>0.38824936999999998</v>
      </c>
      <c r="D757" s="26">
        <v>-1.7471431999999999E-3</v>
      </c>
      <c r="E757" s="28">
        <f t="shared" si="33"/>
        <v>2.9119053333333332E-4</v>
      </c>
      <c r="F757" s="18">
        <f t="shared" si="36"/>
        <v>1.3147900461506923</v>
      </c>
      <c r="G757" s="12">
        <f t="shared" si="37"/>
        <v>9.065114209324058</v>
      </c>
    </row>
    <row r="758" spans="1:7" x14ac:dyDescent="0.25">
      <c r="A758" s="24">
        <v>37.565429999999999</v>
      </c>
      <c r="B758" s="23">
        <v>-16.524716999999999</v>
      </c>
      <c r="C758" s="25">
        <v>0.38824587999999999</v>
      </c>
      <c r="D758" s="26">
        <v>-1.7486928999999999E-3</v>
      </c>
      <c r="E758" s="28">
        <f t="shared" si="33"/>
        <v>2.9144881666666667E-4</v>
      </c>
      <c r="F758" s="18">
        <f t="shared" si="36"/>
        <v>1.3149951968723377</v>
      </c>
      <c r="G758" s="12">
        <f t="shared" si="37"/>
        <v>9.0665286668850094</v>
      </c>
    </row>
    <row r="759" spans="1:7" x14ac:dyDescent="0.25">
      <c r="A759" s="24">
        <v>37.615234000000001</v>
      </c>
      <c r="B759" s="23">
        <v>-16.560414999999999</v>
      </c>
      <c r="C759" s="25">
        <v>0.38814472999999999</v>
      </c>
      <c r="D759" s="26">
        <v>-1.7506421E-3</v>
      </c>
      <c r="E759" s="28">
        <f t="shared" si="33"/>
        <v>2.9177368333333333E-4</v>
      </c>
      <c r="F759" s="18">
        <f t="shared" si="36"/>
        <v>1.3178359534515849</v>
      </c>
      <c r="G759" s="12">
        <f t="shared" si="37"/>
        <v>9.0861148988519744</v>
      </c>
    </row>
    <row r="760" spans="1:7" x14ac:dyDescent="0.25">
      <c r="A760" s="24">
        <v>37.665039</v>
      </c>
      <c r="B760" s="23">
        <v>-16.592625000000002</v>
      </c>
      <c r="C760" s="25">
        <v>0.38820744000000001</v>
      </c>
      <c r="D760" s="26">
        <v>-1.7534791000000001E-3</v>
      </c>
      <c r="E760" s="28">
        <f t="shared" si="33"/>
        <v>2.9224651666666666E-4</v>
      </c>
      <c r="F760" s="18">
        <f t="shared" si="36"/>
        <v>1.3203991438100802</v>
      </c>
      <c r="G760" s="12">
        <f t="shared" si="37"/>
        <v>9.1037873883935756</v>
      </c>
    </row>
    <row r="761" spans="1:7" x14ac:dyDescent="0.25">
      <c r="A761" s="24">
        <v>37.714843999999999</v>
      </c>
      <c r="B761" s="23">
        <v>-16.601749000000002</v>
      </c>
      <c r="C761" s="25">
        <v>0.38815311000000002</v>
      </c>
      <c r="D761" s="26">
        <v>-1.7557562000000001E-3</v>
      </c>
      <c r="E761" s="28">
        <f t="shared" si="33"/>
        <v>2.9262603333333337E-4</v>
      </c>
      <c r="F761" s="18">
        <f t="shared" si="36"/>
        <v>1.3211252086604652</v>
      </c>
      <c r="G761" s="12">
        <f t="shared" si="37"/>
        <v>9.1087934049902071</v>
      </c>
    </row>
    <row r="762" spans="1:7" x14ac:dyDescent="0.25">
      <c r="A762" s="24">
        <v>37.764648000000001</v>
      </c>
      <c r="B762" s="23">
        <v>-16.645392999999999</v>
      </c>
      <c r="C762" s="25">
        <v>0.38809644999999998</v>
      </c>
      <c r="D762" s="26">
        <v>-1.7620384E-3</v>
      </c>
      <c r="E762" s="28">
        <f t="shared" si="33"/>
        <v>2.9367306666666665E-4</v>
      </c>
      <c r="F762" s="18">
        <f t="shared" si="36"/>
        <v>1.3245982878286164</v>
      </c>
      <c r="G762" s="12">
        <f t="shared" si="37"/>
        <v>9.1327393265534926</v>
      </c>
    </row>
    <row r="763" spans="1:7" x14ac:dyDescent="0.25">
      <c r="A763" s="24">
        <v>37.814453</v>
      </c>
      <c r="B763" s="23">
        <v>-16.644485</v>
      </c>
      <c r="C763" s="25">
        <v>0.38811335000000002</v>
      </c>
      <c r="D763" s="26">
        <v>-1.7608999999999999E-3</v>
      </c>
      <c r="E763" s="28">
        <f t="shared" si="33"/>
        <v>2.934833333333333E-4</v>
      </c>
      <c r="F763" s="18">
        <f t="shared" si="36"/>
        <v>1.3245260314844527</v>
      </c>
      <c r="G763" s="12">
        <f t="shared" si="37"/>
        <v>9.1322411390184506</v>
      </c>
    </row>
    <row r="764" spans="1:7" x14ac:dyDescent="0.25">
      <c r="A764" s="24">
        <v>37.864258</v>
      </c>
      <c r="B764" s="23">
        <v>-16.654202999999999</v>
      </c>
      <c r="C764" s="25">
        <v>0.38805097</v>
      </c>
      <c r="D764" s="26">
        <v>-1.7626047000000001E-3</v>
      </c>
      <c r="E764" s="28">
        <f t="shared" si="33"/>
        <v>2.9376745E-4</v>
      </c>
      <c r="F764" s="18">
        <f t="shared" si="36"/>
        <v>1.3252993653529364</v>
      </c>
      <c r="G764" s="12">
        <f t="shared" si="37"/>
        <v>9.1375730624386691</v>
      </c>
    </row>
    <row r="765" spans="1:7" x14ac:dyDescent="0.25">
      <c r="A765" s="24">
        <v>37.914062999999999</v>
      </c>
      <c r="B765" s="23">
        <v>-16.687593</v>
      </c>
      <c r="C765" s="25">
        <v>0.38808891000000001</v>
      </c>
      <c r="D765" s="26">
        <v>-1.7663181E-3</v>
      </c>
      <c r="E765" s="28">
        <f t="shared" si="33"/>
        <v>2.9438635000000001E-4</v>
      </c>
      <c r="F765" s="18">
        <f t="shared" si="36"/>
        <v>1.3279564571278555</v>
      </c>
      <c r="G765" s="12">
        <f t="shared" si="37"/>
        <v>9.1558929763099499</v>
      </c>
    </row>
    <row r="766" spans="1:7" x14ac:dyDescent="0.25">
      <c r="A766" s="24">
        <v>37.963867</v>
      </c>
      <c r="B766" s="23">
        <v>-16.722147</v>
      </c>
      <c r="C766" s="25">
        <v>0.38797884999999999</v>
      </c>
      <c r="D766" s="26">
        <v>-1.7702937000000001E-3</v>
      </c>
      <c r="E766" s="28">
        <f t="shared" si="33"/>
        <v>2.9504895000000001E-4</v>
      </c>
      <c r="F766" s="18">
        <f t="shared" si="36"/>
        <v>1.3307061770796542</v>
      </c>
      <c r="G766" s="12">
        <f t="shared" si="37"/>
        <v>9.1748515358759342</v>
      </c>
    </row>
    <row r="767" spans="1:7" x14ac:dyDescent="0.25">
      <c r="A767" s="24">
        <v>38.013672</v>
      </c>
      <c r="B767" s="23">
        <v>-16.729078000000001</v>
      </c>
      <c r="C767" s="25">
        <v>0.38809457000000003</v>
      </c>
      <c r="D767" s="26">
        <v>-1.7711578E-3</v>
      </c>
      <c r="E767" s="28">
        <f t="shared" si="33"/>
        <v>2.9519296666666669E-4</v>
      </c>
      <c r="F767" s="18">
        <f t="shared" si="36"/>
        <v>1.3312577285349392</v>
      </c>
      <c r="G767" s="12">
        <f t="shared" si="37"/>
        <v>9.1786543308157942</v>
      </c>
    </row>
    <row r="768" spans="1:7" x14ac:dyDescent="0.25">
      <c r="A768" s="24">
        <v>38.063476999999999</v>
      </c>
      <c r="B768" s="23">
        <v>-16.756907999999999</v>
      </c>
      <c r="C768" s="25">
        <v>0.38798198</v>
      </c>
      <c r="D768" s="26">
        <v>-1.7729519999999999E-3</v>
      </c>
      <c r="E768" s="28">
        <f t="shared" si="33"/>
        <v>2.9549200000000001E-4</v>
      </c>
      <c r="F768" s="18">
        <f t="shared" si="36"/>
        <v>1.3334723695680628</v>
      </c>
      <c r="G768" s="12">
        <f t="shared" si="37"/>
        <v>9.1939236690319568</v>
      </c>
    </row>
    <row r="769" spans="1:7" x14ac:dyDescent="0.25">
      <c r="A769" s="24">
        <v>38.113281000000001</v>
      </c>
      <c r="B769" s="23">
        <v>-16.784655000000001</v>
      </c>
      <c r="C769" s="25">
        <v>0.38794448999999998</v>
      </c>
      <c r="D769" s="26">
        <v>-1.7790198E-3</v>
      </c>
      <c r="E769" s="28">
        <f t="shared" si="33"/>
        <v>2.9650329999999998E-4</v>
      </c>
      <c r="F769" s="18">
        <f t="shared" si="36"/>
        <v>1.3356804056710483</v>
      </c>
      <c r="G769" s="12">
        <f t="shared" si="37"/>
        <v>9.2091474680791698</v>
      </c>
    </row>
    <row r="770" spans="1:7" x14ac:dyDescent="0.25">
      <c r="A770" s="24">
        <v>38.163086</v>
      </c>
      <c r="B770" s="23">
        <v>-16.811031</v>
      </c>
      <c r="C770" s="25">
        <v>0.38792567999999999</v>
      </c>
      <c r="D770" s="26">
        <v>-1.7809689000000001E-3</v>
      </c>
      <c r="E770" s="28">
        <f t="shared" si="33"/>
        <v>2.9682815000000001E-4</v>
      </c>
      <c r="F770" s="18">
        <f t="shared" si="36"/>
        <v>1.3377793410605443</v>
      </c>
      <c r="G770" s="12">
        <f t="shared" si="37"/>
        <v>9.2236190478416411</v>
      </c>
    </row>
    <row r="771" spans="1:7" x14ac:dyDescent="0.25">
      <c r="A771" s="24">
        <v>38.212890999999999</v>
      </c>
      <c r="B771" s="23">
        <v>-16.830598999999999</v>
      </c>
      <c r="C771" s="25">
        <v>0.38791587999999999</v>
      </c>
      <c r="D771" s="26">
        <v>-1.7806769E-3</v>
      </c>
      <c r="E771" s="28">
        <f t="shared" si="33"/>
        <v>2.9677948333333332E-4</v>
      </c>
      <c r="F771" s="18">
        <f t="shared" si="36"/>
        <v>1.3393365130237553</v>
      </c>
      <c r="G771" s="12">
        <f t="shared" si="37"/>
        <v>9.2343553184206524</v>
      </c>
    </row>
    <row r="772" spans="1:7" x14ac:dyDescent="0.25">
      <c r="A772" s="24">
        <v>38.262695000000001</v>
      </c>
      <c r="B772" s="23">
        <v>-16.848679000000001</v>
      </c>
      <c r="C772" s="25">
        <v>0.38785434000000002</v>
      </c>
      <c r="D772" s="26">
        <v>-1.7833649E-3</v>
      </c>
      <c r="E772" s="28">
        <f t="shared" si="33"/>
        <v>2.9722748333333332E-4</v>
      </c>
      <c r="F772" s="18">
        <f t="shared" si="36"/>
        <v>1.3407752737093062</v>
      </c>
      <c r="G772" s="12">
        <f t="shared" si="37"/>
        <v>9.2442751759466422</v>
      </c>
    </row>
    <row r="773" spans="1:7" x14ac:dyDescent="0.25">
      <c r="A773" s="24">
        <v>38.3125</v>
      </c>
      <c r="B773" s="23">
        <v>-16.858000000000001</v>
      </c>
      <c r="C773" s="25">
        <v>0.38784331</v>
      </c>
      <c r="D773" s="26">
        <v>-1.7841934E-3</v>
      </c>
      <c r="E773" s="28">
        <f t="shared" ref="E773:E836" si="38" xml:space="preserve"> (delta_0 - D773) / L</f>
        <v>2.9736556666666667E-4</v>
      </c>
      <c r="F773" s="18">
        <f t="shared" si="36"/>
        <v>1.3415170153215858</v>
      </c>
      <c r="G773" s="12">
        <f t="shared" si="37"/>
        <v>9.2493892794864507</v>
      </c>
    </row>
    <row r="774" spans="1:7" x14ac:dyDescent="0.25">
      <c r="A774" s="24">
        <v>38.362304999999999</v>
      </c>
      <c r="B774" s="23">
        <v>-16.893941999999999</v>
      </c>
      <c r="C774" s="25">
        <v>0.38782369999999999</v>
      </c>
      <c r="D774" s="26">
        <v>-1.7885148E-3</v>
      </c>
      <c r="E774" s="28">
        <f t="shared" si="38"/>
        <v>2.9808580000000002E-4</v>
      </c>
      <c r="F774" s="18">
        <f t="shared" si="36"/>
        <v>1.3443771888038902</v>
      </c>
      <c r="G774" s="12">
        <f t="shared" si="37"/>
        <v>9.2691093856368418</v>
      </c>
    </row>
    <row r="775" spans="1:7" x14ac:dyDescent="0.25">
      <c r="A775" s="24">
        <v>38.412109000000001</v>
      </c>
      <c r="B775" s="23">
        <v>-16.909348999999999</v>
      </c>
      <c r="C775" s="25">
        <v>0.38785051999999998</v>
      </c>
      <c r="D775" s="26">
        <v>-1.7898738E-3</v>
      </c>
      <c r="E775" s="28">
        <f t="shared" si="38"/>
        <v>2.9831230000000001E-4</v>
      </c>
      <c r="F775" s="18">
        <f t="shared" si="36"/>
        <v>1.3456032389079986</v>
      </c>
      <c r="G775" s="12">
        <f t="shared" si="37"/>
        <v>9.2775626624566936</v>
      </c>
    </row>
    <row r="776" spans="1:7" x14ac:dyDescent="0.25">
      <c r="A776" s="24">
        <v>38.461914</v>
      </c>
      <c r="B776" s="23">
        <v>-16.919542</v>
      </c>
      <c r="C776" s="25">
        <v>0.38778849999999998</v>
      </c>
      <c r="D776" s="26">
        <v>-1.7937183E-3</v>
      </c>
      <c r="E776" s="28">
        <f t="shared" si="38"/>
        <v>2.9895304999999999E-4</v>
      </c>
      <c r="F776" s="18">
        <f t="shared" si="36"/>
        <v>1.3464143720754664</v>
      </c>
      <c r="G776" s="12">
        <f t="shared" si="37"/>
        <v>9.2831552016028436</v>
      </c>
    </row>
    <row r="777" spans="1:7" x14ac:dyDescent="0.25">
      <c r="A777" s="24">
        <v>38.511718999999999</v>
      </c>
      <c r="B777" s="23">
        <v>-16.947365000000001</v>
      </c>
      <c r="C777" s="25">
        <v>0.38774487000000002</v>
      </c>
      <c r="D777" s="26">
        <v>-1.7949104E-3</v>
      </c>
      <c r="E777" s="28">
        <f t="shared" si="38"/>
        <v>2.9915173333333334E-4</v>
      </c>
      <c r="F777" s="18">
        <f t="shared" si="36"/>
        <v>1.3486284560662896</v>
      </c>
      <c r="G777" s="12">
        <f t="shared" si="37"/>
        <v>9.2984206991662059</v>
      </c>
    </row>
    <row r="778" spans="1:7" x14ac:dyDescent="0.25">
      <c r="A778" s="24">
        <v>38.561523000000001</v>
      </c>
      <c r="B778" s="23">
        <v>-16.965919</v>
      </c>
      <c r="C778" s="25">
        <v>0.38778194999999999</v>
      </c>
      <c r="D778" s="26">
        <v>-1.793474E-3</v>
      </c>
      <c r="E778" s="28">
        <f t="shared" si="38"/>
        <v>2.9891233333333335E-4</v>
      </c>
      <c r="F778" s="18">
        <f t="shared" si="36"/>
        <v>1.3501049364733528</v>
      </c>
      <c r="G778" s="12">
        <f t="shared" si="37"/>
        <v>9.3086006237534402</v>
      </c>
    </row>
    <row r="779" spans="1:7" x14ac:dyDescent="0.25">
      <c r="A779" s="24">
        <v>38.611328</v>
      </c>
      <c r="B779" s="23">
        <v>-16.995676</v>
      </c>
      <c r="C779" s="25">
        <v>0.38776498999999998</v>
      </c>
      <c r="D779" s="26">
        <v>-1.8009007E-3</v>
      </c>
      <c r="E779" s="28">
        <f t="shared" si="38"/>
        <v>3.0015011666666667E-4</v>
      </c>
      <c r="F779" s="18">
        <f t="shared" si="36"/>
        <v>1.3524729232941457</v>
      </c>
      <c r="G779" s="12">
        <f t="shared" si="37"/>
        <v>9.324927238819857</v>
      </c>
    </row>
    <row r="780" spans="1:7" x14ac:dyDescent="0.25">
      <c r="A780" s="24">
        <v>38.661133</v>
      </c>
      <c r="B780" s="23">
        <v>-17.026491</v>
      </c>
      <c r="C780" s="25">
        <v>0.38768290999999999</v>
      </c>
      <c r="D780" s="26">
        <v>-1.8027007E-3</v>
      </c>
      <c r="E780" s="28">
        <f t="shared" si="38"/>
        <v>3.0045011666666668E-4</v>
      </c>
      <c r="F780" s="18">
        <f t="shared" si="36"/>
        <v>1.3549251030798342</v>
      </c>
      <c r="G780" s="12">
        <f t="shared" si="37"/>
        <v>9.3418343411242457</v>
      </c>
    </row>
    <row r="781" spans="1:7" x14ac:dyDescent="0.25">
      <c r="A781" s="24">
        <v>38.710937999999999</v>
      </c>
      <c r="B781" s="23">
        <v>-17.032309999999999</v>
      </c>
      <c r="C781" s="25">
        <v>0.38765137999999999</v>
      </c>
      <c r="D781" s="26">
        <v>-1.8054426E-3</v>
      </c>
      <c r="E781" s="28">
        <f t="shared" si="38"/>
        <v>3.0090709999999998E-4</v>
      </c>
      <c r="F781" s="18">
        <f t="shared" si="36"/>
        <v>1.3553881643867598</v>
      </c>
      <c r="G781" s="12">
        <f t="shared" si="37"/>
        <v>9.345027020933081</v>
      </c>
    </row>
    <row r="782" spans="1:7" x14ac:dyDescent="0.25">
      <c r="A782" s="24">
        <v>38.760742</v>
      </c>
      <c r="B782" s="23">
        <v>-17.056431</v>
      </c>
      <c r="C782" s="25">
        <v>0.38769956999999999</v>
      </c>
      <c r="D782" s="26">
        <v>-1.8041551E-3</v>
      </c>
      <c r="E782" s="28">
        <f t="shared" si="38"/>
        <v>3.0069251666666667E-4</v>
      </c>
      <c r="F782" s="18">
        <f t="shared" si="36"/>
        <v>1.3573076525779197</v>
      </c>
      <c r="G782" s="12">
        <f t="shared" si="37"/>
        <v>9.3582613618282338</v>
      </c>
    </row>
    <row r="783" spans="1:7" x14ac:dyDescent="0.25">
      <c r="A783" s="24">
        <v>38.810547</v>
      </c>
      <c r="B783" s="23">
        <v>-17.085637999999999</v>
      </c>
      <c r="C783" s="25">
        <v>0.38761561999999999</v>
      </c>
      <c r="D783" s="26">
        <v>-1.8101394E-3</v>
      </c>
      <c r="E783" s="28">
        <f t="shared" si="38"/>
        <v>3.0168989999999999E-4</v>
      </c>
      <c r="F783" s="18">
        <f t="shared" si="36"/>
        <v>1.3596318717893623</v>
      </c>
      <c r="G783" s="12">
        <f t="shared" si="37"/>
        <v>9.3742862113172567</v>
      </c>
    </row>
    <row r="784" spans="1:7" x14ac:dyDescent="0.25">
      <c r="A784" s="24">
        <v>38.860351999999999</v>
      </c>
      <c r="B784" s="23">
        <v>-17.115320000000001</v>
      </c>
      <c r="C784" s="25">
        <v>0.38763176999999999</v>
      </c>
      <c r="D784" s="26">
        <v>-1.8124758000000001E-3</v>
      </c>
      <c r="E784" s="28">
        <f t="shared" si="38"/>
        <v>3.0207930000000001E-4</v>
      </c>
      <c r="F784" s="18">
        <f t="shared" si="36"/>
        <v>1.3619938902997892</v>
      </c>
      <c r="G784" s="12">
        <f t="shared" si="37"/>
        <v>9.3905716765322111</v>
      </c>
    </row>
    <row r="785" spans="1:7" x14ac:dyDescent="0.25">
      <c r="A785" s="24">
        <v>38.910156000000001</v>
      </c>
      <c r="B785" s="23">
        <v>-17.113976000000001</v>
      </c>
      <c r="C785" s="25">
        <v>0.38759579999999999</v>
      </c>
      <c r="D785" s="26">
        <v>-1.8152712999999999E-3</v>
      </c>
      <c r="E785" s="28">
        <f t="shared" si="38"/>
        <v>3.0254521666666663E-4</v>
      </c>
      <c r="F785" s="18">
        <f t="shared" si="36"/>
        <v>1.3618869381780314</v>
      </c>
      <c r="G785" s="12">
        <f t="shared" si="37"/>
        <v>9.3898342711939975</v>
      </c>
    </row>
    <row r="786" spans="1:7" x14ac:dyDescent="0.25">
      <c r="A786" s="24">
        <v>38.959961</v>
      </c>
      <c r="B786" s="23">
        <v>-17.124320999999998</v>
      </c>
      <c r="C786" s="25">
        <v>0.38756981000000001</v>
      </c>
      <c r="D786" s="26">
        <v>-1.8155038000000001E-3</v>
      </c>
      <c r="E786" s="28">
        <f t="shared" si="38"/>
        <v>3.0258396666666668E-4</v>
      </c>
      <c r="F786" s="18">
        <f t="shared" si="36"/>
        <v>1.3627101671211741</v>
      </c>
      <c r="G786" s="12">
        <f t="shared" si="37"/>
        <v>9.3955102073724444</v>
      </c>
    </row>
    <row r="787" spans="1:7" x14ac:dyDescent="0.25">
      <c r="A787" s="24">
        <v>39.009765999999999</v>
      </c>
      <c r="B787" s="23">
        <v>-17.165728000000001</v>
      </c>
      <c r="C787" s="25">
        <v>0.38756403</v>
      </c>
      <c r="D787" s="26">
        <v>-1.8213391E-3</v>
      </c>
      <c r="E787" s="28">
        <f t="shared" si="38"/>
        <v>3.0355651666666666E-4</v>
      </c>
      <c r="F787" s="18">
        <f t="shared" si="36"/>
        <v>1.3660052314854774</v>
      </c>
      <c r="G787" s="12">
        <f t="shared" si="37"/>
        <v>9.4182287660327688</v>
      </c>
    </row>
    <row r="788" spans="1:7" x14ac:dyDescent="0.25">
      <c r="A788" s="24">
        <v>39.059570000000001</v>
      </c>
      <c r="B788" s="23">
        <v>-17.190338000000001</v>
      </c>
      <c r="C788" s="25">
        <v>0.38748598000000001</v>
      </c>
      <c r="D788" s="26">
        <v>-1.8229482999999999E-3</v>
      </c>
      <c r="E788" s="28">
        <f t="shared" si="38"/>
        <v>3.0382471666666667E-4</v>
      </c>
      <c r="F788" s="18">
        <f t="shared" si="36"/>
        <v>1.3679636330602229</v>
      </c>
      <c r="G788" s="12">
        <f t="shared" si="37"/>
        <v>9.4317314039594589</v>
      </c>
    </row>
    <row r="789" spans="1:7" x14ac:dyDescent="0.25">
      <c r="A789" s="24">
        <v>39.109375</v>
      </c>
      <c r="B789" s="23">
        <v>-17.214905000000002</v>
      </c>
      <c r="C789" s="25">
        <v>0.3875728</v>
      </c>
      <c r="D789" s="26">
        <v>-1.8258987999999999E-3</v>
      </c>
      <c r="E789" s="28">
        <f t="shared" si="38"/>
        <v>3.0431646666666663E-4</v>
      </c>
      <c r="F789" s="18">
        <f t="shared" si="36"/>
        <v>1.3699186128036924</v>
      </c>
      <c r="G789" s="12">
        <f t="shared" si="37"/>
        <v>9.4452104493046445</v>
      </c>
    </row>
    <row r="790" spans="1:7" x14ac:dyDescent="0.25">
      <c r="A790" s="24">
        <v>39.159179999999999</v>
      </c>
      <c r="B790" s="23">
        <v>-17.234822999999999</v>
      </c>
      <c r="C790" s="25">
        <v>0.38740258999999999</v>
      </c>
      <c r="D790" s="26">
        <v>-1.8300831E-3</v>
      </c>
      <c r="E790" s="28">
        <f t="shared" si="38"/>
        <v>3.0501384999999999E-4</v>
      </c>
      <c r="F790" s="18">
        <f t="shared" si="36"/>
        <v>1.3715036368819444</v>
      </c>
      <c r="G790" s="12">
        <f t="shared" si="37"/>
        <v>9.4561387525238167</v>
      </c>
    </row>
    <row r="791" spans="1:7" x14ac:dyDescent="0.25">
      <c r="A791" s="24">
        <v>39.208984000000001</v>
      </c>
      <c r="B791" s="23">
        <v>-17.258914999999998</v>
      </c>
      <c r="C791" s="25">
        <v>0.38743403999999998</v>
      </c>
      <c r="D791" s="26">
        <v>-1.8321572999999999E-3</v>
      </c>
      <c r="E791" s="28">
        <f t="shared" si="38"/>
        <v>3.0535954999999997E-4</v>
      </c>
      <c r="F791" s="18">
        <f t="shared" si="36"/>
        <v>1.3734208173264293</v>
      </c>
      <c r="G791" s="12">
        <f t="shared" si="37"/>
        <v>9.4693571821430709</v>
      </c>
    </row>
    <row r="792" spans="1:7" x14ac:dyDescent="0.25">
      <c r="A792" s="24">
        <v>39.258789</v>
      </c>
      <c r="B792" s="23">
        <v>-17.283788999999999</v>
      </c>
      <c r="C792" s="25">
        <v>0.38745052000000002</v>
      </c>
      <c r="D792" s="26">
        <v>-1.8340349000000001E-3</v>
      </c>
      <c r="E792" s="28">
        <f t="shared" si="38"/>
        <v>3.0567248333333337E-4</v>
      </c>
      <c r="F792" s="18">
        <f t="shared" si="36"/>
        <v>1.3754002273536632</v>
      </c>
      <c r="G792" s="12">
        <f t="shared" si="37"/>
        <v>9.4830046675469113</v>
      </c>
    </row>
    <row r="793" spans="1:7" x14ac:dyDescent="0.25">
      <c r="A793" s="24">
        <v>39.308593999999999</v>
      </c>
      <c r="B793" s="23">
        <v>-17.315511999999998</v>
      </c>
      <c r="C793" s="25">
        <v>0.38740071999999998</v>
      </c>
      <c r="D793" s="26">
        <v>-1.8363594E-3</v>
      </c>
      <c r="E793" s="28">
        <f t="shared" si="38"/>
        <v>3.060599E-4</v>
      </c>
      <c r="F793" s="18">
        <f t="shared" si="36"/>
        <v>1.3779246634835154</v>
      </c>
      <c r="G793" s="12">
        <f t="shared" si="37"/>
        <v>9.5004099573863439</v>
      </c>
    </row>
    <row r="794" spans="1:7" x14ac:dyDescent="0.25">
      <c r="A794" s="24">
        <v>39.358398000000001</v>
      </c>
      <c r="B794" s="23">
        <v>-17.341063999999999</v>
      </c>
      <c r="C794" s="25">
        <v>0.38731882000000001</v>
      </c>
      <c r="D794" s="26">
        <v>-1.8395601999999999E-3</v>
      </c>
      <c r="E794" s="28">
        <f t="shared" si="38"/>
        <v>3.0659336666666667E-4</v>
      </c>
      <c r="F794" s="18">
        <f t="shared" si="36"/>
        <v>1.3799580270364575</v>
      </c>
      <c r="G794" s="12">
        <f t="shared" si="37"/>
        <v>9.5144294374474079</v>
      </c>
    </row>
    <row r="795" spans="1:7" x14ac:dyDescent="0.25">
      <c r="A795" s="24">
        <v>39.408203</v>
      </c>
      <c r="B795" s="23">
        <v>-17.345790999999998</v>
      </c>
      <c r="C795" s="25">
        <v>0.38739415999999999</v>
      </c>
      <c r="D795" s="26">
        <v>-1.8406986E-3</v>
      </c>
      <c r="E795" s="28">
        <f t="shared" si="38"/>
        <v>3.0678310000000001E-4</v>
      </c>
      <c r="F795" s="18">
        <f t="shared" si="36"/>
        <v>1.380334189744455</v>
      </c>
      <c r="G795" s="12">
        <f t="shared" si="37"/>
        <v>9.5170229754189446</v>
      </c>
    </row>
    <row r="796" spans="1:7" x14ac:dyDescent="0.25">
      <c r="A796" s="24">
        <v>39.458008</v>
      </c>
      <c r="B796" s="23">
        <v>-17.363192000000002</v>
      </c>
      <c r="C796" s="25">
        <v>0.38738367000000001</v>
      </c>
      <c r="D796" s="26">
        <v>-1.8411636E-3</v>
      </c>
      <c r="E796" s="28">
        <f t="shared" si="38"/>
        <v>3.0686059999999999E-4</v>
      </c>
      <c r="F796" s="18">
        <f t="shared" si="36"/>
        <v>1.3817189173268263</v>
      </c>
      <c r="G796" s="12">
        <f t="shared" si="37"/>
        <v>9.526570289623022</v>
      </c>
    </row>
    <row r="797" spans="1:7" x14ac:dyDescent="0.25">
      <c r="A797" s="24">
        <v>39.507812999999999</v>
      </c>
      <c r="B797" s="23">
        <v>-17.395856999999999</v>
      </c>
      <c r="C797" s="25">
        <v>0.38728278999999999</v>
      </c>
      <c r="D797" s="26">
        <v>-1.8428323999999999E-3</v>
      </c>
      <c r="E797" s="28">
        <f t="shared" si="38"/>
        <v>3.0713873333333333E-4</v>
      </c>
      <c r="F797" s="18">
        <f t="shared" si="36"/>
        <v>1.3843183154348746</v>
      </c>
      <c r="G797" s="12">
        <f t="shared" si="37"/>
        <v>9.5444924215968268</v>
      </c>
    </row>
    <row r="798" spans="1:7" x14ac:dyDescent="0.25">
      <c r="A798" s="24">
        <v>39.557617</v>
      </c>
      <c r="B798" s="23">
        <v>-17.423704000000001</v>
      </c>
      <c r="C798" s="25">
        <v>0.38728573999999999</v>
      </c>
      <c r="D798" s="26">
        <v>-1.8492459999999999E-3</v>
      </c>
      <c r="E798" s="28">
        <f t="shared" si="38"/>
        <v>3.0820766666666665E-4</v>
      </c>
      <c r="F798" s="18">
        <f t="shared" si="36"/>
        <v>1.3865343092850146</v>
      </c>
      <c r="G798" s="12">
        <f t="shared" si="37"/>
        <v>9.559771087112658</v>
      </c>
    </row>
    <row r="799" spans="1:7" x14ac:dyDescent="0.25">
      <c r="A799" s="24">
        <v>39.607422</v>
      </c>
      <c r="B799" s="23">
        <v>-17.451046000000002</v>
      </c>
      <c r="C799" s="25">
        <v>0.38723645000000001</v>
      </c>
      <c r="D799" s="26">
        <v>-1.8508791E-3</v>
      </c>
      <c r="E799" s="28">
        <f t="shared" si="38"/>
        <v>3.0847984999999998E-4</v>
      </c>
      <c r="F799" s="18">
        <f t="shared" si="36"/>
        <v>1.3887101165120241</v>
      </c>
      <c r="G799" s="12">
        <f t="shared" si="37"/>
        <v>9.5747726769619721</v>
      </c>
    </row>
    <row r="800" spans="1:7" x14ac:dyDescent="0.25">
      <c r="A800" s="24">
        <v>39.657226999999999</v>
      </c>
      <c r="B800" s="23">
        <v>-17.476116000000001</v>
      </c>
      <c r="C800" s="25">
        <v>0.38726940999999998</v>
      </c>
      <c r="D800" s="26">
        <v>-1.8546461E-3</v>
      </c>
      <c r="E800" s="28">
        <f t="shared" si="38"/>
        <v>3.0910768333333331E-4</v>
      </c>
      <c r="F800" s="18">
        <f t="shared" si="36"/>
        <v>1.3907051237236809</v>
      </c>
      <c r="G800" s="12">
        <f t="shared" si="37"/>
        <v>9.5885277006443026</v>
      </c>
    </row>
    <row r="801" spans="1:7" x14ac:dyDescent="0.25">
      <c r="A801" s="24">
        <v>39.707031000000001</v>
      </c>
      <c r="B801" s="23">
        <v>-17.497167999999999</v>
      </c>
      <c r="C801" s="25">
        <v>0.38721243</v>
      </c>
      <c r="D801" s="26">
        <v>-1.8560052E-3</v>
      </c>
      <c r="E801" s="28">
        <f t="shared" si="38"/>
        <v>3.0933419999999999E-4</v>
      </c>
      <c r="F801" s="18">
        <f t="shared" si="36"/>
        <v>1.392380388654666</v>
      </c>
      <c r="G801" s="12">
        <f t="shared" si="37"/>
        <v>9.6000781896175909</v>
      </c>
    </row>
    <row r="802" spans="1:7" x14ac:dyDescent="0.25">
      <c r="A802" s="24">
        <v>39.756836</v>
      </c>
      <c r="B802" s="23">
        <v>-17.522936000000001</v>
      </c>
      <c r="C802" s="25">
        <v>0.38722286</v>
      </c>
      <c r="D802" s="26">
        <v>-1.8570841E-3</v>
      </c>
      <c r="E802" s="28">
        <f t="shared" si="38"/>
        <v>3.0951401666666668E-4</v>
      </c>
      <c r="F802" s="18">
        <f t="shared" si="36"/>
        <v>1.3944309409414621</v>
      </c>
      <c r="G802" s="12">
        <f t="shared" si="37"/>
        <v>9.6142161812508711</v>
      </c>
    </row>
    <row r="803" spans="1:7" x14ac:dyDescent="0.25">
      <c r="A803" s="24">
        <v>39.806640999999999</v>
      </c>
      <c r="B803" s="23">
        <v>-17.523396999999999</v>
      </c>
      <c r="C803" s="25">
        <v>0.38719186</v>
      </c>
      <c r="D803" s="26">
        <v>-1.8596827999999999E-3</v>
      </c>
      <c r="E803" s="28">
        <f t="shared" si="38"/>
        <v>3.0994713333333334E-4</v>
      </c>
      <c r="F803" s="18">
        <f t="shared" si="36"/>
        <v>1.3944676261558446</v>
      </c>
      <c r="G803" s="12">
        <f t="shared" si="37"/>
        <v>9.6144691156711968</v>
      </c>
    </row>
    <row r="804" spans="1:7" x14ac:dyDescent="0.25">
      <c r="A804" s="24">
        <v>39.856445000000001</v>
      </c>
      <c r="B804" s="23">
        <v>-17.545483000000001</v>
      </c>
      <c r="C804" s="25">
        <v>0.38710609000000001</v>
      </c>
      <c r="D804" s="26">
        <v>-1.864922E-3</v>
      </c>
      <c r="E804" s="28">
        <f t="shared" si="38"/>
        <v>3.1082033333333333E-4</v>
      </c>
      <c r="F804" s="18">
        <f t="shared" si="36"/>
        <v>1.3962251741924085</v>
      </c>
      <c r="G804" s="12">
        <f t="shared" si="37"/>
        <v>9.6265869239299899</v>
      </c>
    </row>
    <row r="805" spans="1:7" x14ac:dyDescent="0.25">
      <c r="A805" s="24">
        <v>39.90625</v>
      </c>
      <c r="B805" s="23">
        <v>-17.580300999999999</v>
      </c>
      <c r="C805" s="25">
        <v>0.38708690000000001</v>
      </c>
      <c r="D805" s="26">
        <v>-1.8671333999999999E-3</v>
      </c>
      <c r="E805" s="28">
        <f t="shared" si="38"/>
        <v>3.1118889999999998E-4</v>
      </c>
      <c r="F805" s="18">
        <f t="shared" si="36"/>
        <v>1.3989959025966954</v>
      </c>
      <c r="G805" s="12">
        <f t="shared" si="37"/>
        <v>9.6456903309731228</v>
      </c>
    </row>
    <row r="806" spans="1:7" x14ac:dyDescent="0.25">
      <c r="A806" s="24">
        <v>39.956054999999999</v>
      </c>
      <c r="B806" s="23">
        <v>-17.606225999999999</v>
      </c>
      <c r="C806" s="25">
        <v>0.38709250000000001</v>
      </c>
      <c r="D806" s="26">
        <v>-1.8702447000000001E-3</v>
      </c>
      <c r="E806" s="28">
        <f t="shared" si="38"/>
        <v>3.1170745000000003E-4</v>
      </c>
      <c r="F806" s="18">
        <f t="shared" si="36"/>
        <v>1.4010589485465241</v>
      </c>
      <c r="G806" s="12">
        <f t="shared" si="37"/>
        <v>9.6599144629621314</v>
      </c>
    </row>
    <row r="807" spans="1:7" x14ac:dyDescent="0.25">
      <c r="A807" s="24">
        <v>40.005859000000001</v>
      </c>
      <c r="B807" s="23">
        <v>-17.617516999999999</v>
      </c>
      <c r="C807" s="25">
        <v>0.38710805999999998</v>
      </c>
      <c r="D807" s="26">
        <v>-1.873207E-3</v>
      </c>
      <c r="E807" s="28">
        <f t="shared" si="38"/>
        <v>3.1220116666666665E-4</v>
      </c>
      <c r="F807" s="18">
        <f t="shared" si="36"/>
        <v>1.4019574577777494</v>
      </c>
      <c r="G807" s="12">
        <f t="shared" si="37"/>
        <v>9.6661094359336985</v>
      </c>
    </row>
    <row r="808" spans="1:7" x14ac:dyDescent="0.25">
      <c r="A808" s="24">
        <v>40.055664</v>
      </c>
      <c r="B808" s="23">
        <v>-17.626104000000002</v>
      </c>
      <c r="C808" s="25">
        <v>0.38706302999999997</v>
      </c>
      <c r="D808" s="26">
        <v>-1.8737434999999999E-3</v>
      </c>
      <c r="E808" s="28">
        <f t="shared" si="38"/>
        <v>3.122905833333333E-4</v>
      </c>
      <c r="F808" s="18">
        <f t="shared" si="36"/>
        <v>1.4026407895259145</v>
      </c>
      <c r="G808" s="12">
        <f t="shared" si="37"/>
        <v>9.6708208195938568</v>
      </c>
    </row>
    <row r="809" spans="1:7" x14ac:dyDescent="0.25">
      <c r="A809" s="24">
        <v>40.105468999999999</v>
      </c>
      <c r="B809" s="23">
        <v>-17.642413999999999</v>
      </c>
      <c r="C809" s="25">
        <v>0.38705936000000002</v>
      </c>
      <c r="D809" s="26">
        <v>-1.8745599999999999E-3</v>
      </c>
      <c r="E809" s="28">
        <f t="shared" si="38"/>
        <v>3.1242666666666668E-4</v>
      </c>
      <c r="F809" s="18">
        <f t="shared" si="36"/>
        <v>1.4039386980868287</v>
      </c>
      <c r="G809" s="12">
        <f t="shared" si="37"/>
        <v>9.6797695406253208</v>
      </c>
    </row>
    <row r="810" spans="1:7" x14ac:dyDescent="0.25">
      <c r="A810" s="24">
        <v>40.155273000000001</v>
      </c>
      <c r="B810" s="23">
        <v>-17.683834000000001</v>
      </c>
      <c r="C810" s="25">
        <v>0.38708778999999999</v>
      </c>
      <c r="D810" s="26">
        <v>-1.8788576E-3</v>
      </c>
      <c r="E810" s="28">
        <f t="shared" si="38"/>
        <v>3.1314293333333334E-4</v>
      </c>
      <c r="F810" s="18">
        <f t="shared" si="36"/>
        <v>1.4072347969582621</v>
      </c>
      <c r="G810" s="12">
        <f t="shared" si="37"/>
        <v>9.702495231926564</v>
      </c>
    </row>
    <row r="811" spans="1:7" x14ac:dyDescent="0.25">
      <c r="A811" s="24">
        <v>40.205078</v>
      </c>
      <c r="B811" s="23">
        <v>-17.714183999999999</v>
      </c>
      <c r="C811" s="25">
        <v>0.38702260999999999</v>
      </c>
      <c r="D811" s="26">
        <v>-1.8810093E-3</v>
      </c>
      <c r="E811" s="28">
        <f t="shared" si="38"/>
        <v>3.1350155000000002E-4</v>
      </c>
      <c r="F811" s="18">
        <f t="shared" si="36"/>
        <v>1.4096499732196814</v>
      </c>
      <c r="G811" s="12">
        <f t="shared" si="37"/>
        <v>9.719147205151879</v>
      </c>
    </row>
    <row r="812" spans="1:7" x14ac:dyDescent="0.25">
      <c r="A812" s="24">
        <v>40.254883</v>
      </c>
      <c r="B812" s="23">
        <v>-17.733436999999999</v>
      </c>
      <c r="C812" s="25">
        <v>0.38697126999999998</v>
      </c>
      <c r="D812" s="26">
        <v>-1.8835663E-3</v>
      </c>
      <c r="E812" s="28">
        <f t="shared" si="38"/>
        <v>3.1392771666666669E-4</v>
      </c>
      <c r="F812" s="18">
        <f t="shared" si="36"/>
        <v>1.4111820782793556</v>
      </c>
      <c r="G812" s="12">
        <f t="shared" si="37"/>
        <v>9.7297106463547482</v>
      </c>
    </row>
    <row r="813" spans="1:7" x14ac:dyDescent="0.25">
      <c r="A813" s="24">
        <v>40.304687999999999</v>
      </c>
      <c r="B813" s="23">
        <v>-17.749328999999999</v>
      </c>
      <c r="C813" s="25">
        <v>0.38697523</v>
      </c>
      <c r="D813" s="26">
        <v>-1.8865346E-3</v>
      </c>
      <c r="E813" s="28">
        <f t="shared" si="38"/>
        <v>3.1442243333333332E-4</v>
      </c>
      <c r="F813" s="18">
        <f t="shared" si="36"/>
        <v>1.4124467234571638</v>
      </c>
      <c r="G813" s="12">
        <f t="shared" si="37"/>
        <v>9.7384300255473946</v>
      </c>
    </row>
    <row r="814" spans="1:7" x14ac:dyDescent="0.25">
      <c r="A814" s="24">
        <v>40.354492</v>
      </c>
      <c r="B814" s="23">
        <v>-17.772210999999999</v>
      </c>
      <c r="C814" s="25">
        <v>0.38693496999999999</v>
      </c>
      <c r="D814" s="26">
        <v>-1.8901825E-3</v>
      </c>
      <c r="E814" s="28">
        <f t="shared" si="38"/>
        <v>3.1503041666666666E-4</v>
      </c>
      <c r="F814" s="18">
        <f t="shared" si="36"/>
        <v>1.414267615161078</v>
      </c>
      <c r="G814" s="12">
        <f t="shared" si="37"/>
        <v>9.7509845708963798</v>
      </c>
    </row>
    <row r="815" spans="1:7" x14ac:dyDescent="0.25">
      <c r="A815" s="24">
        <v>40.404297</v>
      </c>
      <c r="B815" s="23">
        <v>-17.793248999999999</v>
      </c>
      <c r="C815" s="25">
        <v>0.38692223999999997</v>
      </c>
      <c r="D815" s="26">
        <v>-1.8911659000000001E-3</v>
      </c>
      <c r="E815" s="28">
        <f t="shared" si="38"/>
        <v>3.1519431666666666E-4</v>
      </c>
      <c r="F815" s="18">
        <f t="shared" si="36"/>
        <v>1.4159417660074618</v>
      </c>
      <c r="G815" s="12">
        <f t="shared" si="37"/>
        <v>9.7625273785640641</v>
      </c>
    </row>
    <row r="816" spans="1:7" x14ac:dyDescent="0.25">
      <c r="A816" s="24">
        <v>40.454101999999999</v>
      </c>
      <c r="B816" s="23">
        <v>-17.810176999999999</v>
      </c>
      <c r="C816" s="25">
        <v>0.38688397000000002</v>
      </c>
      <c r="D816" s="26">
        <v>-1.8952668000000001E-3</v>
      </c>
      <c r="E816" s="28">
        <f t="shared" si="38"/>
        <v>3.158778E-4</v>
      </c>
      <c r="F816" s="18">
        <f t="shared" si="36"/>
        <v>1.4172888534457917</v>
      </c>
      <c r="G816" s="12">
        <f t="shared" si="37"/>
        <v>9.771815174371584</v>
      </c>
    </row>
    <row r="817" spans="1:7" x14ac:dyDescent="0.25">
      <c r="A817" s="24">
        <v>40.503906000000001</v>
      </c>
      <c r="B817" s="23">
        <v>-17.837259</v>
      </c>
      <c r="C817" s="25">
        <v>0.38691723</v>
      </c>
      <c r="D817" s="26">
        <v>-1.8986224999999999E-3</v>
      </c>
      <c r="E817" s="28">
        <f t="shared" si="38"/>
        <v>3.1643708333333332E-4</v>
      </c>
      <c r="F817" s="18">
        <f t="shared" ref="F817:F880" si="39" xml:space="preserve"> -B817 / A_4x8_in2</f>
        <v>1.4194439705301989</v>
      </c>
      <c r="G817" s="12">
        <f t="shared" ref="G817:G880" si="40" xml:space="preserve"> -B817 * kip_to_N / A_4x8_mm2</f>
        <v>9.7866741114024904</v>
      </c>
    </row>
    <row r="818" spans="1:7" x14ac:dyDescent="0.25">
      <c r="A818" s="24">
        <v>40.553711</v>
      </c>
      <c r="B818" s="23">
        <v>-17.858059000000001</v>
      </c>
      <c r="C818" s="25">
        <v>0.38690247999999999</v>
      </c>
      <c r="D818" s="26">
        <v>-1.9004465E-3</v>
      </c>
      <c r="E818" s="28">
        <f t="shared" si="38"/>
        <v>3.1674108333333334E-4</v>
      </c>
      <c r="F818" s="18">
        <f t="shared" si="39"/>
        <v>1.4210991819383547</v>
      </c>
      <c r="G818" s="12">
        <f t="shared" si="40"/>
        <v>9.798086336874869</v>
      </c>
    </row>
    <row r="819" spans="1:7" x14ac:dyDescent="0.25">
      <c r="A819" s="24">
        <v>40.603515999999999</v>
      </c>
      <c r="B819" s="23">
        <v>-17.888680999999998</v>
      </c>
      <c r="C819" s="25">
        <v>0.38684436999999999</v>
      </c>
      <c r="D819" s="26">
        <v>-1.9044876000000001E-3</v>
      </c>
      <c r="E819" s="28">
        <f t="shared" si="38"/>
        <v>3.1741460000000001E-4</v>
      </c>
      <c r="F819" s="18">
        <f t="shared" si="39"/>
        <v>1.4235360032720346</v>
      </c>
      <c r="G819" s="12">
        <f t="shared" si="40"/>
        <v>9.8148875468948233</v>
      </c>
    </row>
    <row r="820" spans="1:7" x14ac:dyDescent="0.25">
      <c r="A820" s="24">
        <v>40.653320000000001</v>
      </c>
      <c r="B820" s="23">
        <v>-17.891484999999999</v>
      </c>
      <c r="C820" s="25">
        <v>0.38682240000000001</v>
      </c>
      <c r="D820" s="26">
        <v>-1.9028484999999999E-3</v>
      </c>
      <c r="E820" s="28">
        <f t="shared" si="38"/>
        <v>3.1714141666666667E-4</v>
      </c>
      <c r="F820" s="18">
        <f t="shared" si="39"/>
        <v>1.4237591385022494</v>
      </c>
      <c r="G820" s="12">
        <f t="shared" si="40"/>
        <v>9.8164260026748504</v>
      </c>
    </row>
    <row r="821" spans="1:7" x14ac:dyDescent="0.25">
      <c r="A821" s="24">
        <v>40.703125</v>
      </c>
      <c r="B821" s="23">
        <v>-17.914093000000001</v>
      </c>
      <c r="C821" s="25">
        <v>0.38678818999999998</v>
      </c>
      <c r="D821" s="26">
        <v>-1.9076169000000001E-3</v>
      </c>
      <c r="E821" s="28">
        <f t="shared" si="38"/>
        <v>3.1793615E-4</v>
      </c>
      <c r="F821" s="18">
        <f t="shared" si="39"/>
        <v>1.4255582259789605</v>
      </c>
      <c r="G821" s="12">
        <f t="shared" si="40"/>
        <v>9.8288302138998258</v>
      </c>
    </row>
    <row r="822" spans="1:7" x14ac:dyDescent="0.25">
      <c r="A822" s="24">
        <v>40.752929999999999</v>
      </c>
      <c r="B822" s="23">
        <v>-17.947206000000001</v>
      </c>
      <c r="C822" s="25">
        <v>0.38673302999999998</v>
      </c>
      <c r="D822" s="26">
        <v>-1.9109844E-3</v>
      </c>
      <c r="E822" s="28">
        <f t="shared" si="38"/>
        <v>3.1849740000000002E-4</v>
      </c>
      <c r="F822" s="18">
        <f t="shared" si="39"/>
        <v>1.4281932747942614</v>
      </c>
      <c r="G822" s="12">
        <f t="shared" si="40"/>
        <v>9.8469981476530375</v>
      </c>
    </row>
    <row r="823" spans="1:7" x14ac:dyDescent="0.25">
      <c r="A823" s="24">
        <v>40.802734000000001</v>
      </c>
      <c r="B823" s="23">
        <v>-17.972345000000001</v>
      </c>
      <c r="C823" s="25">
        <v>0.38668489</v>
      </c>
      <c r="D823" s="26">
        <v>-1.9131183E-3</v>
      </c>
      <c r="E823" s="28">
        <f t="shared" si="38"/>
        <v>3.1885304999999998E-4</v>
      </c>
      <c r="F823" s="18">
        <f t="shared" si="39"/>
        <v>1.4301937728514549</v>
      </c>
      <c r="G823" s="12">
        <f t="shared" si="40"/>
        <v>9.8607910291987135</v>
      </c>
    </row>
    <row r="824" spans="1:7" x14ac:dyDescent="0.25">
      <c r="A824" s="24">
        <v>40.852539</v>
      </c>
      <c r="B824" s="23">
        <v>-17.988638000000002</v>
      </c>
      <c r="C824" s="25">
        <v>0.38666496</v>
      </c>
      <c r="D824" s="26">
        <v>-1.9154428999999999E-3</v>
      </c>
      <c r="E824" s="28">
        <f t="shared" si="38"/>
        <v>3.192404833333333E-4</v>
      </c>
      <c r="F824" s="18">
        <f t="shared" si="39"/>
        <v>1.4314903285953531</v>
      </c>
      <c r="G824" s="12">
        <f t="shared" si="40"/>
        <v>9.8697304229305125</v>
      </c>
    </row>
    <row r="825" spans="1:7" x14ac:dyDescent="0.25">
      <c r="A825" s="24">
        <v>40.902343999999999</v>
      </c>
      <c r="B825" s="23">
        <v>-18.009851000000001</v>
      </c>
      <c r="C825" s="25">
        <v>0.38674074000000003</v>
      </c>
      <c r="D825" s="26">
        <v>-1.9201217999999999E-3</v>
      </c>
      <c r="E825" s="28">
        <f t="shared" si="38"/>
        <v>3.2002030000000001E-4</v>
      </c>
      <c r="F825" s="18">
        <f t="shared" si="39"/>
        <v>1.4331784054992573</v>
      </c>
      <c r="G825" s="12">
        <f t="shared" si="40"/>
        <v>9.8813692469182772</v>
      </c>
    </row>
    <row r="826" spans="1:7" x14ac:dyDescent="0.25">
      <c r="A826" s="24">
        <v>40.952148000000001</v>
      </c>
      <c r="B826" s="23">
        <v>-18.03125</v>
      </c>
      <c r="C826" s="25">
        <v>0.38669293999999999</v>
      </c>
      <c r="D826" s="26">
        <v>-1.9199429999999999E-3</v>
      </c>
      <c r="E826" s="28">
        <f t="shared" si="38"/>
        <v>3.1999049999999999E-4</v>
      </c>
      <c r="F826" s="18">
        <f t="shared" si="39"/>
        <v>1.4348812838128688</v>
      </c>
      <c r="G826" s="12">
        <f t="shared" si="40"/>
        <v>9.8931101225376707</v>
      </c>
    </row>
    <row r="827" spans="1:7" x14ac:dyDescent="0.25">
      <c r="A827" s="24">
        <v>41.001953</v>
      </c>
      <c r="B827" s="23">
        <v>-18.060326</v>
      </c>
      <c r="C827" s="25">
        <v>0.38667622000000001</v>
      </c>
      <c r="D827" s="26">
        <v>-1.9243539E-3</v>
      </c>
      <c r="E827" s="28">
        <f t="shared" si="38"/>
        <v>3.2072565000000001E-4</v>
      </c>
      <c r="F827" s="18">
        <f t="shared" si="39"/>
        <v>1.4371950783755389</v>
      </c>
      <c r="G827" s="12">
        <f t="shared" si="40"/>
        <v>9.9090630969528064</v>
      </c>
    </row>
    <row r="828" spans="1:7" x14ac:dyDescent="0.25">
      <c r="A828" s="24">
        <v>41.051758</v>
      </c>
      <c r="B828" s="23">
        <v>-18.078188000000001</v>
      </c>
      <c r="C828" s="25">
        <v>0.38669381000000003</v>
      </c>
      <c r="D828" s="26">
        <v>-1.926136E-3</v>
      </c>
      <c r="E828" s="28">
        <f t="shared" si="38"/>
        <v>3.2102266666666666E-4</v>
      </c>
      <c r="F828" s="18">
        <f t="shared" si="39"/>
        <v>1.4386164911722927</v>
      </c>
      <c r="G828" s="12">
        <f t="shared" si="40"/>
        <v>9.9188633455772095</v>
      </c>
    </row>
    <row r="829" spans="1:7" x14ac:dyDescent="0.25">
      <c r="A829" s="24">
        <v>41.101562999999999</v>
      </c>
      <c r="B829" s="23">
        <v>-18.087975</v>
      </c>
      <c r="C829" s="25">
        <v>0.38658276000000003</v>
      </c>
      <c r="D829" s="26">
        <v>-1.9280969999999999E-3</v>
      </c>
      <c r="E829" s="28">
        <f t="shared" si="38"/>
        <v>3.2134949999999997E-4</v>
      </c>
      <c r="F829" s="18">
        <f t="shared" si="39"/>
        <v>1.4393953158863129</v>
      </c>
      <c r="G829" s="12">
        <f t="shared" si="40"/>
        <v>9.9242331268607753</v>
      </c>
    </row>
    <row r="830" spans="1:7" x14ac:dyDescent="0.25">
      <c r="A830" s="24">
        <v>41.151367</v>
      </c>
      <c r="B830" s="23">
        <v>-18.114789999999999</v>
      </c>
      <c r="C830" s="25">
        <v>0.38659352000000002</v>
      </c>
      <c r="D830" s="26">
        <v>-1.9316137E-3</v>
      </c>
      <c r="E830" s="28">
        <f t="shared" si="38"/>
        <v>3.2193561666666665E-4</v>
      </c>
      <c r="F830" s="18">
        <f t="shared" si="39"/>
        <v>1.4415291857858175</v>
      </c>
      <c r="G830" s="12">
        <f t="shared" si="40"/>
        <v>9.9389455704204739</v>
      </c>
    </row>
    <row r="831" spans="1:7" x14ac:dyDescent="0.25">
      <c r="A831" s="24">
        <v>41.201172</v>
      </c>
      <c r="B831" s="23">
        <v>-18.150352000000002</v>
      </c>
      <c r="C831" s="25">
        <v>0.38656434000000001</v>
      </c>
      <c r="D831" s="26">
        <v>-1.9344569000000001E-3</v>
      </c>
      <c r="E831" s="28">
        <f t="shared" si="38"/>
        <v>3.2240948333333333E-4</v>
      </c>
      <c r="F831" s="18">
        <f t="shared" si="39"/>
        <v>1.4443591198289345</v>
      </c>
      <c r="G831" s="12">
        <f t="shared" si="40"/>
        <v>9.9584571839901219</v>
      </c>
    </row>
    <row r="832" spans="1:7" x14ac:dyDescent="0.25">
      <c r="A832" s="24">
        <v>41.250976999999999</v>
      </c>
      <c r="B832" s="23">
        <v>-18.163817999999999</v>
      </c>
      <c r="C832" s="25">
        <v>0.38653790999999998</v>
      </c>
      <c r="D832" s="26">
        <v>-1.9376993999999999E-3</v>
      </c>
      <c r="E832" s="28">
        <f t="shared" si="38"/>
        <v>3.2294989999999998E-4</v>
      </c>
      <c r="F832" s="18">
        <f t="shared" si="39"/>
        <v>1.4454307100607722</v>
      </c>
      <c r="G832" s="12">
        <f t="shared" si="40"/>
        <v>9.965845502654112</v>
      </c>
    </row>
    <row r="833" spans="1:7" x14ac:dyDescent="0.25">
      <c r="A833" s="24">
        <v>41.300781000000001</v>
      </c>
      <c r="B833" s="23">
        <v>-18.196971999999999</v>
      </c>
      <c r="C833" s="25">
        <v>0.38646066000000001</v>
      </c>
      <c r="D833" s="26">
        <v>-1.9390524000000001E-3</v>
      </c>
      <c r="E833" s="28">
        <f t="shared" si="38"/>
        <v>3.2317540000000001E-4</v>
      </c>
      <c r="F833" s="18">
        <f t="shared" si="39"/>
        <v>1.4480690215524064</v>
      </c>
      <c r="G833" s="12">
        <f t="shared" si="40"/>
        <v>9.9840359316594558</v>
      </c>
    </row>
    <row r="834" spans="1:7" x14ac:dyDescent="0.25">
      <c r="A834" s="24">
        <v>41.350586</v>
      </c>
      <c r="B834" s="23">
        <v>-18.219874999999998</v>
      </c>
      <c r="C834" s="25">
        <v>0.38648534000000001</v>
      </c>
      <c r="D834" s="26">
        <v>-1.9421756E-3</v>
      </c>
      <c r="E834" s="28">
        <f t="shared" si="38"/>
        <v>3.2369593333333335E-4</v>
      </c>
      <c r="F834" s="18">
        <f t="shared" si="39"/>
        <v>1.4498915843832232</v>
      </c>
      <c r="G834" s="12">
        <f t="shared" si="40"/>
        <v>9.9966019989668506</v>
      </c>
    </row>
    <row r="835" spans="1:7" x14ac:dyDescent="0.25">
      <c r="A835" s="24">
        <v>41.400390999999999</v>
      </c>
      <c r="B835" s="23">
        <v>-18.230536000000001</v>
      </c>
      <c r="C835" s="25">
        <v>0.38644555000000003</v>
      </c>
      <c r="D835" s="26">
        <v>-1.9446195E-3</v>
      </c>
      <c r="E835" s="28">
        <f t="shared" si="38"/>
        <v>3.2410324999999999E-4</v>
      </c>
      <c r="F835" s="18">
        <f t="shared" si="39"/>
        <v>1.4507399598073747</v>
      </c>
      <c r="G835" s="12">
        <f t="shared" si="40"/>
        <v>10.00245131318613</v>
      </c>
    </row>
    <row r="836" spans="1:7" x14ac:dyDescent="0.25">
      <c r="A836" s="24">
        <v>41.450195000000001</v>
      </c>
      <c r="B836" s="23">
        <v>-18.278708000000002</v>
      </c>
      <c r="C836" s="25">
        <v>0.38645643000000002</v>
      </c>
      <c r="D836" s="26">
        <v>-1.9483447999999999E-3</v>
      </c>
      <c r="E836" s="28">
        <f t="shared" si="38"/>
        <v>3.2472413333333334E-4</v>
      </c>
      <c r="F836" s="18">
        <f t="shared" si="39"/>
        <v>1.4545733657666862</v>
      </c>
      <c r="G836" s="12">
        <f t="shared" si="40"/>
        <v>10.028881588448407</v>
      </c>
    </row>
    <row r="837" spans="1:7" x14ac:dyDescent="0.25">
      <c r="A837" s="24">
        <v>41.5</v>
      </c>
      <c r="B837" s="23">
        <v>-18.302114</v>
      </c>
      <c r="C837" s="25">
        <v>0.38648462</v>
      </c>
      <c r="D837" s="26">
        <v>-1.9498109E-3</v>
      </c>
      <c r="E837" s="28">
        <f t="shared" ref="E837:E900" si="41" xml:space="preserve"> (delta_0 - D837) / L</f>
        <v>3.2496848333333334E-4</v>
      </c>
      <c r="F837" s="18">
        <f t="shared" si="39"/>
        <v>1.4564359560656905</v>
      </c>
      <c r="G837" s="12">
        <f t="shared" si="40"/>
        <v>10.041723634092945</v>
      </c>
    </row>
    <row r="838" spans="1:7" x14ac:dyDescent="0.25">
      <c r="A838" s="24">
        <v>41.549804999999999</v>
      </c>
      <c r="B838" s="23">
        <v>-18.301639999999999</v>
      </c>
      <c r="C838" s="25">
        <v>0.38635870999999999</v>
      </c>
      <c r="D838" s="26">
        <v>-1.9520341999999999E-3</v>
      </c>
      <c r="E838" s="28">
        <f t="shared" si="41"/>
        <v>3.2533903333333334E-4</v>
      </c>
      <c r="F838" s="18">
        <f t="shared" si="39"/>
        <v>1.4563982363441776</v>
      </c>
      <c r="G838" s="12">
        <f t="shared" si="40"/>
        <v>10.0414635670317</v>
      </c>
    </row>
    <row r="839" spans="1:7" x14ac:dyDescent="0.25">
      <c r="A839" s="24">
        <v>41.599609000000001</v>
      </c>
      <c r="B839" s="23">
        <v>-18.294036999999999</v>
      </c>
      <c r="C839" s="25">
        <v>0.38632580999999999</v>
      </c>
      <c r="D839" s="26">
        <v>-1.9531904000000002E-3</v>
      </c>
      <c r="E839" s="28">
        <f t="shared" si="41"/>
        <v>3.2553173333333335E-4</v>
      </c>
      <c r="F839" s="18">
        <f t="shared" si="39"/>
        <v>1.4557932088280139</v>
      </c>
      <c r="G839" s="12">
        <f t="shared" si="40"/>
        <v>10.037292069422735</v>
      </c>
    </row>
    <row r="840" spans="1:7" x14ac:dyDescent="0.25">
      <c r="A840" s="24">
        <v>41.649414</v>
      </c>
      <c r="B840" s="23">
        <v>-18.335850000000001</v>
      </c>
      <c r="C840" s="25">
        <v>0.38637285999999998</v>
      </c>
      <c r="D840" s="26">
        <v>-1.9563616E-3</v>
      </c>
      <c r="E840" s="28">
        <f t="shared" si="41"/>
        <v>3.2606026666666665E-4</v>
      </c>
      <c r="F840" s="18">
        <f t="shared" si="39"/>
        <v>1.4591205816457646</v>
      </c>
      <c r="G840" s="12">
        <f t="shared" si="40"/>
        <v>10.060233385945642</v>
      </c>
    </row>
    <row r="841" spans="1:7" x14ac:dyDescent="0.25">
      <c r="A841" s="24">
        <v>41.699218999999999</v>
      </c>
      <c r="B841" s="23">
        <v>-18.34808</v>
      </c>
      <c r="C841" s="25">
        <v>0.38634199000000002</v>
      </c>
      <c r="D841" s="26">
        <v>-1.9589067000000001E-3</v>
      </c>
      <c r="E841" s="28">
        <f t="shared" si="41"/>
        <v>3.2648445000000003E-4</v>
      </c>
      <c r="F841" s="18">
        <f t="shared" si="39"/>
        <v>1.4600938141227715</v>
      </c>
      <c r="G841" s="12">
        <f t="shared" si="40"/>
        <v>10.066943555057525</v>
      </c>
    </row>
    <row r="842" spans="1:7" x14ac:dyDescent="0.25">
      <c r="A842" s="24">
        <v>41.749023000000001</v>
      </c>
      <c r="B842" s="23">
        <v>-18.367204999999998</v>
      </c>
      <c r="C842" s="25">
        <v>0.38632466999999998</v>
      </c>
      <c r="D842" s="26">
        <v>-1.9626201E-3</v>
      </c>
      <c r="E842" s="28">
        <f t="shared" si="41"/>
        <v>3.2710334999999999E-4</v>
      </c>
      <c r="F842" s="18">
        <f t="shared" si="39"/>
        <v>1.4616157332660877</v>
      </c>
      <c r="G842" s="12">
        <f t="shared" si="40"/>
        <v>10.077436767180561</v>
      </c>
    </row>
    <row r="843" spans="1:7" x14ac:dyDescent="0.25">
      <c r="A843" s="24">
        <v>41.798828</v>
      </c>
      <c r="B843" s="23">
        <v>-18.415531000000001</v>
      </c>
      <c r="C843" s="25">
        <v>0.38636816000000002</v>
      </c>
      <c r="D843" s="26">
        <v>-1.9662559E-3</v>
      </c>
      <c r="E843" s="28">
        <f t="shared" si="41"/>
        <v>3.2770931666666666E-4</v>
      </c>
      <c r="F843" s="18">
        <f t="shared" si="39"/>
        <v>1.4654613941560173</v>
      </c>
      <c r="G843" s="12">
        <f t="shared" si="40"/>
        <v>10.103951536804507</v>
      </c>
    </row>
    <row r="844" spans="1:7" x14ac:dyDescent="0.25">
      <c r="A844" s="24">
        <v>41.848633</v>
      </c>
      <c r="B844" s="23">
        <v>-18.43441</v>
      </c>
      <c r="C844" s="25">
        <v>0.38632354000000002</v>
      </c>
      <c r="D844" s="26">
        <v>-1.9680500999999999E-3</v>
      </c>
      <c r="E844" s="28">
        <f t="shared" si="41"/>
        <v>3.2800834999999998E-4</v>
      </c>
      <c r="F844" s="18">
        <f t="shared" si="39"/>
        <v>1.4669637372413331</v>
      </c>
      <c r="G844" s="12">
        <f t="shared" si="40"/>
        <v>10.114309777414748</v>
      </c>
    </row>
    <row r="845" spans="1:7" x14ac:dyDescent="0.25">
      <c r="A845" s="24">
        <v>41.898437999999999</v>
      </c>
      <c r="B845" s="23">
        <v>-18.445561999999999</v>
      </c>
      <c r="C845" s="25">
        <v>0.38629608999999998</v>
      </c>
      <c r="D845" s="26">
        <v>-1.9713817000000002E-3</v>
      </c>
      <c r="E845" s="28">
        <f t="shared" si="41"/>
        <v>3.2856361666666671E-4</v>
      </c>
      <c r="F845" s="18">
        <f t="shared" si="39"/>
        <v>1.4678511852040135</v>
      </c>
      <c r="G845" s="12">
        <f t="shared" si="40"/>
        <v>10.120428485994937</v>
      </c>
    </row>
    <row r="846" spans="1:7" x14ac:dyDescent="0.25">
      <c r="A846" s="24">
        <v>41.948242</v>
      </c>
      <c r="B846" s="23">
        <v>-18.465250000000001</v>
      </c>
      <c r="C846" s="25">
        <v>0.38620427000000002</v>
      </c>
      <c r="D846" s="26">
        <v>-1.9720136000000001E-3</v>
      </c>
      <c r="E846" s="28">
        <f t="shared" si="41"/>
        <v>3.2866893333333337E-4</v>
      </c>
      <c r="F846" s="18">
        <f t="shared" si="39"/>
        <v>1.4694179064638102</v>
      </c>
      <c r="G846" s="12">
        <f t="shared" si="40"/>
        <v>10.131230596336291</v>
      </c>
    </row>
    <row r="847" spans="1:7" x14ac:dyDescent="0.25">
      <c r="A847" s="24">
        <v>41.998047</v>
      </c>
      <c r="B847" s="23">
        <v>-18.485337999999999</v>
      </c>
      <c r="C847" s="25">
        <v>0.38626373000000003</v>
      </c>
      <c r="D847" s="26">
        <v>-1.9751069999999998E-3</v>
      </c>
      <c r="E847" s="28">
        <f t="shared" si="41"/>
        <v>3.2918449999999995E-4</v>
      </c>
      <c r="F847" s="18">
        <f t="shared" si="39"/>
        <v>1.4710164587122252</v>
      </c>
      <c r="G847" s="12">
        <f t="shared" si="40"/>
        <v>10.14225217255211</v>
      </c>
    </row>
    <row r="848" spans="1:7" x14ac:dyDescent="0.25">
      <c r="A848" s="24">
        <v>42.047851999999999</v>
      </c>
      <c r="B848" s="23">
        <v>-18.511326</v>
      </c>
      <c r="C848" s="25">
        <v>0.38617827999999998</v>
      </c>
      <c r="D848" s="26">
        <v>-1.9772409000000002E-3</v>
      </c>
      <c r="E848" s="28">
        <f t="shared" si="41"/>
        <v>3.2954015000000002E-4</v>
      </c>
      <c r="F848" s="18">
        <f t="shared" si="39"/>
        <v>1.4730845180427614</v>
      </c>
      <c r="G848" s="12">
        <f t="shared" si="40"/>
        <v>10.156510870416348</v>
      </c>
    </row>
    <row r="849" spans="1:7" x14ac:dyDescent="0.25">
      <c r="A849" s="24">
        <v>42.097656000000001</v>
      </c>
      <c r="B849" s="23">
        <v>-18.542116</v>
      </c>
      <c r="C849" s="25">
        <v>0.38618901</v>
      </c>
      <c r="D849" s="26">
        <v>-1.9813597000000001E-3</v>
      </c>
      <c r="E849" s="28">
        <f t="shared" si="41"/>
        <v>3.3022661666666666E-4</v>
      </c>
      <c r="F849" s="18">
        <f t="shared" si="39"/>
        <v>1.475534708391661</v>
      </c>
      <c r="G849" s="12">
        <f t="shared" si="40"/>
        <v>10.173404256103582</v>
      </c>
    </row>
    <row r="850" spans="1:7" x14ac:dyDescent="0.25">
      <c r="A850" s="24">
        <v>42.147461</v>
      </c>
      <c r="B850" s="23">
        <v>-18.561530999999999</v>
      </c>
      <c r="C850" s="25">
        <v>0.38619542000000001</v>
      </c>
      <c r="D850" s="26">
        <v>-1.9824386000000002E-3</v>
      </c>
      <c r="E850" s="28">
        <f t="shared" si="41"/>
        <v>3.3040643333333335E-4</v>
      </c>
      <c r="F850" s="18">
        <f t="shared" si="39"/>
        <v>1.4770797050017255</v>
      </c>
      <c r="G850" s="12">
        <f t="shared" si="40"/>
        <v>10.18405658098561</v>
      </c>
    </row>
    <row r="851" spans="1:7" x14ac:dyDescent="0.25">
      <c r="A851" s="24">
        <v>42.197265999999999</v>
      </c>
      <c r="B851" s="23">
        <v>-18.563251000000001</v>
      </c>
      <c r="C851" s="25">
        <v>0.38614570999999998</v>
      </c>
      <c r="D851" s="26">
        <v>-1.9834458000000002E-3</v>
      </c>
      <c r="E851" s="28">
        <f t="shared" si="41"/>
        <v>3.3057430000000003E-4</v>
      </c>
      <c r="F851" s="18">
        <f t="shared" si="39"/>
        <v>1.4772165782527846</v>
      </c>
      <c r="G851" s="12">
        <f t="shared" si="40"/>
        <v>10.185000284245827</v>
      </c>
    </row>
    <row r="852" spans="1:7" x14ac:dyDescent="0.25">
      <c r="A852" s="24">
        <v>42.247070000000001</v>
      </c>
      <c r="B852" s="23">
        <v>-18.600408999999999</v>
      </c>
      <c r="C852" s="25">
        <v>0.38614093999999999</v>
      </c>
      <c r="D852" s="26">
        <v>-1.9855915999999999E-3</v>
      </c>
      <c r="E852" s="28">
        <f t="shared" si="41"/>
        <v>3.3093193333333333E-4</v>
      </c>
      <c r="F852" s="18">
        <f t="shared" si="39"/>
        <v>1.4801735179404889</v>
      </c>
      <c r="G852" s="12">
        <f t="shared" si="40"/>
        <v>10.205387566654602</v>
      </c>
    </row>
    <row r="853" spans="1:7" x14ac:dyDescent="0.25">
      <c r="A853" s="24">
        <v>42.296875</v>
      </c>
      <c r="B853" s="23">
        <v>-18.629142999999999</v>
      </c>
      <c r="C853" s="25">
        <v>0.38611266</v>
      </c>
      <c r="D853" s="26">
        <v>-1.9918263E-3</v>
      </c>
      <c r="E853" s="28">
        <f t="shared" si="41"/>
        <v>3.3197104999999999E-4</v>
      </c>
      <c r="F853" s="18">
        <f t="shared" si="39"/>
        <v>1.4824600970078901</v>
      </c>
      <c r="G853" s="12">
        <f t="shared" si="40"/>
        <v>10.221152897747066</v>
      </c>
    </row>
    <row r="854" spans="1:7" x14ac:dyDescent="0.25">
      <c r="A854" s="24">
        <v>42.346679999999999</v>
      </c>
      <c r="B854" s="23">
        <v>-18.647797000000001</v>
      </c>
      <c r="C854" s="25">
        <v>0.38614272999999999</v>
      </c>
      <c r="D854" s="26">
        <v>-1.9944727E-3</v>
      </c>
      <c r="E854" s="28">
        <f t="shared" si="41"/>
        <v>3.3241211666666664E-4</v>
      </c>
      <c r="F854" s="18">
        <f t="shared" si="39"/>
        <v>1.4839445351621083</v>
      </c>
      <c r="G854" s="12">
        <f t="shared" si="40"/>
        <v>10.231387688802918</v>
      </c>
    </row>
    <row r="855" spans="1:7" x14ac:dyDescent="0.25">
      <c r="A855" s="24">
        <v>42.396484000000001</v>
      </c>
      <c r="B855" s="23">
        <v>-18.663754000000001</v>
      </c>
      <c r="C855" s="25">
        <v>0.38601904999999997</v>
      </c>
      <c r="D855" s="26">
        <v>-1.9941805000000001E-3</v>
      </c>
      <c r="E855" s="28">
        <f t="shared" si="41"/>
        <v>3.3236341666666668E-4</v>
      </c>
      <c r="F855" s="18">
        <f t="shared" si="39"/>
        <v>1.485214352875567</v>
      </c>
      <c r="G855" s="12">
        <f t="shared" si="40"/>
        <v>10.240142731200164</v>
      </c>
    </row>
    <row r="856" spans="1:7" x14ac:dyDescent="0.25">
      <c r="A856" s="24">
        <v>42.446289</v>
      </c>
      <c r="B856" s="23">
        <v>-18.699064</v>
      </c>
      <c r="C856" s="25">
        <v>0.38607195</v>
      </c>
      <c r="D856" s="26">
        <v>-1.9980309999999999E-3</v>
      </c>
      <c r="E856" s="28">
        <f t="shared" si="41"/>
        <v>3.3300516666666667E-4</v>
      </c>
      <c r="F856" s="18">
        <f t="shared" si="39"/>
        <v>1.4880242333958544</v>
      </c>
      <c r="G856" s="12">
        <f t="shared" si="40"/>
        <v>10.259516081268895</v>
      </c>
    </row>
    <row r="857" spans="1:7" x14ac:dyDescent="0.25">
      <c r="A857" s="24">
        <v>42.496093999999999</v>
      </c>
      <c r="B857" s="23">
        <v>-18.705103000000001</v>
      </c>
      <c r="C857" s="25">
        <v>0.38603820999999999</v>
      </c>
      <c r="D857" s="26">
        <v>-2.0001469999999999E-3</v>
      </c>
      <c r="E857" s="28">
        <f t="shared" si="41"/>
        <v>3.3335783333333333E-4</v>
      </c>
      <c r="F857" s="18">
        <f t="shared" si="39"/>
        <v>1.4885048017465206</v>
      </c>
      <c r="G857" s="12">
        <f t="shared" si="40"/>
        <v>10.262829467308688</v>
      </c>
    </row>
    <row r="858" spans="1:7" x14ac:dyDescent="0.25">
      <c r="A858" s="24">
        <v>42.545898000000001</v>
      </c>
      <c r="B858" s="23">
        <v>-18.720827</v>
      </c>
      <c r="C858" s="25">
        <v>0.38598378999999999</v>
      </c>
      <c r="D858" s="26">
        <v>-2.0006478000000002E-3</v>
      </c>
      <c r="E858" s="28">
        <f t="shared" si="41"/>
        <v>3.3344130000000002E-4</v>
      </c>
      <c r="F858" s="18">
        <f t="shared" si="39"/>
        <v>1.4897560779091088</v>
      </c>
      <c r="G858" s="12">
        <f t="shared" si="40"/>
        <v>10.271456670834054</v>
      </c>
    </row>
    <row r="859" spans="1:7" x14ac:dyDescent="0.25">
      <c r="A859" s="24">
        <v>42.595703</v>
      </c>
      <c r="B859" s="23">
        <v>-18.738513999999999</v>
      </c>
      <c r="C859" s="25">
        <v>0.38593425999999997</v>
      </c>
      <c r="D859" s="26">
        <v>-2.0008623000000001E-3</v>
      </c>
      <c r="E859" s="28">
        <f t="shared" si="41"/>
        <v>3.3347705000000001E-4</v>
      </c>
      <c r="F859" s="18">
        <f t="shared" si="39"/>
        <v>1.4911635646483419</v>
      </c>
      <c r="G859" s="12">
        <f t="shared" si="40"/>
        <v>10.281160903138376</v>
      </c>
    </row>
    <row r="860" spans="1:7" x14ac:dyDescent="0.25">
      <c r="A860" s="24">
        <v>42.645508</v>
      </c>
      <c r="B860" s="23">
        <v>-18.762067999999999</v>
      </c>
      <c r="C860" s="25">
        <v>0.38590025999999999</v>
      </c>
      <c r="D860" s="26">
        <v>-2.0047903999999999E-3</v>
      </c>
      <c r="E860" s="28">
        <f t="shared" si="41"/>
        <v>3.3413173333333334E-4</v>
      </c>
      <c r="F860" s="18">
        <f t="shared" si="39"/>
        <v>1.4930379324131353</v>
      </c>
      <c r="G860" s="12">
        <f t="shared" si="40"/>
        <v>10.29408415115647</v>
      </c>
    </row>
    <row r="861" spans="1:7" x14ac:dyDescent="0.25">
      <c r="A861" s="24">
        <v>42.695312999999999</v>
      </c>
      <c r="B861" s="23">
        <v>-18.799275999999999</v>
      </c>
      <c r="C861" s="25">
        <v>0.38590404</v>
      </c>
      <c r="D861" s="26">
        <v>-2.0121575999999999E-3</v>
      </c>
      <c r="E861" s="28">
        <f t="shared" si="41"/>
        <v>3.3535959999999996E-4</v>
      </c>
      <c r="F861" s="18">
        <f t="shared" si="39"/>
        <v>1.4959988509744169</v>
      </c>
      <c r="G861" s="12">
        <f t="shared" si="40"/>
        <v>10.314498866799555</v>
      </c>
    </row>
    <row r="862" spans="1:7" x14ac:dyDescent="0.25">
      <c r="A862" s="24">
        <v>42.745117</v>
      </c>
      <c r="B862" s="23">
        <v>-18.810407999999999</v>
      </c>
      <c r="C862" s="25">
        <v>0.38585999999999998</v>
      </c>
      <c r="D862" s="26">
        <v>-2.0107746000000001E-3</v>
      </c>
      <c r="E862" s="28">
        <f t="shared" si="41"/>
        <v>3.3512910000000002E-4</v>
      </c>
      <c r="F862" s="18">
        <f t="shared" si="39"/>
        <v>1.4968847073876663</v>
      </c>
      <c r="G862" s="12">
        <f t="shared" si="40"/>
        <v>10.320606602086022</v>
      </c>
    </row>
    <row r="863" spans="1:7" x14ac:dyDescent="0.25">
      <c r="A863" s="24">
        <v>42.794922</v>
      </c>
      <c r="B863" s="23">
        <v>-18.861422999999998</v>
      </c>
      <c r="C863" s="25">
        <v>0.38582422999999999</v>
      </c>
      <c r="D863" s="26">
        <v>-2.0157634E-3</v>
      </c>
      <c r="E863" s="28">
        <f t="shared" si="41"/>
        <v>3.3596056666666666E-4</v>
      </c>
      <c r="F863" s="18">
        <f t="shared" si="39"/>
        <v>1.5009443520985828</v>
      </c>
      <c r="G863" s="12">
        <f t="shared" si="40"/>
        <v>10.348596731051082</v>
      </c>
    </row>
    <row r="864" spans="1:7" x14ac:dyDescent="0.25">
      <c r="A864" s="24">
        <v>42.844726999999999</v>
      </c>
      <c r="B864" s="23">
        <v>-18.857384</v>
      </c>
      <c r="C864" s="25">
        <v>0.38587790999999999</v>
      </c>
      <c r="D864" s="26">
        <v>-2.0170092999999998E-3</v>
      </c>
      <c r="E864" s="28">
        <f t="shared" si="41"/>
        <v>3.3616821666666662E-4</v>
      </c>
      <c r="F864" s="18">
        <f t="shared" si="39"/>
        <v>1.5006229386910088</v>
      </c>
      <c r="G864" s="12">
        <f t="shared" si="40"/>
        <v>10.346380674383635</v>
      </c>
    </row>
    <row r="865" spans="1:7" x14ac:dyDescent="0.25">
      <c r="A865" s="24">
        <v>42.894531000000001</v>
      </c>
      <c r="B865" s="23">
        <v>-18.884333000000002</v>
      </c>
      <c r="C865" s="25">
        <v>0.38577485</v>
      </c>
      <c r="D865" s="26">
        <v>-2.0216106999999999E-3</v>
      </c>
      <c r="E865" s="28">
        <f t="shared" si="41"/>
        <v>3.3693511666666663E-4</v>
      </c>
      <c r="F865" s="18">
        <f t="shared" si="39"/>
        <v>1.5027674719717008</v>
      </c>
      <c r="G865" s="12">
        <f t="shared" si="40"/>
        <v>10.361166639011282</v>
      </c>
    </row>
    <row r="866" spans="1:7" x14ac:dyDescent="0.25">
      <c r="A866" s="24">
        <v>42.944336</v>
      </c>
      <c r="B866" s="23">
        <v>-18.909569000000001</v>
      </c>
      <c r="C866" s="25">
        <v>0.38575649000000001</v>
      </c>
      <c r="D866" s="26">
        <v>-2.0238638000000002E-3</v>
      </c>
      <c r="E866" s="28">
        <f t="shared" si="41"/>
        <v>3.3731063333333338E-4</v>
      </c>
      <c r="F866" s="18">
        <f t="shared" si="39"/>
        <v>1.5047756890436343</v>
      </c>
      <c r="G866" s="12">
        <f t="shared" si="40"/>
        <v>10.375012741031517</v>
      </c>
    </row>
    <row r="867" spans="1:7" x14ac:dyDescent="0.25">
      <c r="A867" s="24">
        <v>42.994140999999999</v>
      </c>
      <c r="B867" s="23">
        <v>-18.919052000000001</v>
      </c>
      <c r="C867" s="25">
        <v>0.38583307999999999</v>
      </c>
      <c r="D867" s="26">
        <v>-2.0251154999999998E-3</v>
      </c>
      <c r="E867" s="28">
        <f t="shared" si="41"/>
        <v>3.3751924999999997E-4</v>
      </c>
      <c r="F867" s="18">
        <f t="shared" si="39"/>
        <v>1.5055303222063043</v>
      </c>
      <c r="G867" s="12">
        <f t="shared" si="40"/>
        <v>10.380215728250485</v>
      </c>
    </row>
    <row r="868" spans="1:7" x14ac:dyDescent="0.25">
      <c r="A868" s="24">
        <v>43.043945000000001</v>
      </c>
      <c r="B868" s="23">
        <v>-18.960258</v>
      </c>
      <c r="C868" s="25">
        <v>0.38570493</v>
      </c>
      <c r="D868" s="26">
        <v>-2.0306527000000002E-3</v>
      </c>
      <c r="E868" s="28">
        <f t="shared" si="41"/>
        <v>3.3844211666666672E-4</v>
      </c>
      <c r="F868" s="18">
        <f t="shared" si="39"/>
        <v>1.5088093914988268</v>
      </c>
      <c r="G868" s="12">
        <f t="shared" si="40"/>
        <v>10.402824005308887</v>
      </c>
    </row>
    <row r="869" spans="1:7" x14ac:dyDescent="0.25">
      <c r="A869" s="24">
        <v>43.09375</v>
      </c>
      <c r="B869" s="23">
        <v>-18.980340999999999</v>
      </c>
      <c r="C869" s="25">
        <v>0.38574304999999998</v>
      </c>
      <c r="D869" s="26">
        <v>-2.0332931999999999E-3</v>
      </c>
      <c r="E869" s="28">
        <f t="shared" si="41"/>
        <v>3.388822E-4</v>
      </c>
      <c r="F869" s="18">
        <f t="shared" si="39"/>
        <v>1.5104075458598838</v>
      </c>
      <c r="G869" s="12">
        <f t="shared" si="40"/>
        <v>10.413842838201276</v>
      </c>
    </row>
    <row r="870" spans="1:7" x14ac:dyDescent="0.25">
      <c r="A870" s="24">
        <v>43.143554999999999</v>
      </c>
      <c r="B870" s="23">
        <v>-19.017838999999999</v>
      </c>
      <c r="C870" s="25">
        <v>0.38579722999999999</v>
      </c>
      <c r="D870" s="26">
        <v>-2.0372508999999999E-3</v>
      </c>
      <c r="E870" s="28">
        <f t="shared" si="41"/>
        <v>3.3954181666666665E-4</v>
      </c>
      <c r="F870" s="18">
        <f t="shared" si="39"/>
        <v>1.5133915418879138</v>
      </c>
      <c r="G870" s="12">
        <f t="shared" si="40"/>
        <v>10.434416666603351</v>
      </c>
    </row>
    <row r="871" spans="1:7" x14ac:dyDescent="0.25">
      <c r="A871" s="24">
        <v>43.193359000000001</v>
      </c>
      <c r="B871" s="23">
        <v>-19.025663000000002</v>
      </c>
      <c r="C871" s="25">
        <v>0.38566473000000001</v>
      </c>
      <c r="D871" s="26">
        <v>-2.0417451999999998E-3</v>
      </c>
      <c r="E871" s="28">
        <f t="shared" si="41"/>
        <v>3.4029086666666664E-4</v>
      </c>
      <c r="F871" s="18">
        <f t="shared" si="39"/>
        <v>1.5140141560252895</v>
      </c>
      <c r="G871" s="12">
        <f t="shared" si="40"/>
        <v>10.438709419107962</v>
      </c>
    </row>
    <row r="872" spans="1:7" x14ac:dyDescent="0.25">
      <c r="A872" s="24">
        <v>43.243164</v>
      </c>
      <c r="B872" s="23">
        <v>-19.044291000000001</v>
      </c>
      <c r="C872" s="25">
        <v>0.38566217000000003</v>
      </c>
      <c r="D872" s="26">
        <v>-2.0401416999999999E-3</v>
      </c>
      <c r="E872" s="28">
        <f t="shared" si="41"/>
        <v>3.4002361666666663E-4</v>
      </c>
      <c r="F872" s="18">
        <f t="shared" si="39"/>
        <v>1.5154965251652475</v>
      </c>
      <c r="G872" s="12">
        <f t="shared" si="40"/>
        <v>10.448929944881973</v>
      </c>
    </row>
    <row r="873" spans="1:7" x14ac:dyDescent="0.25">
      <c r="A873" s="24">
        <v>43.292968999999999</v>
      </c>
      <c r="B873" s="23">
        <v>-19.048223</v>
      </c>
      <c r="C873" s="25">
        <v>0.38568269999999999</v>
      </c>
      <c r="D873" s="26">
        <v>-2.0420372000000001E-3</v>
      </c>
      <c r="E873" s="28">
        <f t="shared" si="41"/>
        <v>3.4033953333333333E-4</v>
      </c>
      <c r="F873" s="18">
        <f t="shared" si="39"/>
        <v>1.5158094237833659</v>
      </c>
      <c r="G873" s="12">
        <f t="shared" si="40"/>
        <v>10.451087294428</v>
      </c>
    </row>
    <row r="874" spans="1:7" x14ac:dyDescent="0.25">
      <c r="A874" s="24">
        <v>43.342773000000001</v>
      </c>
      <c r="B874" s="23">
        <v>-19.076550000000001</v>
      </c>
      <c r="C874" s="25">
        <v>0.38560775000000003</v>
      </c>
      <c r="D874" s="26">
        <v>-2.0451604E-3</v>
      </c>
      <c r="E874" s="28">
        <f t="shared" si="41"/>
        <v>3.4086006666666667E-4</v>
      </c>
      <c r="F874" s="18">
        <f t="shared" si="39"/>
        <v>1.5180636148198481</v>
      </c>
      <c r="G874" s="12">
        <f t="shared" si="40"/>
        <v>10.466629318993194</v>
      </c>
    </row>
    <row r="875" spans="1:7" x14ac:dyDescent="0.25">
      <c r="A875" s="24">
        <v>43.392578</v>
      </c>
      <c r="B875" s="23">
        <v>-19.119444000000001</v>
      </c>
      <c r="C875" s="25">
        <v>0.38563856000000002</v>
      </c>
      <c r="D875" s="26">
        <v>-2.0469904E-3</v>
      </c>
      <c r="E875" s="28">
        <f t="shared" si="41"/>
        <v>3.4116506666666664E-4</v>
      </c>
      <c r="F875" s="18">
        <f t="shared" si="39"/>
        <v>1.5214770108843401</v>
      </c>
      <c r="G875" s="12">
        <f t="shared" si="40"/>
        <v>10.490163742041853</v>
      </c>
    </row>
    <row r="876" spans="1:7" x14ac:dyDescent="0.25">
      <c r="A876" s="24">
        <v>43.442383</v>
      </c>
      <c r="B876" s="23">
        <v>-19.137293</v>
      </c>
      <c r="C876" s="25">
        <v>0.38555250000000002</v>
      </c>
      <c r="D876" s="26">
        <v>-2.0525397000000002E-3</v>
      </c>
      <c r="E876" s="28">
        <f t="shared" si="41"/>
        <v>3.4208995000000001E-4</v>
      </c>
      <c r="F876" s="18">
        <f t="shared" si="39"/>
        <v>1.5228973891739634</v>
      </c>
      <c r="G876" s="12">
        <f t="shared" si="40"/>
        <v>10.499956858025335</v>
      </c>
    </row>
    <row r="877" spans="1:7" x14ac:dyDescent="0.25">
      <c r="A877" s="24">
        <v>43.492187999999999</v>
      </c>
      <c r="B877" s="23">
        <v>-19.145192999999999</v>
      </c>
      <c r="C877" s="25">
        <v>0.38566050000000002</v>
      </c>
      <c r="D877" s="26">
        <v>-2.0554303000000001E-3</v>
      </c>
      <c r="E877" s="28">
        <f t="shared" si="41"/>
        <v>3.4257171666666667E-4</v>
      </c>
      <c r="F877" s="18">
        <f t="shared" si="39"/>
        <v>1.5235260511991764</v>
      </c>
      <c r="G877" s="12">
        <f t="shared" si="40"/>
        <v>10.504291309046092</v>
      </c>
    </row>
    <row r="878" spans="1:7" x14ac:dyDescent="0.25">
      <c r="A878" s="24">
        <v>43.541992</v>
      </c>
      <c r="B878" s="23">
        <v>-19.157153999999998</v>
      </c>
      <c r="C878" s="25">
        <v>0.38551605</v>
      </c>
      <c r="D878" s="26">
        <v>-2.0571350999999999E-3</v>
      </c>
      <c r="E878" s="28">
        <f t="shared" si="41"/>
        <v>3.4285585E-4</v>
      </c>
      <c r="F878" s="18">
        <f t="shared" si="39"/>
        <v>1.5244778773363374</v>
      </c>
      <c r="G878" s="12">
        <f t="shared" si="40"/>
        <v>10.510853887357394</v>
      </c>
    </row>
    <row r="879" spans="1:7" x14ac:dyDescent="0.25">
      <c r="A879" s="24">
        <v>43.591797</v>
      </c>
      <c r="B879" s="23">
        <v>-19.175127</v>
      </c>
      <c r="C879" s="25">
        <v>0.38550231000000001</v>
      </c>
      <c r="D879" s="26">
        <v>-2.0585358000000001E-3</v>
      </c>
      <c r="E879" s="28">
        <f t="shared" si="41"/>
        <v>3.4308930000000003E-4</v>
      </c>
      <c r="F879" s="18">
        <f t="shared" si="39"/>
        <v>1.525908123232433</v>
      </c>
      <c r="G879" s="12">
        <f t="shared" si="40"/>
        <v>10.520715037761963</v>
      </c>
    </row>
    <row r="880" spans="1:7" x14ac:dyDescent="0.25">
      <c r="A880" s="24">
        <v>43.641601999999999</v>
      </c>
      <c r="B880" s="23">
        <v>-19.200876000000001</v>
      </c>
      <c r="C880" s="25">
        <v>0.38548445999999997</v>
      </c>
      <c r="D880" s="26">
        <v>-2.0604550000000001E-3</v>
      </c>
      <c r="E880" s="28">
        <f t="shared" si="41"/>
        <v>3.4340916666666667E-4</v>
      </c>
      <c r="F880" s="18">
        <f t="shared" si="39"/>
        <v>1.5279571635472695</v>
      </c>
      <c r="G880" s="12">
        <f t="shared" si="40"/>
        <v>10.534842604766204</v>
      </c>
    </row>
    <row r="881" spans="1:7" x14ac:dyDescent="0.25">
      <c r="A881" s="24">
        <v>43.691406000000001</v>
      </c>
      <c r="B881" s="23">
        <v>-19.216915</v>
      </c>
      <c r="C881" s="25">
        <v>0.38543949</v>
      </c>
      <c r="D881" s="26">
        <v>-2.0627856999999999E-3</v>
      </c>
      <c r="E881" s="28">
        <f t="shared" si="41"/>
        <v>3.4379761666666664E-4</v>
      </c>
      <c r="F881" s="18">
        <f t="shared" ref="F881:F944" si="42" xml:space="preserve"> -B881 / A_4x8_in2</f>
        <v>1.5292335066133951</v>
      </c>
      <c r="G881" s="12">
        <f t="shared" ref="G881:G944" si="43" xml:space="preserve"> -B881 * kip_to_N / A_4x8_mm2</f>
        <v>10.543642637667716</v>
      </c>
    </row>
    <row r="882" spans="1:7" x14ac:dyDescent="0.25">
      <c r="A882" s="24">
        <v>43.741211</v>
      </c>
      <c r="B882" s="23">
        <v>-19.265084999999999</v>
      </c>
      <c r="C882" s="25">
        <v>0.38548934000000001</v>
      </c>
      <c r="D882" s="26">
        <v>-2.0685254E-3</v>
      </c>
      <c r="E882" s="28">
        <f t="shared" si="41"/>
        <v>3.4475423333333335E-4</v>
      </c>
      <c r="F882" s="18">
        <f t="shared" si="42"/>
        <v>1.5330667534177633</v>
      </c>
      <c r="G882" s="12">
        <f t="shared" si="43"/>
        <v>10.570071815600619</v>
      </c>
    </row>
    <row r="883" spans="1:7" x14ac:dyDescent="0.25">
      <c r="A883" s="24">
        <v>43.791015999999999</v>
      </c>
      <c r="B883" s="23">
        <v>-19.287651</v>
      </c>
      <c r="C883" s="25">
        <v>0.38540542</v>
      </c>
      <c r="D883" s="26">
        <v>-2.0701705999999999E-3</v>
      </c>
      <c r="E883" s="28">
        <f t="shared" si="41"/>
        <v>3.4502843333333329E-4</v>
      </c>
      <c r="F883" s="18">
        <f t="shared" si="42"/>
        <v>1.5348624986406691</v>
      </c>
      <c r="G883" s="12">
        <f t="shared" si="43"/>
        <v>10.582452982908775</v>
      </c>
    </row>
    <row r="884" spans="1:7" x14ac:dyDescent="0.25">
      <c r="A884" s="24">
        <v>43.840820000000001</v>
      </c>
      <c r="B884" s="23">
        <v>-19.296002999999999</v>
      </c>
      <c r="C884" s="25">
        <v>0.38543655999999998</v>
      </c>
      <c r="D884" s="26">
        <v>-2.0708502E-3</v>
      </c>
      <c r="E884" s="28">
        <f t="shared" si="41"/>
        <v>3.451417E-4</v>
      </c>
      <c r="F884" s="18">
        <f t="shared" si="42"/>
        <v>1.5355271296830209</v>
      </c>
      <c r="G884" s="12">
        <f t="shared" si="43"/>
        <v>10.587035430367681</v>
      </c>
    </row>
    <row r="885" spans="1:7" x14ac:dyDescent="0.25">
      <c r="A885" s="24">
        <v>43.890625</v>
      </c>
      <c r="B885" s="23">
        <v>-19.306132999999999</v>
      </c>
      <c r="C885" s="25">
        <v>0.38543095999999999</v>
      </c>
      <c r="D885" s="26">
        <v>-2.0742177E-3</v>
      </c>
      <c r="E885" s="28">
        <f t="shared" si="41"/>
        <v>3.4570294999999998E-4</v>
      </c>
      <c r="F885" s="18">
        <f t="shared" si="42"/>
        <v>1.5363332494697812</v>
      </c>
      <c r="G885" s="12">
        <f t="shared" si="43"/>
        <v>10.592593403638604</v>
      </c>
    </row>
    <row r="886" spans="1:7" x14ac:dyDescent="0.25">
      <c r="A886" s="24">
        <v>43.940429999999999</v>
      </c>
      <c r="B886" s="23">
        <v>-19.334465000000002</v>
      </c>
      <c r="C886" s="25">
        <v>0.38537948999999999</v>
      </c>
      <c r="D886" s="26">
        <v>-2.0757256999999999E-3</v>
      </c>
      <c r="E886" s="28">
        <f t="shared" si="41"/>
        <v>3.4595428333333329E-4</v>
      </c>
      <c r="F886" s="18">
        <f t="shared" si="42"/>
        <v>1.5385878383936213</v>
      </c>
      <c r="G886" s="12">
        <f t="shared" si="43"/>
        <v>10.608138171527228</v>
      </c>
    </row>
    <row r="887" spans="1:7" x14ac:dyDescent="0.25">
      <c r="A887" s="24">
        <v>43.990234000000001</v>
      </c>
      <c r="B887" s="23">
        <v>-19.381504</v>
      </c>
      <c r="C887" s="25">
        <v>0.38543834999999999</v>
      </c>
      <c r="D887" s="26">
        <v>-2.0819305999999998E-3</v>
      </c>
      <c r="E887" s="28">
        <f t="shared" si="41"/>
        <v>3.4698843333333331E-4</v>
      </c>
      <c r="F887" s="18">
        <f t="shared" si="42"/>
        <v>1.5423310830776709</v>
      </c>
      <c r="G887" s="12">
        <f t="shared" si="43"/>
        <v>10.633946809700067</v>
      </c>
    </row>
    <row r="888" spans="1:7" x14ac:dyDescent="0.25">
      <c r="A888" s="24">
        <v>44.040039</v>
      </c>
      <c r="B888" s="23">
        <v>-19.402418000000001</v>
      </c>
      <c r="C888" s="25">
        <v>0.38528301999999998</v>
      </c>
      <c r="D888" s="26">
        <v>-2.0842552000000002E-3</v>
      </c>
      <c r="E888" s="28">
        <f t="shared" si="41"/>
        <v>3.4737586666666668E-4</v>
      </c>
      <c r="F888" s="18">
        <f t="shared" si="42"/>
        <v>1.5439953663175829</v>
      </c>
      <c r="G888" s="12">
        <f t="shared" si="43"/>
        <v>10.645421582946668</v>
      </c>
    </row>
    <row r="889" spans="1:7" x14ac:dyDescent="0.25">
      <c r="A889" s="24">
        <v>44.089843999999999</v>
      </c>
      <c r="B889" s="23">
        <v>-19.408647999999999</v>
      </c>
      <c r="C889" s="25">
        <v>0.38538566000000002</v>
      </c>
      <c r="D889" s="26">
        <v>-2.0829736999999999E-3</v>
      </c>
      <c r="E889" s="28">
        <f t="shared" si="41"/>
        <v>3.4716228333333334E-4</v>
      </c>
      <c r="F889" s="18">
        <f t="shared" si="42"/>
        <v>1.5444911339653142</v>
      </c>
      <c r="G889" s="12">
        <f t="shared" si="43"/>
        <v>10.648839763941519</v>
      </c>
    </row>
    <row r="890" spans="1:7" x14ac:dyDescent="0.25">
      <c r="A890" s="24">
        <v>44.139648000000001</v>
      </c>
      <c r="B890" s="23">
        <v>-19.453171000000001</v>
      </c>
      <c r="C890" s="25">
        <v>0.38525166999999999</v>
      </c>
      <c r="D890" s="26">
        <v>-2.0868777999999998E-3</v>
      </c>
      <c r="E890" s="28">
        <f t="shared" si="41"/>
        <v>3.4781296666666666E-4</v>
      </c>
      <c r="F890" s="18">
        <f t="shared" si="42"/>
        <v>1.5480341617309545</v>
      </c>
      <c r="G890" s="12">
        <f t="shared" si="43"/>
        <v>10.673267961763953</v>
      </c>
    </row>
    <row r="891" spans="1:7" x14ac:dyDescent="0.25">
      <c r="A891" s="24">
        <v>44.189453</v>
      </c>
      <c r="B891" s="23">
        <v>-19.465862000000001</v>
      </c>
      <c r="C891" s="25">
        <v>0.38523891999999998</v>
      </c>
      <c r="D891" s="26">
        <v>-2.0890236E-3</v>
      </c>
      <c r="E891" s="28">
        <f t="shared" si="41"/>
        <v>3.4817060000000001E-4</v>
      </c>
      <c r="F891" s="18">
        <f t="shared" si="42"/>
        <v>1.5490440794223441</v>
      </c>
      <c r="G891" s="12">
        <f t="shared" si="43"/>
        <v>10.680231065296161</v>
      </c>
    </row>
    <row r="892" spans="1:7" x14ac:dyDescent="0.25">
      <c r="A892" s="24">
        <v>44.239258</v>
      </c>
      <c r="B892" s="23">
        <v>-19.481805999999999</v>
      </c>
      <c r="C892" s="25">
        <v>0.38521939999999999</v>
      </c>
      <c r="D892" s="26">
        <v>-2.0918548E-3</v>
      </c>
      <c r="E892" s="28">
        <f t="shared" si="41"/>
        <v>3.4864246666666665E-4</v>
      </c>
      <c r="F892" s="18">
        <f t="shared" si="42"/>
        <v>1.5503128626286726</v>
      </c>
      <c r="G892" s="12">
        <f t="shared" si="43"/>
        <v>10.688978975052486</v>
      </c>
    </row>
    <row r="893" spans="1:7" x14ac:dyDescent="0.25">
      <c r="A893" s="24">
        <v>44.289062999999999</v>
      </c>
      <c r="B893" s="23">
        <v>-19.506788</v>
      </c>
      <c r="C893" s="25">
        <v>0.38530919000000002</v>
      </c>
      <c r="D893" s="26">
        <v>-2.0953060999999999E-3</v>
      </c>
      <c r="E893" s="28">
        <f t="shared" si="41"/>
        <v>3.4921768333333331E-4</v>
      </c>
      <c r="F893" s="18">
        <f t="shared" si="42"/>
        <v>1.5523008670228335</v>
      </c>
      <c r="G893" s="12">
        <f t="shared" si="43"/>
        <v>10.702685716242433</v>
      </c>
    </row>
    <row r="894" spans="1:7" x14ac:dyDescent="0.25">
      <c r="A894" s="24">
        <v>44.338867</v>
      </c>
      <c r="B894" s="23">
        <v>-19.529716000000001</v>
      </c>
      <c r="C894" s="25">
        <v>0.38525003000000002</v>
      </c>
      <c r="D894" s="26">
        <v>-2.0963491E-3</v>
      </c>
      <c r="E894" s="28">
        <f t="shared" si="41"/>
        <v>3.4939151666666665E-4</v>
      </c>
      <c r="F894" s="18">
        <f t="shared" si="42"/>
        <v>1.554125419290439</v>
      </c>
      <c r="G894" s="12">
        <f t="shared" si="43"/>
        <v>10.715265500166984</v>
      </c>
    </row>
    <row r="895" spans="1:7" x14ac:dyDescent="0.25">
      <c r="A895" s="24">
        <v>44.388672</v>
      </c>
      <c r="B895" s="23">
        <v>-19.565118999999999</v>
      </c>
      <c r="C895" s="25">
        <v>0.38514122000000001</v>
      </c>
      <c r="D895" s="26">
        <v>-2.100569E-3</v>
      </c>
      <c r="E895" s="28">
        <f t="shared" si="41"/>
        <v>3.5009483333333334E-4</v>
      </c>
      <c r="F895" s="18">
        <f t="shared" si="42"/>
        <v>1.55694270051558</v>
      </c>
      <c r="G895" s="12">
        <f t="shared" si="43"/>
        <v>10.734689876051528</v>
      </c>
    </row>
    <row r="896" spans="1:7" x14ac:dyDescent="0.25">
      <c r="A896" s="24">
        <v>44.438476999999999</v>
      </c>
      <c r="B896" s="23">
        <v>-19.573374000000001</v>
      </c>
      <c r="C896" s="25">
        <v>0.38512644000000001</v>
      </c>
      <c r="D896" s="26">
        <v>-2.1027086999999998E-3</v>
      </c>
      <c r="E896" s="28">
        <f t="shared" si="41"/>
        <v>3.5045144999999999E-4</v>
      </c>
      <c r="F896" s="18">
        <f t="shared" si="42"/>
        <v>1.5575996125431921</v>
      </c>
      <c r="G896" s="12">
        <f t="shared" si="43"/>
        <v>10.739219103035879</v>
      </c>
    </row>
    <row r="897" spans="1:7" x14ac:dyDescent="0.25">
      <c r="A897" s="24">
        <v>44.488281000000001</v>
      </c>
      <c r="B897" s="23">
        <v>-19.583593</v>
      </c>
      <c r="C897" s="25">
        <v>0.38515623999999998</v>
      </c>
      <c r="D897" s="26">
        <v>-2.1044194999999999E-3</v>
      </c>
      <c r="E897" s="28">
        <f t="shared" si="41"/>
        <v>3.5073658333333334E-4</v>
      </c>
      <c r="F897" s="18">
        <f t="shared" si="42"/>
        <v>1.5584128147249201</v>
      </c>
      <c r="G897" s="12">
        <f t="shared" si="43"/>
        <v>10.744825907463868</v>
      </c>
    </row>
    <row r="898" spans="1:7" x14ac:dyDescent="0.25">
      <c r="A898" s="24">
        <v>44.538086</v>
      </c>
      <c r="B898" s="23">
        <v>-19.609155999999999</v>
      </c>
      <c r="C898" s="25">
        <v>0.38514387999999999</v>
      </c>
      <c r="D898" s="26">
        <v>-2.1078349000000001E-3</v>
      </c>
      <c r="E898" s="28">
        <f t="shared" si="41"/>
        <v>3.5130581666666669E-4</v>
      </c>
      <c r="F898" s="18">
        <f t="shared" si="42"/>
        <v>1.560447053630049</v>
      </c>
      <c r="G898" s="12">
        <f t="shared" si="43"/>
        <v>10.75885142283648</v>
      </c>
    </row>
    <row r="899" spans="1:7" x14ac:dyDescent="0.25">
      <c r="A899" s="24">
        <v>44.587890999999999</v>
      </c>
      <c r="B899" s="23">
        <v>-19.648240999999999</v>
      </c>
      <c r="C899" s="25">
        <v>0.38514440999999999</v>
      </c>
      <c r="D899" s="26">
        <v>-2.1106303000000002E-3</v>
      </c>
      <c r="E899" s="28">
        <f t="shared" si="41"/>
        <v>3.5177171666666668E-4</v>
      </c>
      <c r="F899" s="18">
        <f t="shared" si="42"/>
        <v>1.5635573391054223</v>
      </c>
      <c r="G899" s="12">
        <f t="shared" si="43"/>
        <v>10.78029598209551</v>
      </c>
    </row>
    <row r="900" spans="1:7" x14ac:dyDescent="0.25">
      <c r="A900" s="24">
        <v>44.637695000000001</v>
      </c>
      <c r="B900" s="23">
        <v>-19.665703000000001</v>
      </c>
      <c r="C900" s="25">
        <v>0.38508861999999999</v>
      </c>
      <c r="D900" s="26">
        <v>-2.1138669000000001E-3</v>
      </c>
      <c r="E900" s="28">
        <f t="shared" si="41"/>
        <v>3.5231115000000001E-4</v>
      </c>
      <c r="F900" s="18">
        <f t="shared" si="42"/>
        <v>1.5649469209135578</v>
      </c>
      <c r="G900" s="12">
        <f t="shared" si="43"/>
        <v>10.789876764845447</v>
      </c>
    </row>
    <row r="901" spans="1:7" x14ac:dyDescent="0.25">
      <c r="A901" s="24">
        <v>44.6875</v>
      </c>
      <c r="B901" s="23">
        <v>-19.688144999999999</v>
      </c>
      <c r="C901" s="25">
        <v>0.38502111999999999</v>
      </c>
      <c r="D901" s="26">
        <v>-2.1150231000000002E-3</v>
      </c>
      <c r="E901" s="28">
        <f t="shared" ref="E901:E964" si="44" xml:space="preserve"> (delta_0 - D901) / L</f>
        <v>3.5250385000000001E-4</v>
      </c>
      <c r="F901" s="18">
        <f t="shared" si="42"/>
        <v>1.5667327985299917</v>
      </c>
      <c r="G901" s="12">
        <f t="shared" si="43"/>
        <v>10.802189897732514</v>
      </c>
    </row>
    <row r="902" spans="1:7" x14ac:dyDescent="0.25">
      <c r="A902" s="24">
        <v>44.737304999999999</v>
      </c>
      <c r="B902" s="23">
        <v>-19.709026000000001</v>
      </c>
      <c r="C902" s="25">
        <v>0.38501582000000001</v>
      </c>
      <c r="D902" s="26">
        <v>-2.1168350000000001E-3</v>
      </c>
      <c r="E902" s="28">
        <f t="shared" si="44"/>
        <v>3.5280583333333336E-4</v>
      </c>
      <c r="F902" s="18">
        <f t="shared" si="42"/>
        <v>1.5683944557133429</v>
      </c>
      <c r="G902" s="12">
        <f t="shared" si="43"/>
        <v>10.813646565044474</v>
      </c>
    </row>
    <row r="903" spans="1:7" x14ac:dyDescent="0.25">
      <c r="A903" s="24">
        <v>44.787109000000001</v>
      </c>
      <c r="B903" s="23">
        <v>-19.707335</v>
      </c>
      <c r="C903" s="25">
        <v>0.38499543000000003</v>
      </c>
      <c r="D903" s="26">
        <v>-2.1184086999999998E-3</v>
      </c>
      <c r="E903" s="28">
        <f t="shared" si="44"/>
        <v>3.5306811666666662E-4</v>
      </c>
      <c r="F903" s="18">
        <f t="shared" si="42"/>
        <v>1.5682598902089586</v>
      </c>
      <c r="G903" s="12">
        <f t="shared" si="43"/>
        <v>10.812718773060157</v>
      </c>
    </row>
    <row r="904" spans="1:7" x14ac:dyDescent="0.25">
      <c r="A904" s="24">
        <v>44.836914</v>
      </c>
      <c r="B904" s="23">
        <v>-19.737928</v>
      </c>
      <c r="C904" s="25">
        <v>0.38500838999999998</v>
      </c>
      <c r="D904" s="26">
        <v>-2.1213053000000001E-3</v>
      </c>
      <c r="E904" s="28">
        <f t="shared" si="44"/>
        <v>3.5355088333333335E-4</v>
      </c>
      <c r="F904" s="18">
        <f t="shared" si="42"/>
        <v>1.5706944037959638</v>
      </c>
      <c r="G904" s="12">
        <f t="shared" si="43"/>
        <v>10.829504071804214</v>
      </c>
    </row>
    <row r="905" spans="1:7" x14ac:dyDescent="0.25">
      <c r="A905" s="24">
        <v>44.886718999999999</v>
      </c>
      <c r="B905" s="23">
        <v>-19.749624000000001</v>
      </c>
      <c r="C905" s="25">
        <v>0.38492211999999998</v>
      </c>
      <c r="D905" s="26">
        <v>-2.1219193E-3</v>
      </c>
      <c r="E905" s="28">
        <f t="shared" si="44"/>
        <v>3.5365321666666665E-4</v>
      </c>
      <c r="F905" s="18">
        <f t="shared" si="42"/>
        <v>1.5716251419031653</v>
      </c>
      <c r="G905" s="12">
        <f t="shared" si="43"/>
        <v>10.83592125397368</v>
      </c>
    </row>
    <row r="906" spans="1:7" x14ac:dyDescent="0.25">
      <c r="A906" s="24">
        <v>44.936523000000001</v>
      </c>
      <c r="B906" s="23">
        <v>-19.766762</v>
      </c>
      <c r="C906" s="25">
        <v>0.38491451999999998</v>
      </c>
      <c r="D906" s="26">
        <v>-2.1254122000000002E-3</v>
      </c>
      <c r="E906" s="28">
        <f t="shared" si="44"/>
        <v>3.542353666666667E-4</v>
      </c>
      <c r="F906" s="18">
        <f t="shared" si="42"/>
        <v>1.5729889406105197</v>
      </c>
      <c r="G906" s="12">
        <f t="shared" si="43"/>
        <v>10.845324269365296</v>
      </c>
    </row>
    <row r="907" spans="1:7" x14ac:dyDescent="0.25">
      <c r="A907" s="24">
        <v>44.986328</v>
      </c>
      <c r="B907" s="23">
        <v>-19.790891999999999</v>
      </c>
      <c r="C907" s="25">
        <v>0.38487777000000001</v>
      </c>
      <c r="D907" s="26">
        <v>-2.1273375000000001E-3</v>
      </c>
      <c r="E907" s="28">
        <f t="shared" si="44"/>
        <v>3.5455625000000004E-4</v>
      </c>
      <c r="F907" s="18">
        <f t="shared" si="42"/>
        <v>1.5749091449989234</v>
      </c>
      <c r="G907" s="12">
        <f t="shared" si="43"/>
        <v>10.858563548242623</v>
      </c>
    </row>
    <row r="908" spans="1:7" x14ac:dyDescent="0.25">
      <c r="A908" s="24">
        <v>45.036133</v>
      </c>
      <c r="B908" s="23">
        <v>-19.834949000000002</v>
      </c>
      <c r="C908" s="25">
        <v>0.38492766</v>
      </c>
      <c r="D908" s="26">
        <v>-2.1316051E-3</v>
      </c>
      <c r="E908" s="28">
        <f t="shared" si="44"/>
        <v>3.5526751666666668E-4</v>
      </c>
      <c r="F908" s="18">
        <f t="shared" si="42"/>
        <v>1.5784150896628233</v>
      </c>
      <c r="G908" s="12">
        <f t="shared" si="43"/>
        <v>10.882736068321302</v>
      </c>
    </row>
    <row r="909" spans="1:7" x14ac:dyDescent="0.25">
      <c r="A909" s="24">
        <v>45.085937999999999</v>
      </c>
      <c r="B909" s="23">
        <v>-19.852608</v>
      </c>
      <c r="C909" s="25">
        <v>0.38488820000000001</v>
      </c>
      <c r="D909" s="26">
        <v>-2.1340728000000002E-3</v>
      </c>
      <c r="E909" s="28">
        <f t="shared" si="44"/>
        <v>3.5567880000000001E-4</v>
      </c>
      <c r="F909" s="18">
        <f t="shared" si="42"/>
        <v>1.579820348232853</v>
      </c>
      <c r="G909" s="12">
        <f t="shared" si="43"/>
        <v>10.892424938014411</v>
      </c>
    </row>
    <row r="910" spans="1:7" x14ac:dyDescent="0.25">
      <c r="A910" s="24">
        <v>45.135742</v>
      </c>
      <c r="B910" s="23">
        <v>-19.864431</v>
      </c>
      <c r="C910" s="25">
        <v>0.38480037</v>
      </c>
      <c r="D910" s="26">
        <v>-2.1347940999999998E-3</v>
      </c>
      <c r="E910" s="28">
        <f t="shared" si="44"/>
        <v>3.5579901666666665E-4</v>
      </c>
      <c r="F910" s="18">
        <f t="shared" si="42"/>
        <v>1.5807611926789409</v>
      </c>
      <c r="G910" s="12">
        <f t="shared" si="43"/>
        <v>10.898911800599022</v>
      </c>
    </row>
    <row r="911" spans="1:7" x14ac:dyDescent="0.25">
      <c r="A911" s="24">
        <v>45.185547</v>
      </c>
      <c r="B911" s="23">
        <v>-19.909400999999999</v>
      </c>
      <c r="C911" s="25">
        <v>0.38484821000000002</v>
      </c>
      <c r="D911" s="26">
        <v>-2.1418631E-3</v>
      </c>
      <c r="E911" s="28">
        <f t="shared" si="44"/>
        <v>3.5697718333333334E-4</v>
      </c>
      <c r="F911" s="18">
        <f t="shared" si="42"/>
        <v>1.584339791574362</v>
      </c>
      <c r="G911" s="12">
        <f t="shared" si="43"/>
        <v>10.923585251536172</v>
      </c>
    </row>
    <row r="912" spans="1:7" x14ac:dyDescent="0.25">
      <c r="A912" s="24">
        <v>45.235351999999999</v>
      </c>
      <c r="B912" s="23">
        <v>-19.917183000000001</v>
      </c>
      <c r="C912" s="25">
        <v>0.38473129</v>
      </c>
      <c r="D912" s="26">
        <v>-2.1416604999999998E-3</v>
      </c>
      <c r="E912" s="28">
        <f t="shared" si="44"/>
        <v>3.5694341666666664E-4</v>
      </c>
      <c r="F912" s="18">
        <f t="shared" si="42"/>
        <v>1.5849590634579327</v>
      </c>
      <c r="G912" s="12">
        <f t="shared" si="43"/>
        <v>10.927854960123964</v>
      </c>
    </row>
    <row r="913" spans="1:7" x14ac:dyDescent="0.25">
      <c r="A913" s="24">
        <v>45.285156000000001</v>
      </c>
      <c r="B913" s="23">
        <v>-19.947469999999999</v>
      </c>
      <c r="C913" s="25">
        <v>0.38473659999999998</v>
      </c>
      <c r="D913" s="26">
        <v>-2.1451472000000001E-3</v>
      </c>
      <c r="E913" s="28">
        <f t="shared" si="44"/>
        <v>3.5752453333333335E-4</v>
      </c>
      <c r="F913" s="18">
        <f t="shared" si="42"/>
        <v>1.5873692263386447</v>
      </c>
      <c r="G913" s="12">
        <f t="shared" si="43"/>
        <v>10.944472367474054</v>
      </c>
    </row>
    <row r="914" spans="1:7" x14ac:dyDescent="0.25">
      <c r="A914" s="24">
        <v>45.334961</v>
      </c>
      <c r="B914" s="23">
        <v>-19.973284</v>
      </c>
      <c r="C914" s="25">
        <v>0.38480437000000001</v>
      </c>
      <c r="D914" s="26">
        <v>-2.1501956999999999E-3</v>
      </c>
      <c r="E914" s="28">
        <f t="shared" si="44"/>
        <v>3.5836594999999997E-4</v>
      </c>
      <c r="F914" s="18">
        <f t="shared" si="42"/>
        <v>1.5894234391891318</v>
      </c>
      <c r="G914" s="12">
        <f t="shared" si="43"/>
        <v>10.958635597682894</v>
      </c>
    </row>
    <row r="915" spans="1:7" x14ac:dyDescent="0.25">
      <c r="A915" s="24">
        <v>45.384765999999999</v>
      </c>
      <c r="B915" s="23">
        <v>-20.004321999999998</v>
      </c>
      <c r="C915" s="25">
        <v>0.38470845999999997</v>
      </c>
      <c r="D915" s="26">
        <v>-2.1535216E-3</v>
      </c>
      <c r="E915" s="28">
        <f t="shared" si="44"/>
        <v>3.5892026666666665E-4</v>
      </c>
      <c r="F915" s="18">
        <f t="shared" si="42"/>
        <v>1.591893364750975</v>
      </c>
      <c r="G915" s="12">
        <f t="shared" si="43"/>
        <v>10.9756650522123</v>
      </c>
    </row>
    <row r="916" spans="1:7" x14ac:dyDescent="0.25">
      <c r="A916" s="24">
        <v>45.434570000000001</v>
      </c>
      <c r="B916" s="23">
        <v>-20.026064000000002</v>
      </c>
      <c r="C916" s="25">
        <v>0.38478336000000002</v>
      </c>
      <c r="D916" s="26">
        <v>-2.1542071E-3</v>
      </c>
      <c r="E916" s="28">
        <f t="shared" si="44"/>
        <v>3.5903451666666669E-4</v>
      </c>
      <c r="F916" s="18">
        <f t="shared" si="42"/>
        <v>1.5936235381373272</v>
      </c>
      <c r="G916" s="12">
        <f t="shared" si="43"/>
        <v>10.98759411981905</v>
      </c>
    </row>
    <row r="917" spans="1:7" x14ac:dyDescent="0.25">
      <c r="A917" s="24">
        <v>45.484375</v>
      </c>
      <c r="B917" s="23">
        <v>-20.023599999999998</v>
      </c>
      <c r="C917" s="25">
        <v>0.38475936999999999</v>
      </c>
      <c r="D917" s="26">
        <v>-2.1559057999999999E-3</v>
      </c>
      <c r="E917" s="28">
        <f t="shared" si="44"/>
        <v>3.5931763333333332E-4</v>
      </c>
      <c r="F917" s="18">
        <f t="shared" si="42"/>
        <v>1.5934274592474376</v>
      </c>
      <c r="G917" s="12">
        <f t="shared" si="43"/>
        <v>10.986242210032321</v>
      </c>
    </row>
    <row r="918" spans="1:7" x14ac:dyDescent="0.25">
      <c r="A918" s="24">
        <v>45.534179999999999</v>
      </c>
      <c r="B918" s="23">
        <v>-20.044118999999998</v>
      </c>
      <c r="C918" s="25">
        <v>0.38469650999999999</v>
      </c>
      <c r="D918" s="26">
        <v>-2.1564601999999999E-3</v>
      </c>
      <c r="E918" s="28">
        <f t="shared" si="44"/>
        <v>3.5941003333333333E-4</v>
      </c>
      <c r="F918" s="18">
        <f t="shared" si="42"/>
        <v>1.5950603093860889</v>
      </c>
      <c r="G918" s="12">
        <f t="shared" si="43"/>
        <v>10.997500260727882</v>
      </c>
    </row>
    <row r="919" spans="1:7" x14ac:dyDescent="0.25">
      <c r="A919" s="24">
        <v>45.583984000000001</v>
      </c>
      <c r="B919" s="23">
        <v>-20.067309999999999</v>
      </c>
      <c r="C919" s="25">
        <v>0.38465491000000002</v>
      </c>
      <c r="D919" s="26">
        <v>-2.1601021000000001E-3</v>
      </c>
      <c r="E919" s="28">
        <f t="shared" si="44"/>
        <v>3.6001701666666671E-4</v>
      </c>
      <c r="F919" s="18">
        <f t="shared" si="42"/>
        <v>1.5969057905287112</v>
      </c>
      <c r="G919" s="12">
        <f t="shared" si="43"/>
        <v>11.010224343464897</v>
      </c>
    </row>
    <row r="920" spans="1:7" x14ac:dyDescent="0.25">
      <c r="A920" s="24">
        <v>45.633789</v>
      </c>
      <c r="B920" s="23">
        <v>-20.111132000000001</v>
      </c>
      <c r="C920" s="25">
        <v>0.38464406000000001</v>
      </c>
      <c r="D920" s="26">
        <v>-2.1626593E-3</v>
      </c>
      <c r="E920" s="28">
        <f t="shared" si="44"/>
        <v>3.6044321666666665E-4</v>
      </c>
      <c r="F920" s="18">
        <f t="shared" si="42"/>
        <v>1.6003930344867978</v>
      </c>
      <c r="G920" s="12">
        <f t="shared" si="43"/>
        <v>11.034267927342325</v>
      </c>
    </row>
    <row r="921" spans="1:7" x14ac:dyDescent="0.25">
      <c r="A921" s="24">
        <v>45.683593999999999</v>
      </c>
      <c r="B921" s="23">
        <v>-20.144100000000002</v>
      </c>
      <c r="C921" s="25">
        <v>0.38464576</v>
      </c>
      <c r="D921" s="26">
        <v>-2.1654905000000001E-3</v>
      </c>
      <c r="E921" s="28">
        <f t="shared" si="44"/>
        <v>3.6091508333333335E-4</v>
      </c>
      <c r="F921" s="18">
        <f t="shared" si="42"/>
        <v>1.6030165445687246</v>
      </c>
      <c r="G921" s="12">
        <f t="shared" si="43"/>
        <v>11.052356304716042</v>
      </c>
    </row>
    <row r="922" spans="1:7" x14ac:dyDescent="0.25">
      <c r="A922" s="24">
        <v>45.733398000000001</v>
      </c>
      <c r="B922" s="23">
        <v>-20.131765000000001</v>
      </c>
      <c r="C922" s="25">
        <v>0.38469439999999999</v>
      </c>
      <c r="D922" s="26">
        <v>-2.1677136000000001E-3</v>
      </c>
      <c r="E922" s="28">
        <f t="shared" si="44"/>
        <v>3.6128560000000002E-4</v>
      </c>
      <c r="F922" s="18">
        <f t="shared" si="42"/>
        <v>1.6020349564572054</v>
      </c>
      <c r="G922" s="12">
        <f t="shared" si="43"/>
        <v>11.045588525812111</v>
      </c>
    </row>
    <row r="923" spans="1:7" x14ac:dyDescent="0.25">
      <c r="A923" s="24">
        <v>45.783203</v>
      </c>
      <c r="B923" s="23">
        <v>-20.154861</v>
      </c>
      <c r="C923" s="25">
        <v>0.38453304999999999</v>
      </c>
      <c r="D923" s="26">
        <v>-2.1715940000000002E-3</v>
      </c>
      <c r="E923" s="28">
        <f t="shared" si="44"/>
        <v>3.6193233333333335E-4</v>
      </c>
      <c r="F923" s="18">
        <f t="shared" si="42"/>
        <v>1.6038728777400304</v>
      </c>
      <c r="G923" s="12">
        <f t="shared" si="43"/>
        <v>11.058260485403938</v>
      </c>
    </row>
    <row r="924" spans="1:7" x14ac:dyDescent="0.25">
      <c r="A924" s="24">
        <v>45.833008</v>
      </c>
      <c r="B924" s="23">
        <v>-20.190080999999999</v>
      </c>
      <c r="C924" s="25">
        <v>0.38459580999999998</v>
      </c>
      <c r="D924" s="26">
        <v>-2.1744550000000001E-3</v>
      </c>
      <c r="E924" s="28">
        <f t="shared" si="44"/>
        <v>3.6240916666666669E-4</v>
      </c>
      <c r="F924" s="18">
        <f t="shared" si="42"/>
        <v>1.6066755962878787</v>
      </c>
      <c r="G924" s="12">
        <f t="shared" si="43"/>
        <v>11.077584455650912</v>
      </c>
    </row>
    <row r="925" spans="1:7" x14ac:dyDescent="0.25">
      <c r="A925" s="24">
        <v>45.882812999999999</v>
      </c>
      <c r="B925" s="23">
        <v>-20.205380999999999</v>
      </c>
      <c r="C925" s="25">
        <v>0.38457277000000001</v>
      </c>
      <c r="D925" s="26">
        <v>-2.1751702000000002E-3</v>
      </c>
      <c r="E925" s="28">
        <f t="shared" si="44"/>
        <v>3.6252836666666668E-4</v>
      </c>
      <c r="F925" s="18">
        <f t="shared" si="42"/>
        <v>1.6078931316025316</v>
      </c>
      <c r="G925" s="12">
        <f t="shared" si="43"/>
        <v>11.085979025349342</v>
      </c>
    </row>
    <row r="926" spans="1:7" x14ac:dyDescent="0.25">
      <c r="A926" s="24">
        <v>45.932617</v>
      </c>
      <c r="B926" s="23">
        <v>-20.243642999999999</v>
      </c>
      <c r="C926" s="25">
        <v>0.38451596999999998</v>
      </c>
      <c r="D926" s="26">
        <v>-2.1808087E-3</v>
      </c>
      <c r="E926" s="28">
        <f t="shared" si="44"/>
        <v>3.6346811666666665E-4</v>
      </c>
      <c r="F926" s="18">
        <f t="shared" si="42"/>
        <v>1.6109379248188227</v>
      </c>
      <c r="G926" s="12">
        <f t="shared" si="43"/>
        <v>11.106972033571653</v>
      </c>
    </row>
    <row r="927" spans="1:7" x14ac:dyDescent="0.25">
      <c r="A927" s="24">
        <v>45.982422</v>
      </c>
      <c r="B927" s="23">
        <v>-20.280573</v>
      </c>
      <c r="C927" s="25">
        <v>0.38455184999999997</v>
      </c>
      <c r="D927" s="26">
        <v>-2.1853684000000002E-3</v>
      </c>
      <c r="E927" s="28">
        <f t="shared" si="44"/>
        <v>3.6422806666666668E-4</v>
      </c>
      <c r="F927" s="18">
        <f t="shared" si="42"/>
        <v>1.6138767208430147</v>
      </c>
      <c r="G927" s="12">
        <f t="shared" si="43"/>
        <v>11.127234220431983</v>
      </c>
    </row>
    <row r="928" spans="1:7" x14ac:dyDescent="0.25">
      <c r="A928" s="24">
        <v>46.032226999999999</v>
      </c>
      <c r="B928" s="23">
        <v>-20.272938</v>
      </c>
      <c r="C928" s="25">
        <v>0.38450553999999998</v>
      </c>
      <c r="D928" s="26">
        <v>-2.1831272000000001E-3</v>
      </c>
      <c r="E928" s="28">
        <f t="shared" si="44"/>
        <v>3.6385453333333332E-4</v>
      </c>
      <c r="F928" s="18">
        <f t="shared" si="42"/>
        <v>1.6132691468477613</v>
      </c>
      <c r="G928" s="12">
        <f t="shared" si="43"/>
        <v>11.123045165553059</v>
      </c>
    </row>
    <row r="929" spans="1:7" x14ac:dyDescent="0.25">
      <c r="A929" s="24">
        <v>46.082031000000001</v>
      </c>
      <c r="B929" s="23">
        <v>-20.282347000000001</v>
      </c>
      <c r="C929" s="25">
        <v>0.38452023000000002</v>
      </c>
      <c r="D929" s="26">
        <v>-2.1843850000000001E-3</v>
      </c>
      <c r="E929" s="28">
        <f t="shared" si="44"/>
        <v>3.6406416666666668E-4</v>
      </c>
      <c r="F929" s="18">
        <f t="shared" si="42"/>
        <v>1.6140178912775371</v>
      </c>
      <c r="G929" s="12">
        <f t="shared" si="43"/>
        <v>11.128207551585252</v>
      </c>
    </row>
    <row r="930" spans="1:7" x14ac:dyDescent="0.25">
      <c r="A930" s="24">
        <v>46.131836</v>
      </c>
      <c r="B930" s="23">
        <v>-20.316181</v>
      </c>
      <c r="C930" s="25">
        <v>0.38451668999999999</v>
      </c>
      <c r="D930" s="26">
        <v>-2.1896303999999998E-3</v>
      </c>
      <c r="E930" s="28">
        <f t="shared" si="44"/>
        <v>3.6493839999999995E-4</v>
      </c>
      <c r="F930" s="18">
        <f t="shared" si="42"/>
        <v>1.6167103154498228</v>
      </c>
      <c r="G930" s="12">
        <f t="shared" si="43"/>
        <v>11.146771072577193</v>
      </c>
    </row>
    <row r="931" spans="1:7" x14ac:dyDescent="0.25">
      <c r="A931" s="24">
        <v>46.181640999999999</v>
      </c>
      <c r="B931" s="23">
        <v>-20.332045000000001</v>
      </c>
      <c r="C931" s="25">
        <v>0.38436114999999998</v>
      </c>
      <c r="D931" s="26">
        <v>-2.1913885E-3</v>
      </c>
      <c r="E931" s="28">
        <f t="shared" si="44"/>
        <v>3.6523141666666665E-4</v>
      </c>
      <c r="F931" s="18">
        <f t="shared" si="42"/>
        <v>1.6179727324584277</v>
      </c>
      <c r="G931" s="12">
        <f t="shared" si="43"/>
        <v>11.155475089158625</v>
      </c>
    </row>
    <row r="932" spans="1:7" x14ac:dyDescent="0.25">
      <c r="A932" s="24">
        <v>46.231445000000001</v>
      </c>
      <c r="B932" s="23">
        <v>-20.350460000000002</v>
      </c>
      <c r="C932" s="25">
        <v>0.38445339000000001</v>
      </c>
      <c r="D932" s="26">
        <v>-2.1938561000000001E-3</v>
      </c>
      <c r="E932" s="28">
        <f t="shared" si="44"/>
        <v>3.6564268333333334E-4</v>
      </c>
      <c r="F932" s="18">
        <f t="shared" si="42"/>
        <v>1.6194381515969465</v>
      </c>
      <c r="G932" s="12">
        <f t="shared" si="43"/>
        <v>11.165578749354481</v>
      </c>
    </row>
    <row r="933" spans="1:7" x14ac:dyDescent="0.25">
      <c r="A933" s="24">
        <v>46.28125</v>
      </c>
      <c r="B933" s="23">
        <v>-20.381187000000001</v>
      </c>
      <c r="C933" s="25">
        <v>0.38439378000000002</v>
      </c>
      <c r="D933" s="26">
        <v>-2.1960079000000001E-3</v>
      </c>
      <c r="E933" s="28">
        <f t="shared" si="44"/>
        <v>3.6600131666666671E-4</v>
      </c>
      <c r="F933" s="18">
        <f t="shared" si="42"/>
        <v>1.6218833285651386</v>
      </c>
      <c r="G933" s="12">
        <f t="shared" si="43"/>
        <v>11.182437569166487</v>
      </c>
    </row>
    <row r="934" spans="1:7" x14ac:dyDescent="0.25">
      <c r="A934" s="24">
        <v>46.331054999999999</v>
      </c>
      <c r="B934" s="23">
        <v>-20.393633000000001</v>
      </c>
      <c r="C934" s="25">
        <v>0.38441858000000001</v>
      </c>
      <c r="D934" s="26">
        <v>-2.1994591E-3</v>
      </c>
      <c r="E934" s="28">
        <f t="shared" si="44"/>
        <v>3.6657651666666667E-4</v>
      </c>
      <c r="F934" s="18">
        <f t="shared" si="42"/>
        <v>1.6228737497759995</v>
      </c>
      <c r="G934" s="12">
        <f t="shared" si="43"/>
        <v>11.189266249850583</v>
      </c>
    </row>
    <row r="935" spans="1:7" x14ac:dyDescent="0.25">
      <c r="A935" s="24">
        <v>46.380859000000001</v>
      </c>
      <c r="B935" s="23">
        <v>-20.400266999999999</v>
      </c>
      <c r="C935" s="25">
        <v>0.38436615000000002</v>
      </c>
      <c r="D935" s="26">
        <v>-2.1994771000000001E-3</v>
      </c>
      <c r="E935" s="28">
        <f t="shared" si="44"/>
        <v>3.6657951666666666E-4</v>
      </c>
      <c r="F935" s="18">
        <f t="shared" si="42"/>
        <v>1.6234016667222353</v>
      </c>
      <c r="G935" s="12">
        <f t="shared" si="43"/>
        <v>11.192906091378646</v>
      </c>
    </row>
    <row r="936" spans="1:7" x14ac:dyDescent="0.25">
      <c r="A936" s="24">
        <v>46.430664</v>
      </c>
      <c r="B936" s="23">
        <v>-20.440645</v>
      </c>
      <c r="C936" s="25">
        <v>0.38427728</v>
      </c>
      <c r="D936" s="26">
        <v>-2.2033751000000001E-3</v>
      </c>
      <c r="E936" s="28">
        <f t="shared" si="44"/>
        <v>3.6722918333333333E-4</v>
      </c>
      <c r="F936" s="18">
        <f t="shared" si="42"/>
        <v>1.6266148458683176</v>
      </c>
      <c r="G936" s="12">
        <f t="shared" si="43"/>
        <v>11.215060074076897</v>
      </c>
    </row>
    <row r="937" spans="1:7" x14ac:dyDescent="0.25">
      <c r="A937" s="24">
        <v>46.480468999999999</v>
      </c>
      <c r="B937" s="23">
        <v>-20.450132</v>
      </c>
      <c r="C937" s="25">
        <v>0.38432263999999999</v>
      </c>
      <c r="D937" s="26">
        <v>-2.2050319E-3</v>
      </c>
      <c r="E937" s="28">
        <f t="shared" si="44"/>
        <v>3.6750531666666664E-4</v>
      </c>
      <c r="F937" s="18">
        <f t="shared" si="42"/>
        <v>1.6273697973408738</v>
      </c>
      <c r="G937" s="12">
        <f t="shared" si="43"/>
        <v>11.22026525595461</v>
      </c>
    </row>
    <row r="938" spans="1:7" x14ac:dyDescent="0.25">
      <c r="A938" s="24">
        <v>46.530273000000001</v>
      </c>
      <c r="B938" s="23">
        <v>-20.491875</v>
      </c>
      <c r="C938" s="25">
        <v>0.38427328999999999</v>
      </c>
      <c r="D938" s="26">
        <v>-2.2075532000000002E-3</v>
      </c>
      <c r="E938" s="28">
        <f t="shared" si="44"/>
        <v>3.6792553333333335E-4</v>
      </c>
      <c r="F938" s="18">
        <f t="shared" si="42"/>
        <v>1.6306915997356164</v>
      </c>
      <c r="G938" s="12">
        <f t="shared" si="43"/>
        <v>11.243168165949484</v>
      </c>
    </row>
    <row r="939" spans="1:7" x14ac:dyDescent="0.25">
      <c r="A939" s="24">
        <v>46.580078</v>
      </c>
      <c r="B939" s="23">
        <v>-20.490113999999998</v>
      </c>
      <c r="C939" s="25">
        <v>0.38427326000000001</v>
      </c>
      <c r="D939" s="26">
        <v>-2.2091865999999999E-3</v>
      </c>
      <c r="E939" s="28">
        <f t="shared" si="44"/>
        <v>3.6819776666666663E-4</v>
      </c>
      <c r="F939" s="18">
        <f t="shared" si="42"/>
        <v>1.6305514638082239</v>
      </c>
      <c r="G939" s="12">
        <f t="shared" si="43"/>
        <v>11.242201967437135</v>
      </c>
    </row>
    <row r="940" spans="1:7" x14ac:dyDescent="0.25">
      <c r="A940" s="24">
        <v>46.629883</v>
      </c>
      <c r="B940" s="23">
        <v>-20.521740000000001</v>
      </c>
      <c r="C940" s="25">
        <v>0.38417399000000002</v>
      </c>
      <c r="D940" s="26">
        <v>-2.2134303999999999E-3</v>
      </c>
      <c r="E940" s="28">
        <f t="shared" si="44"/>
        <v>3.6890506666666665E-4</v>
      </c>
      <c r="F940" s="18">
        <f t="shared" si="42"/>
        <v>1.6330681809233363</v>
      </c>
      <c r="G940" s="12">
        <f t="shared" si="43"/>
        <v>11.25955403680201</v>
      </c>
    </row>
    <row r="941" spans="1:7" x14ac:dyDescent="0.25">
      <c r="A941" s="24">
        <v>46.679687999999999</v>
      </c>
      <c r="B941" s="23">
        <v>-20.56278</v>
      </c>
      <c r="C941" s="25">
        <v>0.38420339999999997</v>
      </c>
      <c r="D941" s="26">
        <v>-2.2198379E-3</v>
      </c>
      <c r="E941" s="28">
        <f t="shared" si="44"/>
        <v>3.6997298333333331E-4</v>
      </c>
      <c r="F941" s="18">
        <f t="shared" si="42"/>
        <v>1.6363340403555819</v>
      </c>
      <c r="G941" s="12">
        <f t="shared" si="43"/>
        <v>11.282071235522505</v>
      </c>
    </row>
    <row r="942" spans="1:7" x14ac:dyDescent="0.25">
      <c r="A942" s="24">
        <v>46.729492</v>
      </c>
      <c r="B942" s="23">
        <v>-20.576301999999998</v>
      </c>
      <c r="C942" s="25">
        <v>0.38415199999999999</v>
      </c>
      <c r="D942" s="26">
        <v>-2.2196112999999999E-3</v>
      </c>
      <c r="E942" s="28">
        <f t="shared" si="44"/>
        <v>3.6993521666666665E-4</v>
      </c>
      <c r="F942" s="18">
        <f t="shared" si="42"/>
        <v>1.6374100869258261</v>
      </c>
      <c r="G942" s="12">
        <f t="shared" si="43"/>
        <v>11.28949027940892</v>
      </c>
    </row>
    <row r="943" spans="1:7" x14ac:dyDescent="0.25">
      <c r="A943" s="24">
        <v>46.779297</v>
      </c>
      <c r="B943" s="23">
        <v>-20.592936999999999</v>
      </c>
      <c r="C943" s="25">
        <v>0.38419040999999998</v>
      </c>
      <c r="D943" s="26">
        <v>-2.2204996000000001E-3</v>
      </c>
      <c r="E943" s="28">
        <f t="shared" si="44"/>
        <v>3.7008326666666667E-4</v>
      </c>
      <c r="F943" s="18">
        <f t="shared" si="42"/>
        <v>1.6387338581649928</v>
      </c>
      <c r="G943" s="12">
        <f t="shared" si="43"/>
        <v>11.298617316463393</v>
      </c>
    </row>
    <row r="944" spans="1:7" x14ac:dyDescent="0.25">
      <c r="A944" s="24">
        <v>46.829101999999999</v>
      </c>
      <c r="B944" s="23">
        <v>-20.621693</v>
      </c>
      <c r="C944" s="25">
        <v>0.38419365999999999</v>
      </c>
      <c r="D944" s="26">
        <v>-2.2254763000000002E-3</v>
      </c>
      <c r="E944" s="28">
        <f t="shared" si="44"/>
        <v>3.709127166666667E-4</v>
      </c>
      <c r="F944" s="18">
        <f t="shared" si="42"/>
        <v>1.6410221879367684</v>
      </c>
      <c r="G944" s="12">
        <f t="shared" si="43"/>
        <v>11.314394718178953</v>
      </c>
    </row>
    <row r="945" spans="1:7" x14ac:dyDescent="0.25">
      <c r="A945" s="24">
        <v>46.878906000000001</v>
      </c>
      <c r="B945" s="23">
        <v>-20.637089</v>
      </c>
      <c r="C945" s="25">
        <v>0.38416260000000002</v>
      </c>
      <c r="D945" s="26">
        <v>-2.22646E-3</v>
      </c>
      <c r="E945" s="28">
        <f t="shared" si="44"/>
        <v>3.7107666666666666E-4</v>
      </c>
      <c r="F945" s="18">
        <f t="shared" ref="F945:F1008" si="45" xml:space="preserve"> -B945 / A_4x8_in2</f>
        <v>1.6422473626886895</v>
      </c>
      <c r="G945" s="12">
        <f t="shared" ref="G945:G1008" si="46" xml:space="preserve"> -B945 * kip_to_N / A_4x8_mm2</f>
        <v>11.322841959687256</v>
      </c>
    </row>
    <row r="946" spans="1:7" x14ac:dyDescent="0.25">
      <c r="A946" s="24">
        <v>46.928711</v>
      </c>
      <c r="B946" s="23">
        <v>-20.654024</v>
      </c>
      <c r="C946" s="25">
        <v>0.38417399000000002</v>
      </c>
      <c r="D946" s="26">
        <v>-2.2271932000000002E-3</v>
      </c>
      <c r="E946" s="28">
        <f t="shared" si="44"/>
        <v>3.711988666666667E-4</v>
      </c>
      <c r="F946" s="18">
        <f t="shared" si="45"/>
        <v>1.6435950071693202</v>
      </c>
      <c r="G946" s="12">
        <f t="shared" si="46"/>
        <v>11.332133596147576</v>
      </c>
    </row>
    <row r="947" spans="1:7" x14ac:dyDescent="0.25">
      <c r="A947" s="24">
        <v>46.978515999999999</v>
      </c>
      <c r="B947" s="23">
        <v>-20.686979000000001</v>
      </c>
      <c r="C947" s="25">
        <v>0.38410952999999998</v>
      </c>
      <c r="D947" s="26">
        <v>-2.2306323999999999E-3</v>
      </c>
      <c r="E947" s="28">
        <f t="shared" si="44"/>
        <v>3.7177206666666663E-4</v>
      </c>
      <c r="F947" s="18">
        <f t="shared" si="45"/>
        <v>1.6462174827441172</v>
      </c>
      <c r="G947" s="12">
        <f t="shared" si="46"/>
        <v>11.350214840880374</v>
      </c>
    </row>
    <row r="948" spans="1:7" x14ac:dyDescent="0.25">
      <c r="A948" s="24">
        <v>47.028320000000001</v>
      </c>
      <c r="B948" s="23">
        <v>-20.717402</v>
      </c>
      <c r="C948" s="25">
        <v>0.38409451</v>
      </c>
      <c r="D948" s="26">
        <v>-2.2342561E-3</v>
      </c>
      <c r="E948" s="28">
        <f t="shared" si="44"/>
        <v>3.7237601666666669E-4</v>
      </c>
      <c r="F948" s="18">
        <f t="shared" si="45"/>
        <v>1.6486384681609594</v>
      </c>
      <c r="G948" s="12">
        <f t="shared" si="46"/>
        <v>11.366906866627781</v>
      </c>
    </row>
    <row r="949" spans="1:7" x14ac:dyDescent="0.25">
      <c r="A949" s="24">
        <v>47.078125</v>
      </c>
      <c r="B949" s="23">
        <v>-20.740593000000001</v>
      </c>
      <c r="C949" s="25">
        <v>0.38402252999999997</v>
      </c>
      <c r="D949" s="26">
        <v>-2.2359787999999998E-3</v>
      </c>
      <c r="E949" s="28">
        <f t="shared" si="44"/>
        <v>3.7266313333333333E-4</v>
      </c>
      <c r="F949" s="18">
        <f t="shared" si="45"/>
        <v>1.6504839493035814</v>
      </c>
      <c r="G949" s="12">
        <f t="shared" si="46"/>
        <v>11.379630949364795</v>
      </c>
    </row>
    <row r="950" spans="1:7" x14ac:dyDescent="0.25">
      <c r="A950" s="24">
        <v>47.127929999999999</v>
      </c>
      <c r="B950" s="23">
        <v>-20.752697000000001</v>
      </c>
      <c r="C950" s="25">
        <v>0.38397642999999998</v>
      </c>
      <c r="D950" s="26">
        <v>-2.2382437999999998E-3</v>
      </c>
      <c r="E950" s="28">
        <f t="shared" si="44"/>
        <v>3.7304063333333331E-4</v>
      </c>
      <c r="F950" s="18">
        <f t="shared" si="45"/>
        <v>1.6514471550191736</v>
      </c>
      <c r="G950" s="12">
        <f t="shared" si="46"/>
        <v>11.38627198672622</v>
      </c>
    </row>
    <row r="951" spans="1:7" x14ac:dyDescent="0.25">
      <c r="A951" s="24">
        <v>47.177734000000001</v>
      </c>
      <c r="B951" s="23">
        <v>-20.773205000000001</v>
      </c>
      <c r="C951" s="25">
        <v>0.38398668000000002</v>
      </c>
      <c r="D951" s="26">
        <v>-2.2417784E-3</v>
      </c>
      <c r="E951" s="28">
        <f t="shared" si="44"/>
        <v>3.7362973333333335E-4</v>
      </c>
      <c r="F951" s="18">
        <f t="shared" si="45"/>
        <v>1.653079129805638</v>
      </c>
      <c r="G951" s="12">
        <f t="shared" si="46"/>
        <v>11.397524002110234</v>
      </c>
    </row>
    <row r="952" spans="1:7" x14ac:dyDescent="0.25">
      <c r="A952" s="24">
        <v>47.227539</v>
      </c>
      <c r="B952" s="23">
        <v>-20.794156999999998</v>
      </c>
      <c r="C952" s="25">
        <v>0.38402407999999999</v>
      </c>
      <c r="D952" s="26">
        <v>-2.2440670999999998E-3</v>
      </c>
      <c r="E952" s="28">
        <f t="shared" si="44"/>
        <v>3.7401118333333332E-4</v>
      </c>
      <c r="F952" s="18">
        <f t="shared" si="45"/>
        <v>1.6547464369894684</v>
      </c>
      <c r="G952" s="12">
        <f t="shared" si="46"/>
        <v>11.409019624614906</v>
      </c>
    </row>
    <row r="953" spans="1:7" x14ac:dyDescent="0.25">
      <c r="A953" s="24">
        <v>47.277343999999999</v>
      </c>
      <c r="B953" s="23">
        <v>-20.807652999999998</v>
      </c>
      <c r="C953" s="25">
        <v>0.38396195</v>
      </c>
      <c r="D953" s="26">
        <v>-2.2452532000000001E-3</v>
      </c>
      <c r="E953" s="28">
        <f t="shared" si="44"/>
        <v>3.7420886666666666E-4</v>
      </c>
      <c r="F953" s="18">
        <f t="shared" si="45"/>
        <v>1.6558204145454525</v>
      </c>
      <c r="G953" s="12">
        <f t="shared" si="46"/>
        <v>11.416424403219484</v>
      </c>
    </row>
    <row r="954" spans="1:7" x14ac:dyDescent="0.25">
      <c r="A954" s="24">
        <v>47.327148000000001</v>
      </c>
      <c r="B954" s="23">
        <v>-20.818010000000001</v>
      </c>
      <c r="C954" s="25">
        <v>0.38397049999999999</v>
      </c>
      <c r="D954" s="26">
        <v>-2.2487220999999999E-3</v>
      </c>
      <c r="E954" s="28">
        <f t="shared" si="44"/>
        <v>3.7478701666666665E-4</v>
      </c>
      <c r="F954" s="18">
        <f t="shared" si="45"/>
        <v>1.6566445984182541</v>
      </c>
      <c r="G954" s="12">
        <f t="shared" si="46"/>
        <v>11.422106923374169</v>
      </c>
    </row>
    <row r="955" spans="1:7" x14ac:dyDescent="0.25">
      <c r="A955" s="24">
        <v>47.376953</v>
      </c>
      <c r="B955" s="23">
        <v>-20.842047000000001</v>
      </c>
      <c r="C955" s="25">
        <v>0.38393885</v>
      </c>
      <c r="D955" s="26">
        <v>-2.2518574E-3</v>
      </c>
      <c r="E955" s="28">
        <f t="shared" si="44"/>
        <v>3.7530956666666666E-4</v>
      </c>
      <c r="F955" s="18">
        <f t="shared" si="45"/>
        <v>1.6585574021018041</v>
      </c>
      <c r="G955" s="12">
        <f t="shared" si="46"/>
        <v>11.435295176435684</v>
      </c>
    </row>
    <row r="956" spans="1:7" x14ac:dyDescent="0.25">
      <c r="A956" s="24">
        <v>47.426758</v>
      </c>
      <c r="B956" s="23">
        <v>-20.881872000000001</v>
      </c>
      <c r="C956" s="25">
        <v>0.38390954999999999</v>
      </c>
      <c r="D956" s="26">
        <v>-2.2557557000000002E-3</v>
      </c>
      <c r="E956" s="28">
        <f t="shared" si="44"/>
        <v>3.7595928333333334E-4</v>
      </c>
      <c r="F956" s="18">
        <f t="shared" si="45"/>
        <v>1.6617265749061214</v>
      </c>
      <c r="G956" s="12">
        <f t="shared" si="46"/>
        <v>11.45714574756248</v>
      </c>
    </row>
    <row r="957" spans="1:7" x14ac:dyDescent="0.25">
      <c r="A957" s="24">
        <v>47.476562999999999</v>
      </c>
      <c r="B957" s="23">
        <v>-20.900043</v>
      </c>
      <c r="C957" s="25">
        <v>0.38388696</v>
      </c>
      <c r="D957" s="26">
        <v>-2.2585392E-3</v>
      </c>
      <c r="E957" s="28">
        <f t="shared" si="44"/>
        <v>3.7642319999999998E-4</v>
      </c>
      <c r="F957" s="18">
        <f t="shared" si="45"/>
        <v>1.6631725771415828</v>
      </c>
      <c r="G957" s="12">
        <f t="shared" si="46"/>
        <v>11.467115533574908</v>
      </c>
    </row>
    <row r="958" spans="1:7" x14ac:dyDescent="0.25">
      <c r="A958" s="24">
        <v>47.526367</v>
      </c>
      <c r="B958" s="23">
        <v>-20.906995999999999</v>
      </c>
      <c r="C958" s="25">
        <v>0.38384709</v>
      </c>
      <c r="D958" s="26">
        <v>-2.2579549999999999E-3</v>
      </c>
      <c r="E958" s="28">
        <f t="shared" si="44"/>
        <v>3.7632583333333333E-4</v>
      </c>
      <c r="F958" s="18">
        <f t="shared" si="45"/>
        <v>1.6637258793012417</v>
      </c>
      <c r="G958" s="12">
        <f t="shared" si="46"/>
        <v>11.470930399137863</v>
      </c>
    </row>
    <row r="959" spans="1:7" x14ac:dyDescent="0.25">
      <c r="A959" s="24">
        <v>47.576172</v>
      </c>
      <c r="B959" s="23">
        <v>-20.914048999999999</v>
      </c>
      <c r="C959" s="25">
        <v>0.38383618000000003</v>
      </c>
      <c r="D959" s="26">
        <v>-2.261257E-3</v>
      </c>
      <c r="E959" s="28">
        <f t="shared" si="44"/>
        <v>3.7687616666666669E-4</v>
      </c>
      <c r="F959" s="18">
        <f t="shared" si="45"/>
        <v>1.6642871392080552</v>
      </c>
      <c r="G959" s="12">
        <f t="shared" si="46"/>
        <v>11.474800131169433</v>
      </c>
    </row>
    <row r="960" spans="1:7" x14ac:dyDescent="0.25">
      <c r="A960" s="24">
        <v>47.625976999999999</v>
      </c>
      <c r="B960" s="23">
        <v>-20.960722000000001</v>
      </c>
      <c r="C960" s="25">
        <v>0.38377199000000001</v>
      </c>
      <c r="D960" s="26">
        <v>-2.2659301999999998E-3</v>
      </c>
      <c r="E960" s="28">
        <f t="shared" si="44"/>
        <v>3.7765503333333329E-4</v>
      </c>
      <c r="F960" s="18">
        <f t="shared" si="45"/>
        <v>1.6680012585375195</v>
      </c>
      <c r="G960" s="12">
        <f t="shared" si="46"/>
        <v>11.500407958067136</v>
      </c>
    </row>
    <row r="961" spans="1:7" x14ac:dyDescent="0.25">
      <c r="A961" s="24">
        <v>47.675781000000001</v>
      </c>
      <c r="B961" s="23">
        <v>-20.997171000000002</v>
      </c>
      <c r="C961" s="25">
        <v>0.38378023999999999</v>
      </c>
      <c r="D961" s="26">
        <v>-2.2703288000000001E-3</v>
      </c>
      <c r="E961" s="28">
        <f t="shared" si="44"/>
        <v>3.7838813333333337E-4</v>
      </c>
      <c r="F961" s="18">
        <f t="shared" si="45"/>
        <v>1.6709017777978978</v>
      </c>
      <c r="G961" s="12">
        <f t="shared" si="46"/>
        <v>11.52040623721342</v>
      </c>
    </row>
    <row r="962" spans="1:7" x14ac:dyDescent="0.25">
      <c r="A962" s="24">
        <v>47.725586</v>
      </c>
      <c r="B962" s="23">
        <v>-21.017363</v>
      </c>
      <c r="C962" s="25">
        <v>0.38372817999999997</v>
      </c>
      <c r="D962" s="26">
        <v>-2.2702633999999999E-3</v>
      </c>
      <c r="E962" s="28">
        <f t="shared" si="44"/>
        <v>3.7837723333333334E-4</v>
      </c>
      <c r="F962" s="18">
        <f t="shared" si="45"/>
        <v>1.6725086061033534</v>
      </c>
      <c r="G962" s="12">
        <f t="shared" si="46"/>
        <v>11.5314848745566</v>
      </c>
    </row>
    <row r="963" spans="1:7" x14ac:dyDescent="0.25">
      <c r="A963" s="24">
        <v>47.775390999999999</v>
      </c>
      <c r="B963" s="23">
        <v>-21.044971</v>
      </c>
      <c r="C963" s="25">
        <v>0.38384283000000002</v>
      </c>
      <c r="D963" s="26">
        <v>-2.2738812999999998E-3</v>
      </c>
      <c r="E963" s="28">
        <f t="shared" si="44"/>
        <v>3.7898021666666666E-4</v>
      </c>
      <c r="F963" s="18">
        <f t="shared" si="45"/>
        <v>1.674705580937794</v>
      </c>
      <c r="G963" s="12">
        <f t="shared" si="46"/>
        <v>11.546632409212435</v>
      </c>
    </row>
    <row r="964" spans="1:7" x14ac:dyDescent="0.25">
      <c r="A964" s="24">
        <v>47.825195000000001</v>
      </c>
      <c r="B964" s="23">
        <v>-21.050021999999998</v>
      </c>
      <c r="C964" s="25">
        <v>0.38365473999999999</v>
      </c>
      <c r="D964" s="26">
        <v>-2.2756634E-3</v>
      </c>
      <c r="E964" s="28">
        <f t="shared" si="44"/>
        <v>3.7927723333333331E-4</v>
      </c>
      <c r="F964" s="18">
        <f t="shared" si="45"/>
        <v>1.6751075267465723</v>
      </c>
      <c r="G964" s="12">
        <f t="shared" si="46"/>
        <v>11.549403714542288</v>
      </c>
    </row>
    <row r="965" spans="1:7" x14ac:dyDescent="0.25">
      <c r="A965" s="24">
        <v>47.875</v>
      </c>
      <c r="B965" s="23">
        <v>-21.070340999999999</v>
      </c>
      <c r="C965" s="25">
        <v>0.38372558000000001</v>
      </c>
      <c r="D965" s="26">
        <v>-2.2769689000000002E-3</v>
      </c>
      <c r="E965" s="28">
        <f t="shared" ref="E965:E1028" si="47" xml:space="preserve"> (delta_0 - D965) / L</f>
        <v>3.7949481666666671E-4</v>
      </c>
      <c r="F965" s="18">
        <f t="shared" si="45"/>
        <v>1.6767244613909145</v>
      </c>
      <c r="G965" s="12">
        <f t="shared" si="46"/>
        <v>11.560552032300617</v>
      </c>
    </row>
    <row r="966" spans="1:7" x14ac:dyDescent="0.25">
      <c r="A966" s="24">
        <v>47.924804999999999</v>
      </c>
      <c r="B966" s="23">
        <v>-21.110785</v>
      </c>
      <c r="C966" s="25">
        <v>0.38368711</v>
      </c>
      <c r="D966" s="26">
        <v>-2.2803426000000001E-3</v>
      </c>
      <c r="E966" s="28">
        <f t="shared" si="47"/>
        <v>3.8005710000000003E-4</v>
      </c>
      <c r="F966" s="18">
        <f t="shared" si="45"/>
        <v>1.679942892650119</v>
      </c>
      <c r="G966" s="12">
        <f t="shared" si="46"/>
        <v>11.582742226868156</v>
      </c>
    </row>
    <row r="967" spans="1:7" x14ac:dyDescent="0.25">
      <c r="A967" s="24">
        <v>47.974609000000001</v>
      </c>
      <c r="B967" s="23">
        <v>-21.122623000000001</v>
      </c>
      <c r="C967" s="25">
        <v>0.38371622999999999</v>
      </c>
      <c r="D967" s="26">
        <v>-2.2844969999999999E-3</v>
      </c>
      <c r="E967" s="28">
        <f t="shared" si="47"/>
        <v>3.807495E-4</v>
      </c>
      <c r="F967" s="18">
        <f t="shared" si="45"/>
        <v>1.6808849307582798</v>
      </c>
      <c r="G967" s="12">
        <f t="shared" si="46"/>
        <v>11.589237319423059</v>
      </c>
    </row>
    <row r="968" spans="1:7" x14ac:dyDescent="0.25">
      <c r="A968" s="24">
        <v>48.024414</v>
      </c>
      <c r="B968" s="23">
        <v>-21.136648000000001</v>
      </c>
      <c r="C968" s="25">
        <v>0.38367449999999997</v>
      </c>
      <c r="D968" s="26">
        <v>-2.2850037000000001E-3</v>
      </c>
      <c r="E968" s="28">
        <f t="shared" si="47"/>
        <v>3.8083395000000002E-4</v>
      </c>
      <c r="F968" s="18">
        <f t="shared" si="45"/>
        <v>1.6820010047967118</v>
      </c>
      <c r="G968" s="12">
        <f t="shared" si="46"/>
        <v>11.596932341646621</v>
      </c>
    </row>
    <row r="969" spans="1:7" x14ac:dyDescent="0.25">
      <c r="A969" s="24">
        <v>48.074218999999999</v>
      </c>
      <c r="B969" s="23">
        <v>-21.146044</v>
      </c>
      <c r="C969" s="25">
        <v>0.38361691999999997</v>
      </c>
      <c r="D969" s="26">
        <v>-2.2895336000000001E-3</v>
      </c>
      <c r="E969" s="28">
        <f t="shared" si="47"/>
        <v>3.8158893333333334E-4</v>
      </c>
      <c r="F969" s="18">
        <f t="shared" si="45"/>
        <v>1.6827487147193574</v>
      </c>
      <c r="G969" s="12">
        <f t="shared" si="46"/>
        <v>11.602087595037892</v>
      </c>
    </row>
    <row r="970" spans="1:7" x14ac:dyDescent="0.25">
      <c r="A970" s="24">
        <v>48.124023000000001</v>
      </c>
      <c r="B970" s="23">
        <v>-21.177046000000001</v>
      </c>
      <c r="C970" s="25">
        <v>0.38364928999999998</v>
      </c>
      <c r="D970" s="26">
        <v>-2.2893785000000001E-3</v>
      </c>
      <c r="E970" s="28">
        <f t="shared" si="47"/>
        <v>3.8156308333333336E-4</v>
      </c>
      <c r="F970" s="18">
        <f t="shared" si="45"/>
        <v>1.685215775492225</v>
      </c>
      <c r="G970" s="12">
        <f t="shared" si="46"/>
        <v>11.619097297638595</v>
      </c>
    </row>
    <row r="971" spans="1:7" x14ac:dyDescent="0.25">
      <c r="A971" s="24">
        <v>48.173828</v>
      </c>
      <c r="B971" s="23">
        <v>-21.204920000000001</v>
      </c>
      <c r="C971" s="25">
        <v>0.38360771999999999</v>
      </c>
      <c r="D971" s="26">
        <v>-2.2953627999999998E-3</v>
      </c>
      <c r="E971" s="28">
        <f t="shared" si="47"/>
        <v>3.8256046666666662E-4</v>
      </c>
      <c r="F971" s="18">
        <f t="shared" si="45"/>
        <v>1.6874339179340967</v>
      </c>
      <c r="G971" s="12">
        <f t="shared" si="46"/>
        <v>11.63439077710095</v>
      </c>
    </row>
    <row r="972" spans="1:7" x14ac:dyDescent="0.25">
      <c r="A972" s="24">
        <v>48.223633</v>
      </c>
      <c r="B972" s="23">
        <v>-21.250140999999999</v>
      </c>
      <c r="C972" s="25">
        <v>0.38353172000000002</v>
      </c>
      <c r="D972" s="26">
        <v>-2.2979677E-3</v>
      </c>
      <c r="E972" s="28">
        <f t="shared" si="47"/>
        <v>3.8299461666666668E-4</v>
      </c>
      <c r="F972" s="18">
        <f t="shared" si="45"/>
        <v>1.6910324907748759</v>
      </c>
      <c r="G972" s="12">
        <f t="shared" si="46"/>
        <v>11.659201942874331</v>
      </c>
    </row>
    <row r="973" spans="1:7" x14ac:dyDescent="0.25">
      <c r="A973" s="24">
        <v>48.273437999999999</v>
      </c>
      <c r="B973" s="23">
        <v>-21.248605999999999</v>
      </c>
      <c r="C973" s="25">
        <v>0.38350709999999999</v>
      </c>
      <c r="D973" s="26">
        <v>-2.2983372000000002E-3</v>
      </c>
      <c r="E973" s="28">
        <f t="shared" si="47"/>
        <v>3.8305620000000001E-4</v>
      </c>
      <c r="F973" s="18">
        <f t="shared" si="45"/>
        <v>1.6909103393560529</v>
      </c>
      <c r="G973" s="12">
        <f t="shared" si="46"/>
        <v>11.658359742581057</v>
      </c>
    </row>
    <row r="974" spans="1:7" x14ac:dyDescent="0.25">
      <c r="A974" s="24">
        <v>48.323242</v>
      </c>
      <c r="B974" s="23">
        <v>-21.253439</v>
      </c>
      <c r="C974" s="25">
        <v>0.38345828999999998</v>
      </c>
      <c r="D974" s="26">
        <v>-2.2993325E-3</v>
      </c>
      <c r="E974" s="28">
        <f t="shared" si="47"/>
        <v>3.8322208333333336E-4</v>
      </c>
      <c r="F974" s="18">
        <f t="shared" si="45"/>
        <v>1.6912949372760346</v>
      </c>
      <c r="G974" s="12">
        <f t="shared" si="46"/>
        <v>11.661011439009327</v>
      </c>
    </row>
    <row r="975" spans="1:7" x14ac:dyDescent="0.25">
      <c r="A975" s="24">
        <v>48.373047</v>
      </c>
      <c r="B975" s="23">
        <v>-21.289975999999999</v>
      </c>
      <c r="C975" s="25">
        <v>0.38353139000000003</v>
      </c>
      <c r="D975" s="26">
        <v>-2.3045302E-3</v>
      </c>
      <c r="E975" s="28">
        <f t="shared" si="47"/>
        <v>3.8408836666666669E-4</v>
      </c>
      <c r="F975" s="18">
        <f t="shared" si="45"/>
        <v>1.6942024593539087</v>
      </c>
      <c r="G975" s="12">
        <f t="shared" si="46"/>
        <v>11.68105800064799</v>
      </c>
    </row>
    <row r="976" spans="1:7" x14ac:dyDescent="0.25">
      <c r="A976" s="24">
        <v>48.422851999999999</v>
      </c>
      <c r="B976" s="23">
        <v>-21.302499999999998</v>
      </c>
      <c r="C976" s="25">
        <v>0.38347301</v>
      </c>
      <c r="D976" s="26">
        <v>-2.3072124E-3</v>
      </c>
      <c r="E976" s="28">
        <f t="shared" si="47"/>
        <v>3.845354E-4</v>
      </c>
      <c r="F976" s="18">
        <f t="shared" si="45"/>
        <v>1.6951990876075502</v>
      </c>
      <c r="G976" s="12">
        <f t="shared" si="46"/>
        <v>11.687929477177608</v>
      </c>
    </row>
    <row r="977" spans="1:7" x14ac:dyDescent="0.25">
      <c r="A977" s="24">
        <v>48.472656000000001</v>
      </c>
      <c r="B977" s="23">
        <v>-21.334216999999999</v>
      </c>
      <c r="C977" s="25">
        <v>0.38345014999999999</v>
      </c>
      <c r="D977" s="26">
        <v>-2.3080587999999998E-3</v>
      </c>
      <c r="E977" s="28">
        <f t="shared" si="47"/>
        <v>3.8467646666666666E-4</v>
      </c>
      <c r="F977" s="18">
        <f t="shared" si="45"/>
        <v>1.697723046272573</v>
      </c>
      <c r="G977" s="12">
        <f t="shared" si="46"/>
        <v>11.705331475028922</v>
      </c>
    </row>
    <row r="978" spans="1:7" x14ac:dyDescent="0.25">
      <c r="A978" s="24">
        <v>48.522461</v>
      </c>
      <c r="B978" s="23">
        <v>-21.352556</v>
      </c>
      <c r="C978" s="25">
        <v>0.38347724</v>
      </c>
      <c r="D978" s="26">
        <v>-2.3111223999999998E-3</v>
      </c>
      <c r="E978" s="28">
        <f t="shared" si="47"/>
        <v>3.8518706666666665E-4</v>
      </c>
      <c r="F978" s="18">
        <f t="shared" si="45"/>
        <v>1.6991824175232542</v>
      </c>
      <c r="G978" s="12">
        <f t="shared" si="46"/>
        <v>11.715393436708629</v>
      </c>
    </row>
    <row r="979" spans="1:7" x14ac:dyDescent="0.25">
      <c r="A979" s="24">
        <v>48.572265999999999</v>
      </c>
      <c r="B979" s="23">
        <v>-21.387428</v>
      </c>
      <c r="C979" s="25">
        <v>0.38348012999999997</v>
      </c>
      <c r="D979" s="26">
        <v>-2.3125290999999998E-3</v>
      </c>
      <c r="E979" s="28">
        <f t="shared" si="47"/>
        <v>3.8542151666666664E-4</v>
      </c>
      <c r="F979" s="18">
        <f t="shared" si="45"/>
        <v>1.7019574431110045</v>
      </c>
      <c r="G979" s="12">
        <f t="shared" si="46"/>
        <v>11.734526471644818</v>
      </c>
    </row>
    <row r="980" spans="1:7" x14ac:dyDescent="0.25">
      <c r="A980" s="24">
        <v>48.622070000000001</v>
      </c>
      <c r="B980" s="23">
        <v>-21.414525999999999</v>
      </c>
      <c r="C980" s="25">
        <v>0.38344329999999999</v>
      </c>
      <c r="D980" s="26">
        <v>-2.3170649000000001E-3</v>
      </c>
      <c r="E980" s="28">
        <f t="shared" si="47"/>
        <v>3.8617748333333334E-4</v>
      </c>
      <c r="F980" s="18">
        <f t="shared" si="45"/>
        <v>1.7041138334349566</v>
      </c>
      <c r="G980" s="12">
        <f t="shared" si="46"/>
        <v>11.749394187310704</v>
      </c>
    </row>
    <row r="981" spans="1:7" x14ac:dyDescent="0.25">
      <c r="A981" s="24">
        <v>48.671875</v>
      </c>
      <c r="B981" s="23">
        <v>-21.436672000000002</v>
      </c>
      <c r="C981" s="25">
        <v>0.38344370999999999</v>
      </c>
      <c r="D981" s="26">
        <v>-2.3183227000000001E-3</v>
      </c>
      <c r="E981" s="28">
        <f t="shared" si="47"/>
        <v>3.863871166666667E-4</v>
      </c>
      <c r="F981" s="18">
        <f t="shared" si="45"/>
        <v>1.7058761561198132</v>
      </c>
      <c r="G981" s="12">
        <f t="shared" si="46"/>
        <v>11.761544915450669</v>
      </c>
    </row>
    <row r="982" spans="1:7" x14ac:dyDescent="0.25">
      <c r="A982" s="24">
        <v>48.721679999999999</v>
      </c>
      <c r="B982" s="23">
        <v>-21.448639</v>
      </c>
      <c r="C982" s="25">
        <v>0.38340457999999999</v>
      </c>
      <c r="D982" s="26">
        <v>-2.3222207000000001E-3</v>
      </c>
      <c r="E982" s="28">
        <f t="shared" si="47"/>
        <v>3.8703678333333336E-4</v>
      </c>
      <c r="F982" s="18">
        <f t="shared" si="45"/>
        <v>1.7068284597218035</v>
      </c>
      <c r="G982" s="12">
        <f t="shared" si="46"/>
        <v>11.768110785750087</v>
      </c>
    </row>
    <row r="983" spans="1:7" x14ac:dyDescent="0.25">
      <c r="A983" s="24">
        <v>48.771484000000001</v>
      </c>
      <c r="B983" s="23">
        <v>-21.487279999999998</v>
      </c>
      <c r="C983" s="25">
        <v>0.38331524</v>
      </c>
      <c r="D983" s="26">
        <v>-2.3224055999999998E-3</v>
      </c>
      <c r="E983" s="28">
        <f t="shared" si="47"/>
        <v>3.8706759999999999E-4</v>
      </c>
      <c r="F983" s="18">
        <f t="shared" si="45"/>
        <v>1.7099034127998103</v>
      </c>
      <c r="G983" s="12">
        <f t="shared" si="46"/>
        <v>11.789311737888458</v>
      </c>
    </row>
    <row r="984" spans="1:7" x14ac:dyDescent="0.25">
      <c r="A984" s="24">
        <v>48.821289</v>
      </c>
      <c r="B984" s="23">
        <v>-21.521101000000002</v>
      </c>
      <c r="C984" s="25">
        <v>0.38332232999999999</v>
      </c>
      <c r="D984" s="26">
        <v>-2.3275316000000001E-3</v>
      </c>
      <c r="E984" s="28">
        <f t="shared" si="47"/>
        <v>3.8792193333333336E-4</v>
      </c>
      <c r="F984" s="18">
        <f t="shared" si="45"/>
        <v>1.7125948024649662</v>
      </c>
      <c r="G984" s="12">
        <f t="shared" si="46"/>
        <v>11.80786812623948</v>
      </c>
    </row>
    <row r="985" spans="1:7" x14ac:dyDescent="0.25">
      <c r="A985" s="24">
        <v>48.871093999999999</v>
      </c>
      <c r="B985" s="23">
        <v>-21.530951000000002</v>
      </c>
      <c r="C985" s="25">
        <v>0.38330743</v>
      </c>
      <c r="D985" s="26">
        <v>-2.3309588E-3</v>
      </c>
      <c r="E985" s="28">
        <f t="shared" si="47"/>
        <v>3.8849313333333332E-4</v>
      </c>
      <c r="F985" s="18">
        <f t="shared" si="45"/>
        <v>1.7133786405596938</v>
      </c>
      <c r="G985" s="12">
        <f t="shared" si="46"/>
        <v>11.813272473398273</v>
      </c>
    </row>
    <row r="986" spans="1:7" x14ac:dyDescent="0.25">
      <c r="A986" s="24">
        <v>48.920898000000001</v>
      </c>
      <c r="B986" s="23">
        <v>-21.550260999999999</v>
      </c>
      <c r="C986" s="25">
        <v>0.38332202999999998</v>
      </c>
      <c r="D986" s="26">
        <v>-2.3345528E-3</v>
      </c>
      <c r="E986" s="28">
        <f t="shared" si="47"/>
        <v>3.8909213333333331E-4</v>
      </c>
      <c r="F986" s="18">
        <f t="shared" si="45"/>
        <v>1.7149152815352458</v>
      </c>
      <c r="G986" s="12">
        <f t="shared" si="46"/>
        <v>11.823867188488252</v>
      </c>
    </row>
    <row r="987" spans="1:7" x14ac:dyDescent="0.25">
      <c r="A987" s="24">
        <v>48.970703</v>
      </c>
      <c r="B987" s="23">
        <v>-21.564159</v>
      </c>
      <c r="C987" s="25">
        <v>0.38325965000000001</v>
      </c>
      <c r="D987" s="26">
        <v>-2.3378192000000002E-3</v>
      </c>
      <c r="E987" s="28">
        <f t="shared" si="47"/>
        <v>3.8963653333333334E-4</v>
      </c>
      <c r="F987" s="18">
        <f t="shared" si="45"/>
        <v>1.7160212492347915</v>
      </c>
      <c r="G987" s="12">
        <f t="shared" si="46"/>
        <v>11.83149253029667</v>
      </c>
    </row>
    <row r="988" spans="1:7" x14ac:dyDescent="0.25">
      <c r="A988" s="24">
        <v>49.020508</v>
      </c>
      <c r="B988" s="23">
        <v>-21.592123000000001</v>
      </c>
      <c r="C988" s="25">
        <v>0.38319959999999997</v>
      </c>
      <c r="D988" s="26">
        <v>-2.3377357999999999E-3</v>
      </c>
      <c r="E988" s="28">
        <f t="shared" si="47"/>
        <v>3.8962263333333332E-4</v>
      </c>
      <c r="F988" s="18">
        <f t="shared" si="45"/>
        <v>1.7182465536491023</v>
      </c>
      <c r="G988" s="12">
        <f t="shared" si="46"/>
        <v>11.846835389580782</v>
      </c>
    </row>
    <row r="989" spans="1:7" x14ac:dyDescent="0.25">
      <c r="A989" s="24">
        <v>49.070312999999999</v>
      </c>
      <c r="B989" s="23">
        <v>-21.609608000000001</v>
      </c>
      <c r="C989" s="25">
        <v>0.38325958999999998</v>
      </c>
      <c r="D989" s="26">
        <v>-2.3385107E-3</v>
      </c>
      <c r="E989" s="28">
        <f t="shared" si="47"/>
        <v>3.8975178333333334E-4</v>
      </c>
      <c r="F989" s="18">
        <f t="shared" si="45"/>
        <v>1.7196379657390832</v>
      </c>
      <c r="G989" s="12">
        <f t="shared" si="46"/>
        <v>11.856428791618498</v>
      </c>
    </row>
    <row r="990" spans="1:7" x14ac:dyDescent="0.25">
      <c r="A990" s="24">
        <v>49.120117</v>
      </c>
      <c r="B990" s="23">
        <v>-21.632929000000001</v>
      </c>
      <c r="C990" s="25">
        <v>0.38320208</v>
      </c>
      <c r="D990" s="26">
        <v>-2.3430464999999998E-3</v>
      </c>
      <c r="E990" s="28">
        <f t="shared" si="47"/>
        <v>3.9050774999999999E-4</v>
      </c>
      <c r="F990" s="18">
        <f t="shared" si="45"/>
        <v>1.7214937919530062</v>
      </c>
      <c r="G990" s="12">
        <f t="shared" si="46"/>
        <v>11.869224200764714</v>
      </c>
    </row>
    <row r="991" spans="1:7" x14ac:dyDescent="0.25">
      <c r="A991" s="24">
        <v>49.169922</v>
      </c>
      <c r="B991" s="23">
        <v>-21.648077000000001</v>
      </c>
      <c r="C991" s="25">
        <v>0.38317612000000001</v>
      </c>
      <c r="D991" s="26">
        <v>-2.3448048000000001E-3</v>
      </c>
      <c r="E991" s="28">
        <f t="shared" si="47"/>
        <v>3.9080080000000001E-4</v>
      </c>
      <c r="F991" s="18">
        <f t="shared" si="45"/>
        <v>1.7226992314919842</v>
      </c>
      <c r="G991" s="12">
        <f t="shared" si="46"/>
        <v>11.877535373430845</v>
      </c>
    </row>
    <row r="992" spans="1:7" x14ac:dyDescent="0.25">
      <c r="A992" s="24">
        <v>49.219726999999999</v>
      </c>
      <c r="B992" s="23">
        <v>-21.667010999999999</v>
      </c>
      <c r="C992" s="25">
        <v>0.38322285</v>
      </c>
      <c r="D992" s="26">
        <v>-2.3490191E-3</v>
      </c>
      <c r="E992" s="28">
        <f t="shared" si="47"/>
        <v>3.9150318333333335E-4</v>
      </c>
      <c r="F992" s="18">
        <f t="shared" si="45"/>
        <v>1.7242059513382351</v>
      </c>
      <c r="G992" s="12">
        <f t="shared" si="46"/>
        <v>11.887923790598824</v>
      </c>
    </row>
    <row r="993" spans="1:7" x14ac:dyDescent="0.25">
      <c r="A993" s="24">
        <v>49.269531000000001</v>
      </c>
      <c r="B993" s="23">
        <v>-21.679956000000001</v>
      </c>
      <c r="C993" s="25">
        <v>0.38313803000000002</v>
      </c>
      <c r="D993" s="26">
        <v>-2.3503540999999998E-3</v>
      </c>
      <c r="E993" s="28">
        <f t="shared" si="47"/>
        <v>3.9172568333333333E-4</v>
      </c>
      <c r="F993" s="18">
        <f t="shared" si="45"/>
        <v>1.7252360817073975</v>
      </c>
      <c r="G993" s="12">
        <f t="shared" si="46"/>
        <v>11.895026254961321</v>
      </c>
    </row>
    <row r="994" spans="1:7" x14ac:dyDescent="0.25">
      <c r="A994" s="24">
        <v>49.319336</v>
      </c>
      <c r="B994" s="23">
        <v>-21.718931000000001</v>
      </c>
      <c r="C994" s="25">
        <v>0.38311498999999999</v>
      </c>
      <c r="D994" s="26">
        <v>-2.3535965000000001E-3</v>
      </c>
      <c r="E994" s="28">
        <f t="shared" si="47"/>
        <v>3.9226608333333335E-4</v>
      </c>
      <c r="F994" s="18">
        <f t="shared" si="45"/>
        <v>1.728337613660901</v>
      </c>
      <c r="G994" s="12">
        <f t="shared" si="46"/>
        <v>11.916410461104872</v>
      </c>
    </row>
    <row r="995" spans="1:7" x14ac:dyDescent="0.25">
      <c r="A995" s="24">
        <v>49.369140999999999</v>
      </c>
      <c r="B995" s="23">
        <v>-21.737200000000001</v>
      </c>
      <c r="C995" s="25">
        <v>0.38317651000000003</v>
      </c>
      <c r="D995" s="26">
        <v>-2.3543953000000001E-3</v>
      </c>
      <c r="E995" s="28">
        <f t="shared" si="47"/>
        <v>3.9239921666666669E-4</v>
      </c>
      <c r="F995" s="18">
        <f t="shared" si="45"/>
        <v>1.7297914144885738</v>
      </c>
      <c r="G995" s="12">
        <f t="shared" si="46"/>
        <v>11.926434016256547</v>
      </c>
    </row>
    <row r="996" spans="1:7" x14ac:dyDescent="0.25">
      <c r="A996" s="24">
        <v>49.418945000000001</v>
      </c>
      <c r="B996" s="23">
        <v>-21.744105999999999</v>
      </c>
      <c r="C996" s="25">
        <v>0.38310683000000001</v>
      </c>
      <c r="D996" s="26">
        <v>-2.3573159999999999E-3</v>
      </c>
      <c r="E996" s="28">
        <f t="shared" si="47"/>
        <v>3.9288600000000001E-4</v>
      </c>
      <c r="F996" s="18">
        <f t="shared" si="45"/>
        <v>1.7303409765070699</v>
      </c>
      <c r="G996" s="12">
        <f t="shared" si="46"/>
        <v>11.930223094579251</v>
      </c>
    </row>
    <row r="997" spans="1:7" x14ac:dyDescent="0.25">
      <c r="A997" s="24">
        <v>49.46875</v>
      </c>
      <c r="B997" s="23">
        <v>-21.778607999999998</v>
      </c>
      <c r="C997" s="25">
        <v>0.38313167999999997</v>
      </c>
      <c r="D997" s="26">
        <v>-2.3616075000000001E-3</v>
      </c>
      <c r="E997" s="28">
        <f t="shared" si="47"/>
        <v>3.9360125000000002E-4</v>
      </c>
      <c r="F997" s="18">
        <f t="shared" si="45"/>
        <v>1.7330865584303481</v>
      </c>
      <c r="G997" s="12">
        <f t="shared" si="46"/>
        <v>11.949153123581555</v>
      </c>
    </row>
    <row r="998" spans="1:7" x14ac:dyDescent="0.25">
      <c r="A998" s="24">
        <v>49.518554999999999</v>
      </c>
      <c r="B998" s="23">
        <v>-21.798611000000001</v>
      </c>
      <c r="C998" s="25">
        <v>0.38307395999999999</v>
      </c>
      <c r="D998" s="26">
        <v>-2.3642958E-3</v>
      </c>
      <c r="E998" s="28">
        <f t="shared" si="47"/>
        <v>3.9404929999999999E-4</v>
      </c>
      <c r="F998" s="18">
        <f t="shared" si="45"/>
        <v>1.7346783465936819</v>
      </c>
      <c r="G998" s="12">
        <f t="shared" si="46"/>
        <v>11.960128063299052</v>
      </c>
    </row>
    <row r="999" spans="1:7" x14ac:dyDescent="0.25">
      <c r="A999" s="24">
        <v>49.568359000000001</v>
      </c>
      <c r="B999" s="23">
        <v>-21.829868000000001</v>
      </c>
      <c r="C999" s="25">
        <v>0.38302696000000003</v>
      </c>
      <c r="D999" s="26">
        <v>-2.3645579000000001E-3</v>
      </c>
      <c r="E999" s="28">
        <f t="shared" si="47"/>
        <v>3.9409298333333335E-4</v>
      </c>
      <c r="F999" s="18">
        <f t="shared" si="45"/>
        <v>1.7371656996217937</v>
      </c>
      <c r="G999" s="12">
        <f t="shared" si="46"/>
        <v>11.977277675394729</v>
      </c>
    </row>
    <row r="1000" spans="1:7" x14ac:dyDescent="0.25">
      <c r="A1000" s="24">
        <v>49.618164</v>
      </c>
      <c r="B1000" s="23">
        <v>-21.852875000000001</v>
      </c>
      <c r="C1000" s="25">
        <v>0.38302132</v>
      </c>
      <c r="D1000" s="26">
        <v>-2.3702264000000002E-3</v>
      </c>
      <c r="E1000" s="28">
        <f t="shared" si="47"/>
        <v>3.9503773333333334E-4</v>
      </c>
      <c r="F1000" s="18">
        <f t="shared" si="45"/>
        <v>1.7389965385096513</v>
      </c>
      <c r="G1000" s="12">
        <f t="shared" si="46"/>
        <v>11.989900803829485</v>
      </c>
    </row>
    <row r="1001" spans="1:7" x14ac:dyDescent="0.25">
      <c r="A1001" s="24">
        <v>49.667968999999999</v>
      </c>
      <c r="B1001" s="23">
        <v>-21.877427999999998</v>
      </c>
      <c r="C1001" s="25">
        <v>0.38302334999999998</v>
      </c>
      <c r="D1001" s="26">
        <v>-2.3735047E-3</v>
      </c>
      <c r="E1001" s="28">
        <f t="shared" si="47"/>
        <v>3.9558411666666666E-4</v>
      </c>
      <c r="F1001" s="18">
        <f t="shared" si="45"/>
        <v>1.7409504041685187</v>
      </c>
      <c r="G1001" s="12">
        <f t="shared" si="46"/>
        <v>12.003372167869063</v>
      </c>
    </row>
    <row r="1002" spans="1:7" x14ac:dyDescent="0.25">
      <c r="A1002" s="24">
        <v>49.717773000000001</v>
      </c>
      <c r="B1002" s="23">
        <v>-21.893692000000001</v>
      </c>
      <c r="C1002" s="25">
        <v>0.38300186000000003</v>
      </c>
      <c r="D1002" s="26">
        <v>-2.3737908E-3</v>
      </c>
      <c r="E1002" s="28">
        <f t="shared" si="47"/>
        <v>3.9563180000000002E-4</v>
      </c>
      <c r="F1002" s="18">
        <f t="shared" si="45"/>
        <v>1.7422446521657422</v>
      </c>
      <c r="G1002" s="12">
        <f t="shared" si="46"/>
        <v>12.012295650324965</v>
      </c>
    </row>
    <row r="1003" spans="1:7" x14ac:dyDescent="0.25">
      <c r="A1003" s="24">
        <v>49.767578</v>
      </c>
      <c r="B1003" s="23">
        <v>-21.910889000000001</v>
      </c>
      <c r="C1003" s="25">
        <v>0.38296741000000001</v>
      </c>
      <c r="D1003" s="26">
        <v>-2.3742913999999999E-3</v>
      </c>
      <c r="E1003" s="28">
        <f t="shared" si="47"/>
        <v>3.9571523333333333E-4</v>
      </c>
      <c r="F1003" s="18">
        <f t="shared" si="45"/>
        <v>1.7436131459439179</v>
      </c>
      <c r="G1003" s="12">
        <f t="shared" si="46"/>
        <v>12.021731036933064</v>
      </c>
    </row>
    <row r="1004" spans="1:7" x14ac:dyDescent="0.25">
      <c r="A1004" s="24">
        <v>49.817383</v>
      </c>
      <c r="B1004" s="23">
        <v>-21.940055999999998</v>
      </c>
      <c r="C1004" s="25">
        <v>0.38291016</v>
      </c>
      <c r="D1004" s="26">
        <v>-2.3780882000000001E-3</v>
      </c>
      <c r="E1004" s="28">
        <f t="shared" si="47"/>
        <v>3.9634803333333336E-4</v>
      </c>
      <c r="F1004" s="18">
        <f t="shared" si="45"/>
        <v>1.7459341820564984</v>
      </c>
      <c r="G1004" s="12">
        <f t="shared" si="46"/>
        <v>12.03773393983464</v>
      </c>
    </row>
    <row r="1005" spans="1:7" x14ac:dyDescent="0.25">
      <c r="A1005" s="24">
        <v>49.867187999999999</v>
      </c>
      <c r="B1005" s="23">
        <v>-21.961677999999999</v>
      </c>
      <c r="C1005" s="25">
        <v>0.38283727000000001</v>
      </c>
      <c r="D1005" s="26">
        <v>-2.3800672000000001E-3</v>
      </c>
      <c r="E1005" s="28">
        <f t="shared" si="47"/>
        <v>3.9667786666666667E-4</v>
      </c>
      <c r="F1005" s="18">
        <f t="shared" si="45"/>
        <v>1.7476548061462649</v>
      </c>
      <c r="G1005" s="12">
        <f t="shared" si="46"/>
        <v>12.04959716767905</v>
      </c>
    </row>
    <row r="1006" spans="1:7" x14ac:dyDescent="0.25">
      <c r="A1006" s="24">
        <v>49.916992</v>
      </c>
      <c r="B1006" s="23">
        <v>-21.966208999999999</v>
      </c>
      <c r="C1006" s="25">
        <v>0.38293985000000003</v>
      </c>
      <c r="D1006" s="26">
        <v>-2.3834885000000002E-3</v>
      </c>
      <c r="E1006" s="28">
        <f t="shared" si="47"/>
        <v>3.9724808333333335E-4</v>
      </c>
      <c r="F1006" s="18">
        <f t="shared" si="45"/>
        <v>1.7480153716698397</v>
      </c>
      <c r="G1006" s="12">
        <f t="shared" si="46"/>
        <v>12.052083167372095</v>
      </c>
    </row>
    <row r="1007" spans="1:7" x14ac:dyDescent="0.25">
      <c r="A1007" s="24">
        <v>49.966797</v>
      </c>
      <c r="B1007" s="23">
        <v>-21.983093</v>
      </c>
      <c r="C1007" s="25">
        <v>0.38283371999999999</v>
      </c>
      <c r="D1007" s="26">
        <v>-2.3850203E-3</v>
      </c>
      <c r="E1007" s="28">
        <f t="shared" si="47"/>
        <v>3.9750338333333334E-4</v>
      </c>
      <c r="F1007" s="18">
        <f t="shared" si="45"/>
        <v>1.7493589576994215</v>
      </c>
      <c r="G1007" s="12">
        <f t="shared" si="46"/>
        <v>12.061346821933423</v>
      </c>
    </row>
    <row r="1008" spans="1:7" x14ac:dyDescent="0.25">
      <c r="A1008" s="24">
        <v>50.016601999999999</v>
      </c>
      <c r="B1008" s="23">
        <v>-22.016783</v>
      </c>
      <c r="C1008" s="25">
        <v>0.38284426999999999</v>
      </c>
      <c r="D1008" s="26">
        <v>-2.3869275999999998E-3</v>
      </c>
      <c r="E1008" s="28">
        <f t="shared" si="47"/>
        <v>3.9782126666666664E-4</v>
      </c>
      <c r="F1008" s="18">
        <f t="shared" si="45"/>
        <v>1.7520399227158043</v>
      </c>
      <c r="G1008" s="12">
        <f t="shared" si="46"/>
        <v>12.079831335210555</v>
      </c>
    </row>
    <row r="1009" spans="1:7" x14ac:dyDescent="0.25">
      <c r="A1009" s="24">
        <v>50.066406000000001</v>
      </c>
      <c r="B1009" s="23">
        <v>-22.04673</v>
      </c>
      <c r="C1009" s="25">
        <v>0.38281763000000002</v>
      </c>
      <c r="D1009" s="26">
        <v>-2.3913979999999999E-3</v>
      </c>
      <c r="E1009" s="28">
        <f t="shared" si="47"/>
        <v>3.9856633333333331E-4</v>
      </c>
      <c r="F1009" s="18">
        <f t="shared" ref="F1009:F1072" si="48" xml:space="preserve"> -B1009 / A_4x8_in2</f>
        <v>1.7544230292561909</v>
      </c>
      <c r="G1009" s="12">
        <f t="shared" ref="G1009:G1072" si="49" xml:space="preserve"> -B1009 * kip_to_N / A_4x8_mm2</f>
        <v>12.096262196567345</v>
      </c>
    </row>
    <row r="1010" spans="1:7" x14ac:dyDescent="0.25">
      <c r="A1010" s="24">
        <v>50.116211</v>
      </c>
      <c r="B1010" s="23">
        <v>-22.067532</v>
      </c>
      <c r="C1010" s="25">
        <v>0.38283408000000002</v>
      </c>
      <c r="D1010" s="26">
        <v>-2.3939549000000001E-3</v>
      </c>
      <c r="E1010" s="28">
        <f t="shared" si="47"/>
        <v>3.9899248333333335E-4</v>
      </c>
      <c r="F1010" s="18">
        <f t="shared" si="48"/>
        <v>1.7560783998192897</v>
      </c>
      <c r="G1010" s="12">
        <f t="shared" si="49"/>
        <v>12.107675519369094</v>
      </c>
    </row>
    <row r="1011" spans="1:7" x14ac:dyDescent="0.25">
      <c r="A1011" s="24">
        <v>50.166015999999999</v>
      </c>
      <c r="B1011" s="23">
        <v>-22.098777999999999</v>
      </c>
      <c r="C1011" s="25">
        <v>0.38282653999999999</v>
      </c>
      <c r="D1011" s="26">
        <v>-2.4002610999999999E-3</v>
      </c>
      <c r="E1011" s="28">
        <f t="shared" si="47"/>
        <v>4.0004351666666664E-4</v>
      </c>
      <c r="F1011" s="18">
        <f t="shared" si="48"/>
        <v>1.7585648774952143</v>
      </c>
      <c r="G1011" s="12">
        <f t="shared" si="49"/>
        <v>12.124819096153223</v>
      </c>
    </row>
    <row r="1012" spans="1:7" x14ac:dyDescent="0.25">
      <c r="A1012" s="24">
        <v>50.215820000000001</v>
      </c>
      <c r="B1012" s="23">
        <v>-22.124856999999999</v>
      </c>
      <c r="C1012" s="25">
        <v>0.38279503999999998</v>
      </c>
      <c r="D1012" s="26">
        <v>-2.4007558999999999E-3</v>
      </c>
      <c r="E1012" s="28">
        <f t="shared" si="47"/>
        <v>4.0012598333333331E-4</v>
      </c>
      <c r="F1012" s="18">
        <f t="shared" si="48"/>
        <v>1.7606401783756611</v>
      </c>
      <c r="G1012" s="12">
        <f t="shared" si="49"/>
        <v>12.139127722503899</v>
      </c>
    </row>
    <row r="1013" spans="1:7" x14ac:dyDescent="0.25">
      <c r="A1013" s="24">
        <v>50.265625</v>
      </c>
      <c r="B1013" s="23">
        <v>-22.148731000000002</v>
      </c>
      <c r="C1013" s="25">
        <v>0.38279086000000001</v>
      </c>
      <c r="D1013" s="26">
        <v>-2.4031518999999999E-3</v>
      </c>
      <c r="E1013" s="28">
        <f t="shared" si="47"/>
        <v>4.0052531666666668E-4</v>
      </c>
      <c r="F1013" s="18">
        <f t="shared" si="48"/>
        <v>1.7625400109313492</v>
      </c>
      <c r="G1013" s="12">
        <f t="shared" si="49"/>
        <v>12.15222654322157</v>
      </c>
    </row>
    <row r="1014" spans="1:7" x14ac:dyDescent="0.25">
      <c r="A1014" s="24">
        <v>50.315429999999999</v>
      </c>
      <c r="B1014" s="23">
        <v>-22.168942999999999</v>
      </c>
      <c r="C1014" s="25">
        <v>0.38273665000000001</v>
      </c>
      <c r="D1014" s="26">
        <v>-2.4053752E-3</v>
      </c>
      <c r="E1014" s="28">
        <f t="shared" si="47"/>
        <v>4.0089586666666667E-4</v>
      </c>
      <c r="F1014" s="18">
        <f t="shared" si="48"/>
        <v>1.7641484307862356</v>
      </c>
      <c r="G1014" s="12">
        <f t="shared" si="49"/>
        <v>12.163316153858476</v>
      </c>
    </row>
    <row r="1015" spans="1:7" x14ac:dyDescent="0.25">
      <c r="A1015" s="24">
        <v>50.365234000000001</v>
      </c>
      <c r="B1015" s="23">
        <v>-22.181910999999999</v>
      </c>
      <c r="C1015" s="25">
        <v>0.38270912000000001</v>
      </c>
      <c r="D1015" s="26">
        <v>-2.4093448000000002E-3</v>
      </c>
      <c r="E1015" s="28">
        <f t="shared" si="47"/>
        <v>4.0155746666666671E-4</v>
      </c>
      <c r="F1015" s="18">
        <f t="shared" si="48"/>
        <v>1.7651803914372437</v>
      </c>
      <c r="G1015" s="12">
        <f t="shared" si="49"/>
        <v>12.170431237508755</v>
      </c>
    </row>
    <row r="1016" spans="1:7" x14ac:dyDescent="0.25">
      <c r="A1016" s="24">
        <v>50.415039</v>
      </c>
      <c r="B1016" s="23">
        <v>-22.190462</v>
      </c>
      <c r="C1016" s="25">
        <v>0.38267761</v>
      </c>
      <c r="D1016" s="26">
        <v>-2.4092912000000001E-3</v>
      </c>
      <c r="E1016" s="28">
        <f t="shared" si="47"/>
        <v>4.0154853333333333E-4</v>
      </c>
      <c r="F1016" s="18">
        <f t="shared" si="48"/>
        <v>1.765860858396433</v>
      </c>
      <c r="G1016" s="12">
        <f t="shared" si="49"/>
        <v>12.175122869240209</v>
      </c>
    </row>
    <row r="1017" spans="1:7" x14ac:dyDescent="0.25">
      <c r="A1017" s="24">
        <v>50.464843999999999</v>
      </c>
      <c r="B1017" s="23">
        <v>-22.225425999999999</v>
      </c>
      <c r="C1017" s="25">
        <v>0.38269495999999997</v>
      </c>
      <c r="D1017" s="26">
        <v>-2.4121641000000001E-3</v>
      </c>
      <c r="E1017" s="28">
        <f t="shared" si="47"/>
        <v>4.0202735000000002E-4</v>
      </c>
      <c r="F1017" s="18">
        <f t="shared" si="48"/>
        <v>1.7686432051115655</v>
      </c>
      <c r="G1017" s="12">
        <f t="shared" si="49"/>
        <v>12.194306381327523</v>
      </c>
    </row>
    <row r="1018" spans="1:7" x14ac:dyDescent="0.25">
      <c r="A1018" s="24">
        <v>50.514648000000001</v>
      </c>
      <c r="B1018" s="23">
        <v>-22.261672999999998</v>
      </c>
      <c r="C1018" s="25">
        <v>0.38261866999999999</v>
      </c>
      <c r="D1018" s="26">
        <v>-2.416563E-3</v>
      </c>
      <c r="E1018" s="28">
        <f t="shared" si="47"/>
        <v>4.0276050000000001E-4</v>
      </c>
      <c r="F1018" s="18">
        <f t="shared" si="48"/>
        <v>1.7715276497226915</v>
      </c>
      <c r="G1018" s="12">
        <f t="shared" si="49"/>
        <v>12.214193830207199</v>
      </c>
    </row>
    <row r="1019" spans="1:7" x14ac:dyDescent="0.25">
      <c r="A1019" s="24">
        <v>50.564453</v>
      </c>
      <c r="B1019" s="23">
        <v>-22.278390999999999</v>
      </c>
      <c r="C1019" s="25">
        <v>0.38254955000000002</v>
      </c>
      <c r="D1019" s="26">
        <v>-2.4177672E-3</v>
      </c>
      <c r="E1019" s="28">
        <f t="shared" si="47"/>
        <v>4.0296119999999998E-4</v>
      </c>
      <c r="F1019" s="18">
        <f t="shared" si="48"/>
        <v>1.7728580258919966</v>
      </c>
      <c r="G1019" s="12">
        <f t="shared" si="49"/>
        <v>12.223366406430621</v>
      </c>
    </row>
    <row r="1020" spans="1:7" x14ac:dyDescent="0.25">
      <c r="A1020" s="24">
        <v>50.614258</v>
      </c>
      <c r="B1020" s="23">
        <v>-22.303384999999999</v>
      </c>
      <c r="C1020" s="25">
        <v>0.38255864000000001</v>
      </c>
      <c r="D1020" s="26">
        <v>-2.4219453000000001E-3</v>
      </c>
      <c r="E1020" s="28">
        <f t="shared" si="47"/>
        <v>4.0365755E-4</v>
      </c>
      <c r="F1020" s="18">
        <f t="shared" si="48"/>
        <v>1.774846985215816</v>
      </c>
      <c r="G1020" s="12">
        <f t="shared" si="49"/>
        <v>12.237079731596802</v>
      </c>
    </row>
    <row r="1021" spans="1:7" x14ac:dyDescent="0.25">
      <c r="A1021" s="24">
        <v>50.664062999999999</v>
      </c>
      <c r="B1021" s="23">
        <v>-22.317164999999999</v>
      </c>
      <c r="C1021" s="25">
        <v>0.38258216</v>
      </c>
      <c r="D1021" s="26">
        <v>-2.4243770000000001E-3</v>
      </c>
      <c r="E1021" s="28">
        <f t="shared" si="47"/>
        <v>4.0406283333333334E-4</v>
      </c>
      <c r="F1021" s="18">
        <f t="shared" si="48"/>
        <v>1.7759435627737192</v>
      </c>
      <c r="G1021" s="12">
        <f t="shared" si="49"/>
        <v>12.244640330972253</v>
      </c>
    </row>
    <row r="1022" spans="1:7" x14ac:dyDescent="0.25">
      <c r="A1022" s="24">
        <v>50.713867</v>
      </c>
      <c r="B1022" s="23">
        <v>-22.341577999999998</v>
      </c>
      <c r="C1022" s="25">
        <v>0.38254951999999998</v>
      </c>
      <c r="D1022" s="26">
        <v>-2.4258257000000002E-3</v>
      </c>
      <c r="E1022" s="28">
        <f t="shared" si="47"/>
        <v>4.0430428333333338E-4</v>
      </c>
      <c r="F1022" s="18">
        <f t="shared" si="48"/>
        <v>1.7778862875865704</v>
      </c>
      <c r="G1022" s="12">
        <f t="shared" si="49"/>
        <v>12.258034881955766</v>
      </c>
    </row>
    <row r="1023" spans="1:7" x14ac:dyDescent="0.25">
      <c r="A1023" s="24">
        <v>50.763672</v>
      </c>
      <c r="B1023" s="23">
        <v>-22.369247000000001</v>
      </c>
      <c r="C1023" s="25">
        <v>0.38258961000000002</v>
      </c>
      <c r="D1023" s="26">
        <v>-2.4284242999999999E-3</v>
      </c>
      <c r="E1023" s="28">
        <f t="shared" si="47"/>
        <v>4.0473738333333329E-4</v>
      </c>
      <c r="F1023" s="18">
        <f t="shared" si="48"/>
        <v>1.7800881166467755</v>
      </c>
      <c r="G1023" s="12">
        <f t="shared" si="49"/>
        <v>12.273215885157459</v>
      </c>
    </row>
    <row r="1024" spans="1:7" x14ac:dyDescent="0.25">
      <c r="A1024" s="24">
        <v>50.813476999999999</v>
      </c>
      <c r="B1024" s="23">
        <v>-22.379179000000001</v>
      </c>
      <c r="C1024" s="25">
        <v>0.38244825999999998</v>
      </c>
      <c r="D1024" s="26">
        <v>-2.4304865000000001E-3</v>
      </c>
      <c r="E1024" s="28">
        <f t="shared" si="47"/>
        <v>4.0508108333333335E-4</v>
      </c>
      <c r="F1024" s="18">
        <f t="shared" si="48"/>
        <v>1.7808784800941697</v>
      </c>
      <c r="G1024" s="12">
        <f t="shared" si="49"/>
        <v>12.278665222820518</v>
      </c>
    </row>
    <row r="1025" spans="1:7" x14ac:dyDescent="0.25">
      <c r="A1025" s="24">
        <v>50.863281000000001</v>
      </c>
      <c r="B1025" s="23">
        <v>-22.398168999999999</v>
      </c>
      <c r="C1025" s="25">
        <v>0.38253253999999998</v>
      </c>
      <c r="D1025" s="26">
        <v>-2.4346767E-3</v>
      </c>
      <c r="E1025" s="28">
        <f t="shared" si="47"/>
        <v>4.0577944999999998E-4</v>
      </c>
      <c r="F1025" s="18">
        <f t="shared" si="48"/>
        <v>1.7823896562788271</v>
      </c>
      <c r="G1025" s="12">
        <f t="shared" si="49"/>
        <v>12.289084365210922</v>
      </c>
    </row>
    <row r="1026" spans="1:7" x14ac:dyDescent="0.25">
      <c r="A1026" s="24">
        <v>50.913086</v>
      </c>
      <c r="B1026" s="23">
        <v>-22.421109999999999</v>
      </c>
      <c r="C1026" s="25">
        <v>0.38249406000000002</v>
      </c>
      <c r="D1026" s="26">
        <v>-2.4371801000000002E-3</v>
      </c>
      <c r="E1026" s="28">
        <f t="shared" si="47"/>
        <v>4.0619668333333338E-4</v>
      </c>
      <c r="F1026" s="18">
        <f t="shared" si="48"/>
        <v>1.7842152430535627</v>
      </c>
      <c r="G1026" s="12">
        <f t="shared" si="49"/>
        <v>12.301671281776393</v>
      </c>
    </row>
    <row r="1027" spans="1:7" x14ac:dyDescent="0.25">
      <c r="A1027" s="24">
        <v>50.962890999999999</v>
      </c>
      <c r="B1027" s="23">
        <v>-22.433019999999999</v>
      </c>
      <c r="C1027" s="25">
        <v>0.38241862999999998</v>
      </c>
      <c r="D1027" s="26">
        <v>-2.4368644000000001E-3</v>
      </c>
      <c r="E1027" s="28">
        <f t="shared" si="47"/>
        <v>4.061440666666667E-4</v>
      </c>
      <c r="F1027" s="18">
        <f t="shared" si="48"/>
        <v>1.785163010739675</v>
      </c>
      <c r="G1027" s="12">
        <f t="shared" si="49"/>
        <v>12.308205878188701</v>
      </c>
    </row>
    <row r="1028" spans="1:7" x14ac:dyDescent="0.25">
      <c r="A1028" s="24">
        <v>51.012695000000001</v>
      </c>
      <c r="B1028" s="23">
        <v>-22.453064000000001</v>
      </c>
      <c r="C1028" s="25">
        <v>0.38242980999999998</v>
      </c>
      <c r="D1028" s="26">
        <v>-2.4383247000000002E-3</v>
      </c>
      <c r="E1028" s="28">
        <f t="shared" si="47"/>
        <v>4.0638745000000002E-4</v>
      </c>
      <c r="F1028" s="18">
        <f t="shared" si="48"/>
        <v>1.7867580615793421</v>
      </c>
      <c r="G1028" s="12">
        <f t="shared" si="49"/>
        <v>12.319203313158331</v>
      </c>
    </row>
    <row r="1029" spans="1:7" x14ac:dyDescent="0.25">
      <c r="A1029" s="24">
        <v>51.0625</v>
      </c>
      <c r="B1029" s="23">
        <v>-22.480141</v>
      </c>
      <c r="C1029" s="25">
        <v>0.38242989999999999</v>
      </c>
      <c r="D1029" s="26">
        <v>-2.4443088999999999E-3</v>
      </c>
      <c r="E1029" s="28">
        <f t="shared" ref="E1029:E1092" si="50" xml:space="preserve"> (delta_0 - D1029) / L</f>
        <v>4.0738481666666664E-4</v>
      </c>
      <c r="F1029" s="18">
        <f t="shared" si="48"/>
        <v>1.7889127807763916</v>
      </c>
      <c r="G1029" s="12">
        <f t="shared" si="49"/>
        <v>12.33405950686581</v>
      </c>
    </row>
    <row r="1030" spans="1:7" x14ac:dyDescent="0.25">
      <c r="A1030" s="24">
        <v>51.112304999999999</v>
      </c>
      <c r="B1030" s="23">
        <v>-22.509295999999999</v>
      </c>
      <c r="C1030" s="25">
        <v>0.38237533000000001</v>
      </c>
      <c r="D1030" s="26">
        <v>-2.4490177000000002E-3</v>
      </c>
      <c r="E1030" s="28">
        <f t="shared" si="50"/>
        <v>4.0816961666666668E-4</v>
      </c>
      <c r="F1030" s="18">
        <f t="shared" si="48"/>
        <v>1.7912328619593136</v>
      </c>
      <c r="G1030" s="12">
        <f t="shared" si="49"/>
        <v>12.350055825791152</v>
      </c>
    </row>
    <row r="1031" spans="1:7" x14ac:dyDescent="0.25">
      <c r="A1031" s="24">
        <v>51.162109000000001</v>
      </c>
      <c r="B1031" s="23">
        <v>-22.515851999999999</v>
      </c>
      <c r="C1031" s="25">
        <v>0.38236873999999998</v>
      </c>
      <c r="D1031" s="26">
        <v>-2.4486422000000001E-3</v>
      </c>
      <c r="E1031" s="28">
        <f t="shared" si="50"/>
        <v>4.0810703333333333E-4</v>
      </c>
      <c r="F1031" s="18">
        <f t="shared" si="48"/>
        <v>1.7917545718627688</v>
      </c>
      <c r="G1031" s="12">
        <f t="shared" si="49"/>
        <v>12.353652871473695</v>
      </c>
    </row>
    <row r="1032" spans="1:7" x14ac:dyDescent="0.25">
      <c r="A1032" s="24">
        <v>51.211914</v>
      </c>
      <c r="B1032" s="23">
        <v>-22.523282999999999</v>
      </c>
      <c r="C1032" s="25">
        <v>0.38237833999999998</v>
      </c>
      <c r="D1032" s="26">
        <v>-2.4507283000000002E-3</v>
      </c>
      <c r="E1032" s="28">
        <f t="shared" si="50"/>
        <v>4.084547166666667E-4</v>
      </c>
      <c r="F1032" s="18">
        <f t="shared" si="48"/>
        <v>1.7923459120538268</v>
      </c>
      <c r="G1032" s="12">
        <f t="shared" si="49"/>
        <v>12.357729998756637</v>
      </c>
    </row>
    <row r="1033" spans="1:7" x14ac:dyDescent="0.25">
      <c r="A1033" s="24">
        <v>51.261718999999999</v>
      </c>
      <c r="B1033" s="23">
        <v>-22.544692999999999</v>
      </c>
      <c r="C1033" s="25">
        <v>0.38236662999999999</v>
      </c>
      <c r="D1033" s="26">
        <v>-2.4518249999999999E-3</v>
      </c>
      <c r="E1033" s="28">
        <f t="shared" si="50"/>
        <v>4.0863750000000001E-4</v>
      </c>
      <c r="F1033" s="18">
        <f t="shared" si="48"/>
        <v>1.7940496657196254</v>
      </c>
      <c r="G1033" s="12">
        <f t="shared" si="49"/>
        <v>12.369476909687579</v>
      </c>
    </row>
    <row r="1034" spans="1:7" x14ac:dyDescent="0.25">
      <c r="A1034" s="24">
        <v>51.311523000000001</v>
      </c>
      <c r="B1034" s="23">
        <v>-22.597577999999999</v>
      </c>
      <c r="C1034" s="25">
        <v>0.38229391000000001</v>
      </c>
      <c r="D1034" s="26">
        <v>-2.4572848E-3</v>
      </c>
      <c r="E1034" s="28">
        <f t="shared" si="50"/>
        <v>4.0954746666666664E-4</v>
      </c>
      <c r="F1034" s="18">
        <f t="shared" si="48"/>
        <v>1.7982581203023329</v>
      </c>
      <c r="G1034" s="12">
        <f t="shared" si="49"/>
        <v>12.398493041615783</v>
      </c>
    </row>
    <row r="1035" spans="1:7" x14ac:dyDescent="0.25">
      <c r="A1035" s="24">
        <v>51.361328</v>
      </c>
      <c r="B1035" s="23">
        <v>-22.617374000000002</v>
      </c>
      <c r="C1035" s="25">
        <v>0.38227704000000001</v>
      </c>
      <c r="D1035" s="26">
        <v>-2.4604737000000002E-3</v>
      </c>
      <c r="E1035" s="28">
        <f t="shared" si="50"/>
        <v>4.1007895000000003E-4</v>
      </c>
      <c r="F1035" s="18">
        <f t="shared" si="48"/>
        <v>1.7998334359290569</v>
      </c>
      <c r="G1035" s="12">
        <f t="shared" si="49"/>
        <v>12.409354407743242</v>
      </c>
    </row>
    <row r="1036" spans="1:7" x14ac:dyDescent="0.25">
      <c r="A1036" s="24">
        <v>51.411133</v>
      </c>
      <c r="B1036" s="23">
        <v>-22.617502000000002</v>
      </c>
      <c r="C1036" s="25">
        <v>0.38228813</v>
      </c>
      <c r="D1036" s="26">
        <v>-2.4602768999999998E-3</v>
      </c>
      <c r="E1036" s="28">
        <f t="shared" si="50"/>
        <v>4.1004614999999995E-4</v>
      </c>
      <c r="F1036" s="18">
        <f t="shared" si="48"/>
        <v>1.7998436218454146</v>
      </c>
      <c r="G1036" s="12">
        <f t="shared" si="49"/>
        <v>12.409424636823072</v>
      </c>
    </row>
    <row r="1037" spans="1:7" x14ac:dyDescent="0.25">
      <c r="A1037" s="24">
        <v>51.460937999999999</v>
      </c>
      <c r="B1037" s="23">
        <v>-22.636585</v>
      </c>
      <c r="C1037" s="25">
        <v>0.38232365000000001</v>
      </c>
      <c r="D1037" s="26">
        <v>-2.4628877000000002E-3</v>
      </c>
      <c r="E1037" s="28">
        <f t="shared" si="50"/>
        <v>4.1048128333333339E-4</v>
      </c>
      <c r="F1037" s="18">
        <f t="shared" si="48"/>
        <v>1.801362198734926</v>
      </c>
      <c r="G1037" s="12">
        <f t="shared" si="49"/>
        <v>12.419894805029291</v>
      </c>
    </row>
    <row r="1038" spans="1:7" x14ac:dyDescent="0.25">
      <c r="A1038" s="24">
        <v>51.510742</v>
      </c>
      <c r="B1038" s="23">
        <v>-22.663719</v>
      </c>
      <c r="C1038" s="25">
        <v>0.38223891999999998</v>
      </c>
      <c r="D1038" s="26">
        <v>-2.4673758999999998E-3</v>
      </c>
      <c r="E1038" s="28">
        <f t="shared" si="50"/>
        <v>4.1122931666666662E-4</v>
      </c>
      <c r="F1038" s="18">
        <f t="shared" si="48"/>
        <v>1.8035214538478537</v>
      </c>
      <c r="G1038" s="12">
        <f t="shared" si="49"/>
        <v>12.434782272623881</v>
      </c>
    </row>
    <row r="1039" spans="1:7" x14ac:dyDescent="0.25">
      <c r="A1039" s="24">
        <v>51.560547</v>
      </c>
      <c r="B1039" s="23">
        <v>-22.686947</v>
      </c>
      <c r="C1039" s="25">
        <v>0.38223916000000002</v>
      </c>
      <c r="D1039" s="26">
        <v>-2.4705052000000001E-3</v>
      </c>
      <c r="E1039" s="28">
        <f t="shared" si="50"/>
        <v>4.1175086666666666E-4</v>
      </c>
      <c r="F1039" s="18">
        <f t="shared" si="48"/>
        <v>1.8053698793569228</v>
      </c>
      <c r="G1039" s="12">
        <f t="shared" si="49"/>
        <v>12.447526655954283</v>
      </c>
    </row>
    <row r="1040" spans="1:7" x14ac:dyDescent="0.25">
      <c r="A1040" s="24">
        <v>51.610351999999999</v>
      </c>
      <c r="B1040" s="23">
        <v>-22.714898999999999</v>
      </c>
      <c r="C1040" s="25">
        <v>0.38223289999999999</v>
      </c>
      <c r="D1040" s="26">
        <v>-2.4709285E-3</v>
      </c>
      <c r="E1040" s="28">
        <f t="shared" si="50"/>
        <v>4.1182141666666665E-4</v>
      </c>
      <c r="F1040" s="18">
        <f t="shared" si="48"/>
        <v>1.8075942288415752</v>
      </c>
      <c r="G1040" s="12">
        <f t="shared" si="49"/>
        <v>12.462862931262158</v>
      </c>
    </row>
    <row r="1041" spans="1:7" x14ac:dyDescent="0.25">
      <c r="A1041" s="24">
        <v>51.660156000000001</v>
      </c>
      <c r="B1041" s="23">
        <v>-22.743338000000001</v>
      </c>
      <c r="C1041" s="25">
        <v>0.3821331</v>
      </c>
      <c r="D1041" s="26">
        <v>-2.4747191999999999E-3</v>
      </c>
      <c r="E1041" s="28">
        <f t="shared" si="50"/>
        <v>4.1245319999999998E-4</v>
      </c>
      <c r="F1041" s="18">
        <f t="shared" si="48"/>
        <v>1.8098573325548706</v>
      </c>
      <c r="G1041" s="12">
        <f t="shared" si="49"/>
        <v>12.478466406272204</v>
      </c>
    </row>
    <row r="1042" spans="1:7" x14ac:dyDescent="0.25">
      <c r="A1042" s="24">
        <v>51.709961</v>
      </c>
      <c r="B1042" s="23">
        <v>-22.78145</v>
      </c>
      <c r="C1042" s="25">
        <v>0.38221100000000002</v>
      </c>
      <c r="D1042" s="26">
        <v>-2.4793804999999999E-3</v>
      </c>
      <c r="E1042" s="28">
        <f t="shared" si="50"/>
        <v>4.1323008333333334E-4</v>
      </c>
      <c r="F1042" s="18">
        <f t="shared" si="48"/>
        <v>1.8128901891504294</v>
      </c>
      <c r="G1042" s="12">
        <f t="shared" si="49"/>
        <v>12.499377114791587</v>
      </c>
    </row>
    <row r="1043" spans="1:7" x14ac:dyDescent="0.25">
      <c r="A1043" s="24">
        <v>51.759765999999999</v>
      </c>
      <c r="B1043" s="23">
        <v>-22.792418000000001</v>
      </c>
      <c r="C1043" s="25">
        <v>0.38211894000000002</v>
      </c>
      <c r="D1043" s="26">
        <v>-2.4814308E-3</v>
      </c>
      <c r="E1043" s="28">
        <f t="shared" si="50"/>
        <v>4.135718E-4</v>
      </c>
      <c r="F1043" s="18">
        <f t="shared" si="48"/>
        <v>1.8137629948583456</v>
      </c>
      <c r="G1043" s="12">
        <f t="shared" si="49"/>
        <v>12.505394869069521</v>
      </c>
    </row>
    <row r="1044" spans="1:7" x14ac:dyDescent="0.25">
      <c r="A1044" s="24">
        <v>51.809570000000001</v>
      </c>
      <c r="B1044" s="23">
        <v>-22.814371000000001</v>
      </c>
      <c r="C1044" s="25">
        <v>0.38210635999999998</v>
      </c>
      <c r="D1044" s="26">
        <v>-2.4813535000000001E-3</v>
      </c>
      <c r="E1044" s="28">
        <f t="shared" si="50"/>
        <v>4.1355891666666669E-4</v>
      </c>
      <c r="F1044" s="18">
        <f t="shared" si="48"/>
        <v>1.8155099590911938</v>
      </c>
      <c r="G1044" s="12">
        <f t="shared" si="49"/>
        <v>12.517439704925055</v>
      </c>
    </row>
    <row r="1045" spans="1:7" x14ac:dyDescent="0.25">
      <c r="A1045" s="24">
        <v>51.859375</v>
      </c>
      <c r="B1045" s="23">
        <v>-22.812422000000002</v>
      </c>
      <c r="C1045" s="25">
        <v>0.38212024999999999</v>
      </c>
      <c r="D1045" s="26">
        <v>-2.4844468999999998E-3</v>
      </c>
      <c r="E1045" s="28">
        <f t="shared" si="50"/>
        <v>4.1407448333333332E-4</v>
      </c>
      <c r="F1045" s="18">
        <f t="shared" si="48"/>
        <v>1.8153548625991507</v>
      </c>
      <c r="G1045" s="12">
        <f t="shared" si="49"/>
        <v>12.516370357451708</v>
      </c>
    </row>
    <row r="1046" spans="1:7" x14ac:dyDescent="0.25">
      <c r="A1046" s="24">
        <v>51.909179999999999</v>
      </c>
      <c r="B1046" s="23">
        <v>-22.840668000000001</v>
      </c>
      <c r="C1046" s="25">
        <v>0.38206058999999998</v>
      </c>
      <c r="D1046" s="26">
        <v>-2.4860860000000002E-3</v>
      </c>
      <c r="E1046" s="28">
        <f t="shared" si="50"/>
        <v>4.1434766666666672E-4</v>
      </c>
      <c r="F1046" s="18">
        <f t="shared" si="48"/>
        <v>1.8176026078604375</v>
      </c>
      <c r="G1046" s="12">
        <f t="shared" si="49"/>
        <v>12.531867940177317</v>
      </c>
    </row>
    <row r="1047" spans="1:7" x14ac:dyDescent="0.25">
      <c r="A1047" s="24">
        <v>51.958984000000001</v>
      </c>
      <c r="B1047" s="23">
        <v>-22.874037000000001</v>
      </c>
      <c r="C1047" s="25">
        <v>0.38203934000000001</v>
      </c>
      <c r="D1047" s="26">
        <v>-2.4917959000000001E-3</v>
      </c>
      <c r="E1047" s="28">
        <f t="shared" si="50"/>
        <v>4.1529931666666668E-4</v>
      </c>
      <c r="F1047" s="18">
        <f t="shared" si="48"/>
        <v>1.8202580285084544</v>
      </c>
      <c r="G1047" s="12">
        <f t="shared" si="49"/>
        <v>12.55017633209019</v>
      </c>
    </row>
    <row r="1048" spans="1:7" x14ac:dyDescent="0.25">
      <c r="A1048" s="24">
        <v>52.008789</v>
      </c>
      <c r="B1048" s="23">
        <v>-22.904548999999999</v>
      </c>
      <c r="C1048" s="25">
        <v>0.38196930000000001</v>
      </c>
      <c r="D1048" s="26">
        <v>-2.4942995999999999E-3</v>
      </c>
      <c r="E1048" s="28">
        <f t="shared" si="50"/>
        <v>4.1571659999999999E-4</v>
      </c>
      <c r="F1048" s="18">
        <f t="shared" si="48"/>
        <v>1.8226860963202642</v>
      </c>
      <c r="G1048" s="12">
        <f t="shared" si="49"/>
        <v>12.566917188994667</v>
      </c>
    </row>
    <row r="1049" spans="1:7" x14ac:dyDescent="0.25">
      <c r="A1049" s="24">
        <v>52.058593999999999</v>
      </c>
      <c r="B1049" s="23">
        <v>-22.897189999999998</v>
      </c>
      <c r="C1049" s="25">
        <v>0.38208165999999999</v>
      </c>
      <c r="D1049" s="26">
        <v>-2.4948239000000001E-3</v>
      </c>
      <c r="E1049" s="28">
        <f t="shared" si="50"/>
        <v>4.1580398333333334E-4</v>
      </c>
      <c r="F1049" s="18">
        <f t="shared" si="48"/>
        <v>1.8221004857071574</v>
      </c>
      <c r="G1049" s="12">
        <f t="shared" si="49"/>
        <v>12.562879565569126</v>
      </c>
    </row>
    <row r="1050" spans="1:7" x14ac:dyDescent="0.25">
      <c r="A1050" s="24">
        <v>52.108398000000001</v>
      </c>
      <c r="B1050" s="23">
        <v>-22.923722999999999</v>
      </c>
      <c r="C1050" s="25">
        <v>0.38203418</v>
      </c>
      <c r="D1050" s="26">
        <v>-2.4966479000000001E-3</v>
      </c>
      <c r="E1050" s="28">
        <f t="shared" si="50"/>
        <v>4.1610798333333336E-4</v>
      </c>
      <c r="F1050" s="18">
        <f t="shared" si="48"/>
        <v>1.824211914759686</v>
      </c>
      <c r="G1050" s="12">
        <f t="shared" si="49"/>
        <v>12.577437285687328</v>
      </c>
    </row>
    <row r="1051" spans="1:7" x14ac:dyDescent="0.25">
      <c r="A1051" s="24">
        <v>52.158203</v>
      </c>
      <c r="B1051" s="23">
        <v>-22.939688</v>
      </c>
      <c r="C1051" s="25">
        <v>0.38199147999999999</v>
      </c>
      <c r="D1051" s="26">
        <v>-2.4966300000000001E-3</v>
      </c>
      <c r="E1051" s="28">
        <f t="shared" si="50"/>
        <v>4.16105E-4</v>
      </c>
      <c r="F1051" s="18">
        <f t="shared" si="48"/>
        <v>1.8254823690929172</v>
      </c>
      <c r="G1051" s="12">
        <f t="shared" si="49"/>
        <v>12.586196717402062</v>
      </c>
    </row>
    <row r="1052" spans="1:7" x14ac:dyDescent="0.25">
      <c r="A1052" s="24">
        <v>52.208008</v>
      </c>
      <c r="B1052" s="23">
        <v>-22.962917000000001</v>
      </c>
      <c r="C1052" s="25">
        <v>0.38192618</v>
      </c>
      <c r="D1052" s="26">
        <v>-2.5017739E-3</v>
      </c>
      <c r="E1052" s="28">
        <f t="shared" si="50"/>
        <v>4.1696231666666668E-4</v>
      </c>
      <c r="F1052" s="18">
        <f t="shared" si="48"/>
        <v>1.8273308741794581</v>
      </c>
      <c r="G1052" s="12">
        <f t="shared" si="49"/>
        <v>12.598941649397151</v>
      </c>
    </row>
    <row r="1053" spans="1:7" x14ac:dyDescent="0.25">
      <c r="A1053" s="24">
        <v>52.257812999999999</v>
      </c>
      <c r="B1053" s="23">
        <v>-22.995867000000001</v>
      </c>
      <c r="C1053" s="25">
        <v>0.38192046000000002</v>
      </c>
      <c r="D1053" s="26">
        <v>-2.5067028999999998E-3</v>
      </c>
      <c r="E1053" s="28">
        <f t="shared" si="50"/>
        <v>4.1778381666666666E-4</v>
      </c>
      <c r="F1053" s="18">
        <f t="shared" si="48"/>
        <v>1.8299529518668971</v>
      </c>
      <c r="G1053" s="12">
        <f t="shared" si="49"/>
        <v>12.617020150806516</v>
      </c>
    </row>
    <row r="1054" spans="1:7" x14ac:dyDescent="0.25">
      <c r="A1054" s="24">
        <v>52.307617</v>
      </c>
      <c r="B1054" s="23">
        <v>-23.034829999999999</v>
      </c>
      <c r="C1054" s="25">
        <v>0.38189369000000001</v>
      </c>
      <c r="D1054" s="26">
        <v>-2.5093734999999998E-3</v>
      </c>
      <c r="E1054" s="28">
        <f t="shared" si="50"/>
        <v>4.1822891666666665E-4</v>
      </c>
      <c r="F1054" s="18">
        <f t="shared" si="48"/>
        <v>1.8330535288907417</v>
      </c>
      <c r="G1054" s="12">
        <f t="shared" si="49"/>
        <v>12.638397772973832</v>
      </c>
    </row>
    <row r="1055" spans="1:7" x14ac:dyDescent="0.25">
      <c r="A1055" s="24">
        <v>52.357422</v>
      </c>
      <c r="B1055" s="23">
        <v>-23.056775999999999</v>
      </c>
      <c r="C1055" s="25">
        <v>0.38189109999999998</v>
      </c>
      <c r="D1055" s="26">
        <v>-2.5091943999999999E-3</v>
      </c>
      <c r="E1055" s="28">
        <f t="shared" si="50"/>
        <v>4.1819906666666667E-4</v>
      </c>
      <c r="F1055" s="18">
        <f t="shared" si="48"/>
        <v>1.834799936081289</v>
      </c>
      <c r="G1055" s="12">
        <f t="shared" si="49"/>
        <v>12.650438768176562</v>
      </c>
    </row>
    <row r="1056" spans="1:7" x14ac:dyDescent="0.25">
      <c r="A1056" s="24">
        <v>52.407226999999999</v>
      </c>
      <c r="B1056" s="23">
        <v>-23.070284000000001</v>
      </c>
      <c r="C1056" s="25">
        <v>0.38191389999999997</v>
      </c>
      <c r="D1056" s="26">
        <v>-2.5131702E-3</v>
      </c>
      <c r="E1056" s="28">
        <f t="shared" si="50"/>
        <v>4.1886169999999999E-4</v>
      </c>
      <c r="F1056" s="18">
        <f t="shared" si="48"/>
        <v>1.8358748685669319</v>
      </c>
      <c r="G1056" s="12">
        <f t="shared" si="49"/>
        <v>12.657850130757373</v>
      </c>
    </row>
    <row r="1057" spans="1:7" x14ac:dyDescent="0.25">
      <c r="A1057" s="24">
        <v>52.457031000000001</v>
      </c>
      <c r="B1057" s="23">
        <v>-23.098230000000001</v>
      </c>
      <c r="C1057" s="25">
        <v>0.38186323999999999</v>
      </c>
      <c r="D1057" s="26">
        <v>-2.5169429999999998E-3</v>
      </c>
      <c r="E1057" s="28">
        <f t="shared" si="50"/>
        <v>4.1949049999999996E-4</v>
      </c>
      <c r="F1057" s="18">
        <f t="shared" si="48"/>
        <v>1.838098740586755</v>
      </c>
      <c r="G1057" s="12">
        <f t="shared" si="49"/>
        <v>12.673183114077133</v>
      </c>
    </row>
    <row r="1058" spans="1:7" x14ac:dyDescent="0.25">
      <c r="A1058" s="24">
        <v>52.506836</v>
      </c>
      <c r="B1058" s="23">
        <v>-23.132946</v>
      </c>
      <c r="C1058" s="25">
        <v>0.38183528</v>
      </c>
      <c r="D1058" s="26">
        <v>-2.5186301E-3</v>
      </c>
      <c r="E1058" s="28">
        <f t="shared" si="50"/>
        <v>4.1977168333333332E-4</v>
      </c>
      <c r="F1058" s="18">
        <f t="shared" si="48"/>
        <v>1.8408613520889441</v>
      </c>
      <c r="G1058" s="12">
        <f t="shared" si="49"/>
        <v>12.692230557322278</v>
      </c>
    </row>
    <row r="1059" spans="1:7" x14ac:dyDescent="0.25">
      <c r="A1059" s="24">
        <v>52.556640999999999</v>
      </c>
      <c r="B1059" s="23">
        <v>-23.134619000000001</v>
      </c>
      <c r="C1059" s="25">
        <v>0.38177647999999997</v>
      </c>
      <c r="D1059" s="26">
        <v>-2.5223670999999998E-3</v>
      </c>
      <c r="E1059" s="28">
        <f t="shared" si="50"/>
        <v>4.2039451666666663E-4</v>
      </c>
      <c r="F1059" s="18">
        <f t="shared" si="48"/>
        <v>1.8409944851988405</v>
      </c>
      <c r="G1059" s="12">
        <f t="shared" si="49"/>
        <v>12.693148473342244</v>
      </c>
    </row>
    <row r="1060" spans="1:7" x14ac:dyDescent="0.25">
      <c r="A1060" s="24">
        <v>52.606445000000001</v>
      </c>
      <c r="B1060" s="23">
        <v>-23.133368999999998</v>
      </c>
      <c r="C1060" s="25">
        <v>0.38174902999999999</v>
      </c>
      <c r="D1060" s="26">
        <v>-2.5214017000000002E-3</v>
      </c>
      <c r="E1060" s="28">
        <f t="shared" si="50"/>
        <v>4.2023361666666668E-4</v>
      </c>
      <c r="F1060" s="18">
        <f t="shared" si="48"/>
        <v>1.8408950133594078</v>
      </c>
      <c r="G1060" s="12">
        <f t="shared" si="49"/>
        <v>12.692462642484529</v>
      </c>
    </row>
    <row r="1061" spans="1:7" x14ac:dyDescent="0.25">
      <c r="A1061" s="24">
        <v>52.65625</v>
      </c>
      <c r="B1061" s="23">
        <v>-23.175903000000002</v>
      </c>
      <c r="C1061" s="25">
        <v>0.3818011</v>
      </c>
      <c r="D1061" s="26">
        <v>-2.5259911E-3</v>
      </c>
      <c r="E1061" s="28">
        <f t="shared" si="50"/>
        <v>4.2099851666666665E-4</v>
      </c>
      <c r="F1061" s="18">
        <f t="shared" si="48"/>
        <v>1.8442797615341433</v>
      </c>
      <c r="G1061" s="12">
        <f t="shared" si="49"/>
        <v>12.715799546246167</v>
      </c>
    </row>
    <row r="1062" spans="1:7" x14ac:dyDescent="0.25">
      <c r="A1062" s="24">
        <v>52.706054999999999</v>
      </c>
      <c r="B1062" s="23">
        <v>-23.202200000000001</v>
      </c>
      <c r="C1062" s="25">
        <v>0.38173190000000001</v>
      </c>
      <c r="D1062" s="26">
        <v>-2.5303245000000002E-3</v>
      </c>
      <c r="E1062" s="28">
        <f t="shared" si="50"/>
        <v>4.2172075000000003E-4</v>
      </c>
      <c r="F1062" s="18">
        <f t="shared" si="48"/>
        <v>1.8463724103033872</v>
      </c>
      <c r="G1062" s="12">
        <f t="shared" si="49"/>
        <v>12.73022778149843</v>
      </c>
    </row>
    <row r="1063" spans="1:7" x14ac:dyDescent="0.25">
      <c r="A1063" s="24">
        <v>52.755859000000001</v>
      </c>
      <c r="B1063" s="23">
        <v>-23.208759000000001</v>
      </c>
      <c r="C1063" s="25">
        <v>0.38176462</v>
      </c>
      <c r="D1063" s="26">
        <v>-2.5306463000000002E-3</v>
      </c>
      <c r="E1063" s="28">
        <f t="shared" si="50"/>
        <v>4.2177438333333337E-4</v>
      </c>
      <c r="F1063" s="18">
        <f t="shared" si="48"/>
        <v>1.846894358939257</v>
      </c>
      <c r="G1063" s="12">
        <f t="shared" si="49"/>
        <v>12.733826473175032</v>
      </c>
    </row>
    <row r="1064" spans="1:7" x14ac:dyDescent="0.25">
      <c r="A1064" s="24">
        <v>52.805664</v>
      </c>
      <c r="B1064" s="23">
        <v>-23.221499999999999</v>
      </c>
      <c r="C1064" s="25">
        <v>0.38170636000000002</v>
      </c>
      <c r="D1064" s="26">
        <v>-2.5335967000000002E-3</v>
      </c>
      <c r="E1064" s="28">
        <f t="shared" si="50"/>
        <v>4.222661166666667E-4</v>
      </c>
      <c r="F1064" s="18">
        <f t="shared" si="48"/>
        <v>1.8479082555042237</v>
      </c>
      <c r="G1064" s="12">
        <f t="shared" si="49"/>
        <v>12.740817009941546</v>
      </c>
    </row>
    <row r="1065" spans="1:7" x14ac:dyDescent="0.25">
      <c r="A1065" s="24">
        <v>52.855468999999999</v>
      </c>
      <c r="B1065" s="23">
        <v>-23.258254999999998</v>
      </c>
      <c r="C1065" s="25">
        <v>0.38174033000000002</v>
      </c>
      <c r="D1065" s="26">
        <v>-2.5347528999999998E-3</v>
      </c>
      <c r="E1065" s="28">
        <f t="shared" si="50"/>
        <v>4.2245881666666665E-4</v>
      </c>
      <c r="F1065" s="18">
        <f t="shared" si="48"/>
        <v>1.850833125470895</v>
      </c>
      <c r="G1065" s="12">
        <f t="shared" si="49"/>
        <v>12.760983180481796</v>
      </c>
    </row>
    <row r="1066" spans="1:7" x14ac:dyDescent="0.25">
      <c r="A1066" s="24">
        <v>52.905273000000001</v>
      </c>
      <c r="B1066" s="23">
        <v>-23.278549000000002</v>
      </c>
      <c r="C1066" s="25">
        <v>0.38173415999999999</v>
      </c>
      <c r="D1066" s="26">
        <v>-2.5402962000000001E-3</v>
      </c>
      <c r="E1066" s="28">
        <f t="shared" si="50"/>
        <v>4.233827E-4</v>
      </c>
      <c r="F1066" s="18">
        <f t="shared" si="48"/>
        <v>1.8524480706784487</v>
      </c>
      <c r="G1066" s="12">
        <f t="shared" si="49"/>
        <v>12.772117781622972</v>
      </c>
    </row>
    <row r="1067" spans="1:7" x14ac:dyDescent="0.25">
      <c r="A1067" s="24">
        <v>52.955078</v>
      </c>
      <c r="B1067" s="23">
        <v>-23.294900999999999</v>
      </c>
      <c r="C1067" s="25">
        <v>0.38159328999999997</v>
      </c>
      <c r="D1067" s="26">
        <v>-2.5414525999999998E-3</v>
      </c>
      <c r="E1067" s="28">
        <f t="shared" si="50"/>
        <v>4.2357543333333328E-4</v>
      </c>
      <c r="F1067" s="18">
        <f t="shared" si="48"/>
        <v>1.853749321493168</v>
      </c>
      <c r="G1067" s="12">
        <f t="shared" si="49"/>
        <v>12.781089546571254</v>
      </c>
    </row>
    <row r="1068" spans="1:7" x14ac:dyDescent="0.25">
      <c r="A1068" s="24">
        <v>53.004883</v>
      </c>
      <c r="B1068" s="23">
        <v>-23.347168</v>
      </c>
      <c r="C1068" s="25">
        <v>0.38162160000000001</v>
      </c>
      <c r="D1068" s="26">
        <v>-2.5449037000000001E-3</v>
      </c>
      <c r="E1068" s="28">
        <f t="shared" si="50"/>
        <v>4.2415061666666666E-4</v>
      </c>
      <c r="F1068" s="18">
        <f t="shared" si="48"/>
        <v>1.8579085971984599</v>
      </c>
      <c r="G1068" s="12">
        <f t="shared" si="49"/>
        <v>12.809766603723402</v>
      </c>
    </row>
    <row r="1069" spans="1:7" x14ac:dyDescent="0.25">
      <c r="A1069" s="24">
        <v>53.054687999999999</v>
      </c>
      <c r="B1069" s="23">
        <v>-23.355136999999999</v>
      </c>
      <c r="C1069" s="25">
        <v>0.38155814999999998</v>
      </c>
      <c r="D1069" s="26">
        <v>-2.5467337E-3</v>
      </c>
      <c r="E1069" s="28">
        <f t="shared" si="50"/>
        <v>4.2445561666666669E-4</v>
      </c>
      <c r="F1069" s="18">
        <f t="shared" si="48"/>
        <v>1.8585427500692095</v>
      </c>
      <c r="G1069" s="12">
        <f t="shared" si="49"/>
        <v>12.814138912607506</v>
      </c>
    </row>
    <row r="1070" spans="1:7" x14ac:dyDescent="0.25">
      <c r="A1070" s="24">
        <v>53.104492</v>
      </c>
      <c r="B1070" s="23">
        <v>-23.379798999999998</v>
      </c>
      <c r="C1070" s="25">
        <v>0.38157143999999998</v>
      </c>
      <c r="D1070" s="26">
        <v>-2.5508939000000001E-3</v>
      </c>
      <c r="E1070" s="28">
        <f t="shared" si="50"/>
        <v>4.2514898333333336E-4</v>
      </c>
      <c r="F1070" s="18">
        <f t="shared" si="48"/>
        <v>1.8605052896724756</v>
      </c>
      <c r="G1070" s="12">
        <f t="shared" si="49"/>
        <v>12.827670081097878</v>
      </c>
    </row>
    <row r="1071" spans="1:7" x14ac:dyDescent="0.25">
      <c r="A1071" s="24">
        <v>53.154297</v>
      </c>
      <c r="B1071" s="23">
        <v>-23.386548999999999</v>
      </c>
      <c r="C1071" s="25">
        <v>0.38155854</v>
      </c>
      <c r="D1071" s="26">
        <v>-2.5524020000000001E-3</v>
      </c>
      <c r="E1071" s="28">
        <f t="shared" si="50"/>
        <v>4.2540033333333336E-4</v>
      </c>
      <c r="F1071" s="18">
        <f t="shared" si="48"/>
        <v>1.8610424376054109</v>
      </c>
      <c r="G1071" s="12">
        <f t="shared" si="49"/>
        <v>12.831373567729539</v>
      </c>
    </row>
    <row r="1072" spans="1:7" x14ac:dyDescent="0.25">
      <c r="A1072" s="24">
        <v>53.204101999999999</v>
      </c>
      <c r="B1072" s="23">
        <v>-23.405365</v>
      </c>
      <c r="C1072" s="25">
        <v>0.38152519000000001</v>
      </c>
      <c r="D1072" s="26">
        <v>-2.5534153E-3</v>
      </c>
      <c r="E1072" s="28">
        <f t="shared" si="50"/>
        <v>4.2556921666666664E-4</v>
      </c>
      <c r="F1072" s="18">
        <f t="shared" si="48"/>
        <v>1.8625397673100195</v>
      </c>
      <c r="G1072" s="12">
        <f t="shared" si="49"/>
        <v>12.84169724246455</v>
      </c>
    </row>
    <row r="1073" spans="1:7" x14ac:dyDescent="0.25">
      <c r="A1073" s="24">
        <v>53.253906000000001</v>
      </c>
      <c r="B1073" s="23">
        <v>-23.433149</v>
      </c>
      <c r="C1073" s="25">
        <v>0.38156806999999998</v>
      </c>
      <c r="D1073" s="26">
        <v>-2.5575517000000002E-3</v>
      </c>
      <c r="E1073" s="28">
        <f t="shared" si="50"/>
        <v>4.2625861666666668E-4</v>
      </c>
      <c r="F1073" s="18">
        <f t="shared" ref="F1073:F1136" si="51" xml:space="preserve"> -B1073 / A_4x8_in2</f>
        <v>1.864750747779452</v>
      </c>
      <c r="G1073" s="12">
        <f t="shared" ref="G1073:G1136" si="52" xml:space="preserve"> -B1073 * kip_to_N / A_4x8_mm2</f>
        <v>12.85694134210515</v>
      </c>
    </row>
    <row r="1074" spans="1:7" x14ac:dyDescent="0.25">
      <c r="A1074" s="24">
        <v>53.303711</v>
      </c>
      <c r="B1074" s="23">
        <v>-23.473913</v>
      </c>
      <c r="C1074" s="25">
        <v>0.38142084999999998</v>
      </c>
      <c r="D1074" s="26">
        <v>-2.5597452000000001E-3</v>
      </c>
      <c r="E1074" s="28">
        <f t="shared" si="50"/>
        <v>4.2662420000000003E-4</v>
      </c>
      <c r="F1074" s="18">
        <f t="shared" si="51"/>
        <v>1.8679946438295512</v>
      </c>
      <c r="G1074" s="12">
        <f t="shared" si="52"/>
        <v>12.879307109372265</v>
      </c>
    </row>
    <row r="1075" spans="1:7" x14ac:dyDescent="0.25">
      <c r="A1075" s="24">
        <v>53.353515999999999</v>
      </c>
      <c r="B1075" s="23">
        <v>-23.484850000000002</v>
      </c>
      <c r="C1075" s="25">
        <v>0.38147660999999999</v>
      </c>
      <c r="D1075" s="26">
        <v>-2.5624095E-3</v>
      </c>
      <c r="E1075" s="28">
        <f t="shared" si="50"/>
        <v>4.2706824999999999E-4</v>
      </c>
      <c r="F1075" s="18">
        <f t="shared" si="51"/>
        <v>1.8688649826358492</v>
      </c>
      <c r="G1075" s="12">
        <f t="shared" si="52"/>
        <v>12.885307855044928</v>
      </c>
    </row>
    <row r="1076" spans="1:7" x14ac:dyDescent="0.25">
      <c r="A1076" s="24">
        <v>53.403320000000001</v>
      </c>
      <c r="B1076" s="23">
        <v>-23.506630000000001</v>
      </c>
      <c r="C1076" s="25">
        <v>0.38147858000000001</v>
      </c>
      <c r="D1076" s="26">
        <v>-2.5625585000000001E-3</v>
      </c>
      <c r="E1076" s="28">
        <f t="shared" si="50"/>
        <v>4.2709308333333337E-4</v>
      </c>
      <c r="F1076" s="18">
        <f t="shared" si="51"/>
        <v>1.87059817996612</v>
      </c>
      <c r="G1076" s="12">
        <f t="shared" si="52"/>
        <v>12.89725777190975</v>
      </c>
    </row>
    <row r="1077" spans="1:7" x14ac:dyDescent="0.25">
      <c r="A1077" s="24">
        <v>53.453125</v>
      </c>
      <c r="B1077" s="23">
        <v>-23.532059</v>
      </c>
      <c r="C1077" s="25">
        <v>0.38146263000000002</v>
      </c>
      <c r="D1077" s="26">
        <v>-2.5674043999999998E-3</v>
      </c>
      <c r="E1077" s="28">
        <f t="shared" si="50"/>
        <v>4.2790073333333329E-4</v>
      </c>
      <c r="F1077" s="18">
        <f t="shared" si="51"/>
        <v>1.8726217554900619</v>
      </c>
      <c r="G1077" s="12">
        <f t="shared" si="52"/>
        <v>12.911209766214418</v>
      </c>
    </row>
    <row r="1078" spans="1:7" x14ac:dyDescent="0.25">
      <c r="A1078" s="24">
        <v>53.502929999999999</v>
      </c>
      <c r="B1078" s="23">
        <v>-23.567692000000001</v>
      </c>
      <c r="C1078" s="25">
        <v>0.38139286999999999</v>
      </c>
      <c r="D1078" s="26">
        <v>-2.5731503999999999E-3</v>
      </c>
      <c r="E1078" s="28">
        <f t="shared" si="50"/>
        <v>4.2885839999999998E-4</v>
      </c>
      <c r="F1078" s="18">
        <f t="shared" si="51"/>
        <v>1.8754573395336587</v>
      </c>
      <c r="G1078" s="12">
        <f t="shared" si="52"/>
        <v>12.930760334976782</v>
      </c>
    </row>
    <row r="1079" spans="1:7" x14ac:dyDescent="0.25">
      <c r="A1079" s="24">
        <v>53.552734000000001</v>
      </c>
      <c r="B1079" s="23">
        <v>-23.583565</v>
      </c>
      <c r="C1079" s="25">
        <v>0.38142392000000003</v>
      </c>
      <c r="D1079" s="26">
        <v>-2.5732159000000001E-3</v>
      </c>
      <c r="E1079" s="28">
        <f t="shared" si="50"/>
        <v>4.288693166666667E-4</v>
      </c>
      <c r="F1079" s="18">
        <f t="shared" si="51"/>
        <v>1.8767204727395075</v>
      </c>
      <c r="G1079" s="12">
        <f t="shared" si="52"/>
        <v>12.939469289540389</v>
      </c>
    </row>
    <row r="1080" spans="1:7" x14ac:dyDescent="0.25">
      <c r="A1080" s="24">
        <v>53.602539</v>
      </c>
      <c r="B1080" s="23">
        <v>-23.609076000000002</v>
      </c>
      <c r="C1080" s="25">
        <v>0.38143899999999997</v>
      </c>
      <c r="D1080" s="26">
        <v>-2.5762379999999998E-3</v>
      </c>
      <c r="E1080" s="28">
        <f t="shared" si="50"/>
        <v>4.2937299999999998E-4</v>
      </c>
      <c r="F1080" s="18">
        <f t="shared" si="51"/>
        <v>1.8787505736161163</v>
      </c>
      <c r="G1080" s="12">
        <f t="shared" si="52"/>
        <v>12.953466274349321</v>
      </c>
    </row>
    <row r="1081" spans="1:7" x14ac:dyDescent="0.25">
      <c r="A1081" s="24">
        <v>53.652343999999999</v>
      </c>
      <c r="B1081" s="23">
        <v>-23.642879000000001</v>
      </c>
      <c r="C1081" s="25">
        <v>0.38136819</v>
      </c>
      <c r="D1081" s="26">
        <v>-2.5790871999999999E-3</v>
      </c>
      <c r="E1081" s="28">
        <f t="shared" si="50"/>
        <v>4.2984786666666667E-4</v>
      </c>
      <c r="F1081" s="18">
        <f t="shared" si="51"/>
        <v>1.8814405308867839</v>
      </c>
      <c r="G1081" s="12">
        <f t="shared" si="52"/>
        <v>12.97201278673599</v>
      </c>
    </row>
    <row r="1082" spans="1:7" x14ac:dyDescent="0.25">
      <c r="A1082" s="24">
        <v>53.702148000000001</v>
      </c>
      <c r="B1082" s="23">
        <v>-23.659441000000001</v>
      </c>
      <c r="C1082" s="25">
        <v>0.38137307999999998</v>
      </c>
      <c r="D1082" s="26">
        <v>-2.5835036999999998E-3</v>
      </c>
      <c r="E1082" s="28">
        <f t="shared" si="50"/>
        <v>4.3058394999999995E-4</v>
      </c>
      <c r="F1082" s="18">
        <f t="shared" si="51"/>
        <v>1.8827584929705279</v>
      </c>
      <c r="G1082" s="12">
        <f t="shared" si="52"/>
        <v>12.98109977126837</v>
      </c>
    </row>
    <row r="1083" spans="1:7" x14ac:dyDescent="0.25">
      <c r="A1083" s="24">
        <v>53.751953</v>
      </c>
      <c r="B1083" s="23">
        <v>-23.685413</v>
      </c>
      <c r="C1083" s="25">
        <v>0.38136882</v>
      </c>
      <c r="D1083" s="26">
        <v>-2.5846602E-3</v>
      </c>
      <c r="E1083" s="28">
        <f t="shared" si="50"/>
        <v>4.3077669999999998E-4</v>
      </c>
      <c r="F1083" s="18">
        <f t="shared" si="51"/>
        <v>1.8848252790615192</v>
      </c>
      <c r="G1083" s="12">
        <f t="shared" si="52"/>
        <v>12.995349690497628</v>
      </c>
    </row>
    <row r="1084" spans="1:7" x14ac:dyDescent="0.25">
      <c r="A1084" s="24">
        <v>53.801758</v>
      </c>
      <c r="B1084" s="23">
        <v>-23.693045000000001</v>
      </c>
      <c r="C1084" s="25">
        <v>0.38129339000000001</v>
      </c>
      <c r="D1084" s="26">
        <v>-2.5854467000000002E-3</v>
      </c>
      <c r="E1084" s="28">
        <f t="shared" si="50"/>
        <v>4.3090778333333338E-4</v>
      </c>
      <c r="F1084" s="18">
        <f t="shared" si="51"/>
        <v>1.8854326143243578</v>
      </c>
      <c r="G1084" s="12">
        <f t="shared" si="52"/>
        <v>12.999537099382493</v>
      </c>
    </row>
    <row r="1085" spans="1:7" x14ac:dyDescent="0.25">
      <c r="A1085" s="24">
        <v>53.851562999999999</v>
      </c>
      <c r="B1085" s="23">
        <v>-23.719486</v>
      </c>
      <c r="C1085" s="25">
        <v>0.38122730999999999</v>
      </c>
      <c r="D1085" s="26">
        <v>-2.5908591000000001E-3</v>
      </c>
      <c r="E1085" s="28">
        <f t="shared" si="50"/>
        <v>4.3180985000000003E-4</v>
      </c>
      <c r="F1085" s="18">
        <f t="shared" si="51"/>
        <v>1.8875367222495041</v>
      </c>
      <c r="G1085" s="12">
        <f t="shared" si="52"/>
        <v>13.014044342349564</v>
      </c>
    </row>
    <row r="1086" spans="1:7" x14ac:dyDescent="0.25">
      <c r="A1086" s="24">
        <v>53.901367</v>
      </c>
      <c r="B1086" s="23">
        <v>-23.753375999999999</v>
      </c>
      <c r="C1086" s="25">
        <v>0.38125663999999998</v>
      </c>
      <c r="D1086" s="26">
        <v>-2.5917531000000001E-3</v>
      </c>
      <c r="E1086" s="28">
        <f t="shared" si="50"/>
        <v>4.3195884999999999E-4</v>
      </c>
      <c r="F1086" s="18">
        <f t="shared" si="51"/>
        <v>1.8902336027601963</v>
      </c>
      <c r="G1086" s="12">
        <f t="shared" si="52"/>
        <v>13.03263858856393</v>
      </c>
    </row>
    <row r="1087" spans="1:7" x14ac:dyDescent="0.25">
      <c r="A1087" s="24">
        <v>53.951172</v>
      </c>
      <c r="B1087" s="23">
        <v>-23.756784</v>
      </c>
      <c r="C1087" s="25">
        <v>0.38118568000000003</v>
      </c>
      <c r="D1087" s="26">
        <v>-2.5955318000000002E-3</v>
      </c>
      <c r="E1087" s="28">
        <f t="shared" si="50"/>
        <v>4.3258863333333334E-4</v>
      </c>
      <c r="F1087" s="18">
        <f t="shared" si="51"/>
        <v>1.890504802783225</v>
      </c>
      <c r="G1087" s="12">
        <f t="shared" si="52"/>
        <v>13.034508437814404</v>
      </c>
    </row>
    <row r="1088" spans="1:7" x14ac:dyDescent="0.25">
      <c r="A1088" s="24">
        <v>54.000976999999999</v>
      </c>
      <c r="B1088" s="23">
        <v>-23.782416999999999</v>
      </c>
      <c r="C1088" s="25">
        <v>0.38125131000000001</v>
      </c>
      <c r="D1088" s="26">
        <v>-2.5957943999999999E-3</v>
      </c>
      <c r="E1088" s="28">
        <f t="shared" si="50"/>
        <v>4.3263239999999999E-4</v>
      </c>
      <c r="F1088" s="18">
        <f t="shared" si="51"/>
        <v>1.892544612111362</v>
      </c>
      <c r="G1088" s="12">
        <f t="shared" si="52"/>
        <v>13.048572359715049</v>
      </c>
    </row>
    <row r="1089" spans="1:7" x14ac:dyDescent="0.25">
      <c r="A1089" s="24">
        <v>54.050781000000001</v>
      </c>
      <c r="B1089" s="23">
        <v>-23.790977000000002</v>
      </c>
      <c r="C1089" s="25">
        <v>0.38126659000000002</v>
      </c>
      <c r="D1089" s="26">
        <v>-2.5990547000000002E-3</v>
      </c>
      <c r="E1089" s="28">
        <f t="shared" si="50"/>
        <v>4.3317578333333336E-4</v>
      </c>
      <c r="F1089" s="18">
        <f t="shared" si="51"/>
        <v>1.8932257952677956</v>
      </c>
      <c r="G1089" s="12">
        <f t="shared" si="52"/>
        <v>13.053268929428683</v>
      </c>
    </row>
    <row r="1090" spans="1:7" x14ac:dyDescent="0.25">
      <c r="A1090" s="24">
        <v>54.100586</v>
      </c>
      <c r="B1090" s="23">
        <v>-23.835032000000002</v>
      </c>
      <c r="C1090" s="25">
        <v>0.38110506999999999</v>
      </c>
      <c r="D1090" s="26">
        <v>-2.6034892000000001E-3</v>
      </c>
      <c r="E1090" s="28">
        <f t="shared" si="50"/>
        <v>4.3391486666666669E-4</v>
      </c>
      <c r="F1090" s="18">
        <f t="shared" si="51"/>
        <v>1.8967315807767524</v>
      </c>
      <c r="G1090" s="12">
        <f t="shared" si="52"/>
        <v>13.077440352177987</v>
      </c>
    </row>
    <row r="1091" spans="1:7" x14ac:dyDescent="0.25">
      <c r="A1091" s="24">
        <v>54.150390999999999</v>
      </c>
      <c r="B1091" s="23">
        <v>-23.862677000000001</v>
      </c>
      <c r="C1091" s="25">
        <v>0.38112312999999998</v>
      </c>
      <c r="D1091" s="26">
        <v>-2.6066185E-3</v>
      </c>
      <c r="E1091" s="28">
        <f t="shared" si="50"/>
        <v>4.3443641666666668E-4</v>
      </c>
      <c r="F1091" s="18">
        <f t="shared" si="51"/>
        <v>1.8989314999776401</v>
      </c>
      <c r="G1091" s="12">
        <f t="shared" si="52"/>
        <v>13.09260818742721</v>
      </c>
    </row>
    <row r="1092" spans="1:7" x14ac:dyDescent="0.25">
      <c r="A1092" s="24">
        <v>54.200195000000001</v>
      </c>
      <c r="B1092" s="23">
        <v>-23.85379</v>
      </c>
      <c r="C1092" s="25">
        <v>0.38110023999999998</v>
      </c>
      <c r="D1092" s="26">
        <v>-2.6060045E-3</v>
      </c>
      <c r="E1092" s="28">
        <f t="shared" si="50"/>
        <v>4.3433408333333332E-4</v>
      </c>
      <c r="F1092" s="18">
        <f t="shared" si="51"/>
        <v>1.898224294988011</v>
      </c>
      <c r="G1092" s="12">
        <f t="shared" si="52"/>
        <v>13.087732204361199</v>
      </c>
    </row>
    <row r="1093" spans="1:7" x14ac:dyDescent="0.25">
      <c r="A1093" s="24">
        <v>54.25</v>
      </c>
      <c r="B1093" s="23">
        <v>-23.887623000000001</v>
      </c>
      <c r="C1093" s="25">
        <v>0.3812063</v>
      </c>
      <c r="D1093" s="26">
        <v>-2.6081623999999999E-3</v>
      </c>
      <c r="E1093" s="28">
        <f t="shared" ref="E1093:E1156" si="53" xml:space="preserve"> (delta_0 - D1093) / L</f>
        <v>4.3469373333333334E-4</v>
      </c>
      <c r="F1093" s="18">
        <f t="shared" si="51"/>
        <v>1.9009166395828252</v>
      </c>
      <c r="G1093" s="12">
        <f t="shared" si="52"/>
        <v>13.106295176688455</v>
      </c>
    </row>
    <row r="1094" spans="1:7" x14ac:dyDescent="0.25">
      <c r="A1094" s="24">
        <v>54.299804999999999</v>
      </c>
      <c r="B1094" s="23">
        <v>-23.905619000000002</v>
      </c>
      <c r="C1094" s="25">
        <v>0.38109186</v>
      </c>
      <c r="D1094" s="26">
        <v>-2.6091991E-3</v>
      </c>
      <c r="E1094" s="28">
        <f t="shared" si="53"/>
        <v>4.3486651666666665E-4</v>
      </c>
      <c r="F1094" s="18">
        <f t="shared" si="51"/>
        <v>1.9023487157607661</v>
      </c>
      <c r="G1094" s="12">
        <f t="shared" si="52"/>
        <v>13.116168946380805</v>
      </c>
    </row>
    <row r="1095" spans="1:7" x14ac:dyDescent="0.25">
      <c r="A1095" s="24">
        <v>54.349609000000001</v>
      </c>
      <c r="B1095" s="23">
        <v>-23.920860000000001</v>
      </c>
      <c r="C1095" s="25">
        <v>0.38108482999999999</v>
      </c>
      <c r="D1095" s="26">
        <v>-2.6137411999999998E-3</v>
      </c>
      <c r="E1095" s="28">
        <f t="shared" si="53"/>
        <v>4.3562353333333328E-4</v>
      </c>
      <c r="F1095" s="18">
        <f t="shared" si="51"/>
        <v>1.903561556004598</v>
      </c>
      <c r="G1095" s="12">
        <f t="shared" si="52"/>
        <v>13.124531144862752</v>
      </c>
    </row>
    <row r="1096" spans="1:7" x14ac:dyDescent="0.25">
      <c r="A1096" s="24">
        <v>54.399414</v>
      </c>
      <c r="B1096" s="23">
        <v>-23.945125999999998</v>
      </c>
      <c r="C1096" s="25">
        <v>0.38102728000000002</v>
      </c>
      <c r="D1096" s="26">
        <v>-2.6143373000000001E-3</v>
      </c>
      <c r="E1096" s="28">
        <f t="shared" si="53"/>
        <v>4.3572288333333333E-4</v>
      </c>
      <c r="F1096" s="18">
        <f t="shared" si="51"/>
        <v>1.9054925829291316</v>
      </c>
      <c r="G1096" s="12">
        <f t="shared" si="52"/>
        <v>13.137845042137398</v>
      </c>
    </row>
    <row r="1097" spans="1:7" x14ac:dyDescent="0.25">
      <c r="A1097" s="24">
        <v>54.449218999999999</v>
      </c>
      <c r="B1097" s="23">
        <v>-23.959972</v>
      </c>
      <c r="C1097" s="25">
        <v>0.38108112999999999</v>
      </c>
      <c r="D1097" s="26">
        <v>-2.6189265999999999E-3</v>
      </c>
      <c r="E1097" s="28">
        <f t="shared" si="53"/>
        <v>4.3648776666666667E-4</v>
      </c>
      <c r="F1097" s="18">
        <f t="shared" si="51"/>
        <v>1.9066739900717029</v>
      </c>
      <c r="G1097" s="12">
        <f t="shared" si="52"/>
        <v>13.145990518068308</v>
      </c>
    </row>
    <row r="1098" spans="1:7" x14ac:dyDescent="0.25">
      <c r="A1098" s="24">
        <v>54.499023000000001</v>
      </c>
      <c r="B1098" s="23">
        <v>-23.979168000000001</v>
      </c>
      <c r="C1098" s="25">
        <v>0.38105615999999998</v>
      </c>
      <c r="D1098" s="26">
        <v>-2.6214181E-3</v>
      </c>
      <c r="E1098" s="28">
        <f t="shared" si="53"/>
        <v>4.3690301666666668E-4</v>
      </c>
      <c r="F1098" s="18">
        <f t="shared" si="51"/>
        <v>1.9082015592154991</v>
      </c>
      <c r="G1098" s="12">
        <f t="shared" si="52"/>
        <v>13.156522685384063</v>
      </c>
    </row>
    <row r="1099" spans="1:7" x14ac:dyDescent="0.25">
      <c r="A1099" s="24">
        <v>54.548828</v>
      </c>
      <c r="B1099" s="23">
        <v>-24.011469000000002</v>
      </c>
      <c r="C1099" s="25">
        <v>0.38103542000000001</v>
      </c>
      <c r="D1099" s="26">
        <v>-2.6248633E-3</v>
      </c>
      <c r="E1099" s="28">
        <f t="shared" si="53"/>
        <v>4.3747721666666668E-4</v>
      </c>
      <c r="F1099" s="18">
        <f t="shared" si="51"/>
        <v>1.9107719911239047</v>
      </c>
      <c r="G1099" s="12">
        <f t="shared" si="52"/>
        <v>13.174245103412103</v>
      </c>
    </row>
    <row r="1100" spans="1:7" x14ac:dyDescent="0.25">
      <c r="A1100" s="24">
        <v>54.598633</v>
      </c>
      <c r="B1100" s="23">
        <v>-24.044682000000002</v>
      </c>
      <c r="C1100" s="25">
        <v>0.38100746000000002</v>
      </c>
      <c r="D1100" s="26">
        <v>-2.6276050999999999E-3</v>
      </c>
      <c r="E1100" s="28">
        <f t="shared" si="53"/>
        <v>4.3793418333333334E-4</v>
      </c>
      <c r="F1100" s="18">
        <f t="shared" si="51"/>
        <v>1.9134149976863604</v>
      </c>
      <c r="G1100" s="12">
        <f t="shared" si="52"/>
        <v>13.192467903633933</v>
      </c>
    </row>
    <row r="1101" spans="1:7" x14ac:dyDescent="0.25">
      <c r="A1101" s="24">
        <v>54.648437999999999</v>
      </c>
      <c r="B1101" s="23">
        <v>-24.061668000000001</v>
      </c>
      <c r="C1101" s="25">
        <v>0.38098462999999999</v>
      </c>
      <c r="D1101" s="26">
        <v>-2.6287317999999999E-3</v>
      </c>
      <c r="E1101" s="28">
        <f t="shared" si="53"/>
        <v>4.3812196666666666E-4</v>
      </c>
      <c r="F1101" s="18">
        <f t="shared" si="51"/>
        <v>1.9147667006180398</v>
      </c>
      <c r="G1101" s="12">
        <f t="shared" si="52"/>
        <v>13.201787521993248</v>
      </c>
    </row>
    <row r="1102" spans="1:7" x14ac:dyDescent="0.25">
      <c r="A1102" s="24">
        <v>54.698242</v>
      </c>
      <c r="B1102" s="23">
        <v>-24.069562999999999</v>
      </c>
      <c r="C1102" s="25">
        <v>0.38091206999999999</v>
      </c>
      <c r="D1102" s="26">
        <v>-2.6316762E-3</v>
      </c>
      <c r="E1102" s="28">
        <f t="shared" si="53"/>
        <v>4.3861269999999998E-4</v>
      </c>
      <c r="F1102" s="18">
        <f t="shared" si="51"/>
        <v>1.9153949647558948</v>
      </c>
      <c r="G1102" s="12">
        <f t="shared" si="52"/>
        <v>13.206119229690575</v>
      </c>
    </row>
    <row r="1103" spans="1:7" x14ac:dyDescent="0.25">
      <c r="A1103" s="24">
        <v>54.748047</v>
      </c>
      <c r="B1103" s="23">
        <v>-24.098866000000001</v>
      </c>
      <c r="C1103" s="25">
        <v>0.38093099000000002</v>
      </c>
      <c r="D1103" s="26">
        <v>-2.6364625000000002E-3</v>
      </c>
      <c r="E1103" s="28">
        <f t="shared" si="53"/>
        <v>4.3941041666666671E-4</v>
      </c>
      <c r="F1103" s="18">
        <f t="shared" si="51"/>
        <v>1.9177268234046059</v>
      </c>
      <c r="G1103" s="12">
        <f t="shared" si="52"/>
        <v>13.222196750989472</v>
      </c>
    </row>
    <row r="1104" spans="1:7" x14ac:dyDescent="0.25">
      <c r="A1104" s="24">
        <v>54.797851999999999</v>
      </c>
      <c r="B1104" s="23">
        <v>-24.122123999999999</v>
      </c>
      <c r="C1104" s="25">
        <v>0.38090137000000002</v>
      </c>
      <c r="D1104" s="26">
        <v>-2.6362896999999998E-3</v>
      </c>
      <c r="E1104" s="28">
        <f t="shared" si="53"/>
        <v>4.3938161666666665E-4</v>
      </c>
      <c r="F1104" s="18">
        <f t="shared" si="51"/>
        <v>1.9195776362378214</v>
      </c>
      <c r="G1104" s="12">
        <f t="shared" si="52"/>
        <v>13.234957594260457</v>
      </c>
    </row>
    <row r="1105" spans="1:7" x14ac:dyDescent="0.25">
      <c r="A1105" s="24">
        <v>54.847656000000001</v>
      </c>
      <c r="B1105" s="23">
        <v>-24.138535999999998</v>
      </c>
      <c r="C1105" s="25">
        <v>0.38082825999999997</v>
      </c>
      <c r="D1105" s="26">
        <v>-2.6375830999999998E-3</v>
      </c>
      <c r="E1105" s="28">
        <f t="shared" si="53"/>
        <v>4.3959718333333328E-4</v>
      </c>
      <c r="F1105" s="18">
        <f t="shared" si="51"/>
        <v>1.9208836617008334</v>
      </c>
      <c r="G1105" s="12">
        <f t="shared" si="52"/>
        <v>13.243962279089912</v>
      </c>
    </row>
    <row r="1106" spans="1:7" x14ac:dyDescent="0.25">
      <c r="A1106" s="24">
        <v>54.897461</v>
      </c>
      <c r="B1106" s="23">
        <v>-24.170857999999999</v>
      </c>
      <c r="C1106" s="25">
        <v>0.38083789000000001</v>
      </c>
      <c r="D1106" s="26">
        <v>-2.6448786E-3</v>
      </c>
      <c r="E1106" s="28">
        <f t="shared" si="53"/>
        <v>4.408131E-4</v>
      </c>
      <c r="F1106" s="18">
        <f t="shared" si="51"/>
        <v>1.9234557647361417</v>
      </c>
      <c r="G1106" s="12">
        <f t="shared" si="52"/>
        <v>13.261696219076361</v>
      </c>
    </row>
    <row r="1107" spans="1:7" x14ac:dyDescent="0.25">
      <c r="A1107" s="24">
        <v>54.947265999999999</v>
      </c>
      <c r="B1107" s="23">
        <v>-24.175657000000001</v>
      </c>
      <c r="C1107" s="25">
        <v>0.38084346000000002</v>
      </c>
      <c r="D1107" s="26">
        <v>-2.6420297E-3</v>
      </c>
      <c r="E1107" s="28">
        <f t="shared" si="53"/>
        <v>4.4033828333333333E-4</v>
      </c>
      <c r="F1107" s="18">
        <f t="shared" si="51"/>
        <v>1.9238376570220908</v>
      </c>
      <c r="G1107" s="12">
        <f t="shared" si="52"/>
        <v>13.264329260905301</v>
      </c>
    </row>
    <row r="1108" spans="1:7" x14ac:dyDescent="0.25">
      <c r="A1108" s="24">
        <v>54.997070000000001</v>
      </c>
      <c r="B1108" s="23">
        <v>-24.210387999999998</v>
      </c>
      <c r="C1108" s="25">
        <v>0.38089064</v>
      </c>
      <c r="D1108" s="26">
        <v>-2.6484907000000001E-3</v>
      </c>
      <c r="E1108" s="28">
        <f t="shared" si="53"/>
        <v>4.4141511666666669E-4</v>
      </c>
      <c r="F1108" s="18">
        <f t="shared" si="51"/>
        <v>1.9266014621863528</v>
      </c>
      <c r="G1108" s="12">
        <f t="shared" si="52"/>
        <v>13.283384934120738</v>
      </c>
    </row>
    <row r="1109" spans="1:7" x14ac:dyDescent="0.25">
      <c r="A1109" s="24">
        <v>55.046875</v>
      </c>
      <c r="B1109" s="23">
        <v>-24.235319</v>
      </c>
      <c r="C1109" s="25">
        <v>0.38077158</v>
      </c>
      <c r="D1109" s="26">
        <v>-2.6515184E-3</v>
      </c>
      <c r="E1109" s="28">
        <f t="shared" si="53"/>
        <v>4.4191973333333333E-4</v>
      </c>
      <c r="F1109" s="18">
        <f t="shared" si="51"/>
        <v>1.9285854081294651</v>
      </c>
      <c r="G1109" s="12">
        <f t="shared" si="52"/>
        <v>13.29706369341169</v>
      </c>
    </row>
    <row r="1110" spans="1:7" x14ac:dyDescent="0.25">
      <c r="A1110" s="24">
        <v>55.096679999999999</v>
      </c>
      <c r="B1110" s="23">
        <v>-24.252939000000001</v>
      </c>
      <c r="C1110" s="25">
        <v>0.38078728000000001</v>
      </c>
      <c r="D1110" s="26">
        <v>-2.6534792999999999E-3</v>
      </c>
      <c r="E1110" s="28">
        <f t="shared" si="53"/>
        <v>4.4224655000000001E-4</v>
      </c>
      <c r="F1110" s="18">
        <f t="shared" si="51"/>
        <v>1.9299875631781047</v>
      </c>
      <c r="G1110" s="12">
        <f t="shared" si="52"/>
        <v>13.30673116518204</v>
      </c>
    </row>
    <row r="1111" spans="1:7" x14ac:dyDescent="0.25">
      <c r="A1111" s="24">
        <v>55.146484000000001</v>
      </c>
      <c r="B1111" s="23">
        <v>-24.270610999999999</v>
      </c>
      <c r="C1111" s="25">
        <v>0.38081545</v>
      </c>
      <c r="D1111" s="26">
        <v>-2.6541234000000001E-3</v>
      </c>
      <c r="E1111" s="28">
        <f t="shared" si="53"/>
        <v>4.4235390000000002E-4</v>
      </c>
      <c r="F1111" s="18">
        <f t="shared" si="51"/>
        <v>1.9313938562552644</v>
      </c>
      <c r="G1111" s="12">
        <f t="shared" si="52"/>
        <v>13.316427167516069</v>
      </c>
    </row>
    <row r="1112" spans="1:7" x14ac:dyDescent="0.25">
      <c r="A1112" s="24">
        <v>55.196289</v>
      </c>
      <c r="B1112" s="23">
        <v>-24.300722</v>
      </c>
      <c r="C1112" s="25">
        <v>0.38073688999999999</v>
      </c>
      <c r="D1112" s="26">
        <v>-2.6587366999999999E-3</v>
      </c>
      <c r="E1112" s="28">
        <f t="shared" si="53"/>
        <v>4.4312278333333332E-4</v>
      </c>
      <c r="F1112" s="18">
        <f t="shared" si="51"/>
        <v>1.9337900135009847</v>
      </c>
      <c r="G1112" s="12">
        <f t="shared" si="52"/>
        <v>13.332948009881394</v>
      </c>
    </row>
    <row r="1113" spans="1:7" x14ac:dyDescent="0.25">
      <c r="A1113" s="24">
        <v>55.246093999999999</v>
      </c>
      <c r="B1113" s="23">
        <v>-24.315875999999999</v>
      </c>
      <c r="C1113" s="25">
        <v>0.38074192000000001</v>
      </c>
      <c r="D1113" s="26">
        <v>-2.6601553000000001E-3</v>
      </c>
      <c r="E1113" s="28">
        <f t="shared" si="53"/>
        <v>4.433592166666667E-4</v>
      </c>
      <c r="F1113" s="18">
        <f t="shared" si="51"/>
        <v>1.9349959305047919</v>
      </c>
      <c r="G1113" s="12">
        <f t="shared" si="52"/>
        <v>13.341262474535641</v>
      </c>
    </row>
    <row r="1114" spans="1:7" x14ac:dyDescent="0.25">
      <c r="A1114" s="24">
        <v>55.295898000000001</v>
      </c>
      <c r="B1114" s="23">
        <v>-24.349896999999999</v>
      </c>
      <c r="C1114" s="25">
        <v>0.38074234000000001</v>
      </c>
      <c r="D1114" s="26">
        <v>-2.6633383E-3</v>
      </c>
      <c r="E1114" s="28">
        <f t="shared" si="53"/>
        <v>4.4388971666666665E-4</v>
      </c>
      <c r="F1114" s="18">
        <f t="shared" si="51"/>
        <v>1.9377032356642565</v>
      </c>
      <c r="G1114" s="12">
        <f t="shared" si="52"/>
        <v>13.359928595823897</v>
      </c>
    </row>
    <row r="1115" spans="1:7" x14ac:dyDescent="0.25">
      <c r="A1115" s="24">
        <v>55.345703</v>
      </c>
      <c r="B1115" s="23">
        <v>-24.379501000000001</v>
      </c>
      <c r="C1115" s="25">
        <v>0.38070890000000002</v>
      </c>
      <c r="D1115" s="26">
        <v>-2.6653111000000001E-3</v>
      </c>
      <c r="E1115" s="28">
        <f t="shared" si="53"/>
        <v>4.4421851666666667E-4</v>
      </c>
      <c r="F1115" s="18">
        <f t="shared" si="51"/>
        <v>1.9400590471319028</v>
      </c>
      <c r="G1115" s="12">
        <f t="shared" si="52"/>
        <v>13.376171265193332</v>
      </c>
    </row>
    <row r="1116" spans="1:7" x14ac:dyDescent="0.25">
      <c r="A1116" s="24">
        <v>55.395508</v>
      </c>
      <c r="B1116" s="23">
        <v>-24.397486000000001</v>
      </c>
      <c r="C1116" s="25">
        <v>0.38070630999999999</v>
      </c>
      <c r="D1116" s="26">
        <v>-2.6700021999999999E-3</v>
      </c>
      <c r="E1116" s="28">
        <f t="shared" si="53"/>
        <v>4.4500036666666668E-4</v>
      </c>
      <c r="F1116" s="18">
        <f t="shared" si="51"/>
        <v>1.9414902479576568</v>
      </c>
      <c r="G1116" s="12">
        <f t="shared" si="52"/>
        <v>13.386038999574135</v>
      </c>
    </row>
    <row r="1117" spans="1:7" x14ac:dyDescent="0.25">
      <c r="A1117" s="24">
        <v>55.445312999999999</v>
      </c>
      <c r="B1117" s="23">
        <v>-24.416077000000001</v>
      </c>
      <c r="C1117" s="25">
        <v>0.38067862000000002</v>
      </c>
      <c r="D1117" s="26">
        <v>-2.6702105999999999E-3</v>
      </c>
      <c r="E1117" s="28">
        <f t="shared" si="53"/>
        <v>4.4503509999999996E-4</v>
      </c>
      <c r="F1117" s="18">
        <f t="shared" si="51"/>
        <v>1.9429696727311674</v>
      </c>
      <c r="G1117" s="12">
        <f t="shared" si="52"/>
        <v>13.396239224754757</v>
      </c>
    </row>
    <row r="1118" spans="1:7" x14ac:dyDescent="0.25">
      <c r="A1118" s="24">
        <v>55.495117</v>
      </c>
      <c r="B1118" s="23">
        <v>-24.447535999999999</v>
      </c>
      <c r="C1118" s="25">
        <v>0.38063206999999999</v>
      </c>
      <c r="D1118" s="26">
        <v>-2.6752350000000002E-3</v>
      </c>
      <c r="E1118" s="28">
        <f t="shared" si="53"/>
        <v>4.4587250000000005E-4</v>
      </c>
      <c r="F1118" s="18">
        <f t="shared" si="51"/>
        <v>1.9454731004085313</v>
      </c>
      <c r="G1118" s="12">
        <f t="shared" si="52"/>
        <v>13.413499667117041</v>
      </c>
    </row>
    <row r="1119" spans="1:7" x14ac:dyDescent="0.25">
      <c r="A1119" s="24">
        <v>55.544922</v>
      </c>
      <c r="B1119" s="23">
        <v>-24.464478</v>
      </c>
      <c r="C1119" s="25">
        <v>0.38068148000000002</v>
      </c>
      <c r="D1119" s="26">
        <v>-2.6795447000000001E-3</v>
      </c>
      <c r="E1119" s="28">
        <f t="shared" si="53"/>
        <v>4.4659078333333333E-4</v>
      </c>
      <c r="F1119" s="18">
        <f t="shared" si="51"/>
        <v>1.9468213019314629</v>
      </c>
      <c r="G1119" s="12">
        <f t="shared" si="52"/>
        <v>13.422795144230165</v>
      </c>
    </row>
    <row r="1120" spans="1:7" x14ac:dyDescent="0.25">
      <c r="A1120" s="24">
        <v>55.594726999999999</v>
      </c>
      <c r="B1120" s="23">
        <v>-24.486853</v>
      </c>
      <c r="C1120" s="25">
        <v>0.38053861</v>
      </c>
      <c r="D1120" s="26">
        <v>-2.6794790999999998E-3</v>
      </c>
      <c r="E1120" s="28">
        <f t="shared" si="53"/>
        <v>4.4657984999999997E-4</v>
      </c>
      <c r="F1120" s="18">
        <f t="shared" si="51"/>
        <v>1.9486018478573033</v>
      </c>
      <c r="G1120" s="12">
        <f t="shared" si="52"/>
        <v>13.435071516583262</v>
      </c>
    </row>
    <row r="1121" spans="1:7" x14ac:dyDescent="0.25">
      <c r="A1121" s="24">
        <v>55.644531000000001</v>
      </c>
      <c r="B1121" s="23">
        <v>-24.494607999999999</v>
      </c>
      <c r="C1121" s="25">
        <v>0.38056993</v>
      </c>
      <c r="D1121" s="26">
        <v>-2.6820004000000001E-3</v>
      </c>
      <c r="E1121" s="28">
        <f t="shared" si="53"/>
        <v>4.4700006666666668E-4</v>
      </c>
      <c r="F1121" s="18">
        <f t="shared" si="51"/>
        <v>1.9492189711491421</v>
      </c>
      <c r="G1121" s="12">
        <f t="shared" si="52"/>
        <v>13.439326411224524</v>
      </c>
    </row>
    <row r="1122" spans="1:7" x14ac:dyDescent="0.25">
      <c r="A1122" s="24">
        <v>55.694336</v>
      </c>
      <c r="B1122" s="23">
        <v>-24.510777999999998</v>
      </c>
      <c r="C1122" s="25">
        <v>0.38055434999999999</v>
      </c>
      <c r="D1122" s="26">
        <v>-2.6846348999999999E-3</v>
      </c>
      <c r="E1122" s="28">
        <f t="shared" si="53"/>
        <v>4.4743914999999999E-4</v>
      </c>
      <c r="F1122" s="18">
        <f t="shared" si="51"/>
        <v>1.9505057388640401</v>
      </c>
      <c r="G1122" s="12">
        <f t="shared" si="52"/>
        <v>13.448198319199925</v>
      </c>
    </row>
    <row r="1123" spans="1:7" x14ac:dyDescent="0.25">
      <c r="A1123" s="24">
        <v>55.744140999999999</v>
      </c>
      <c r="B1123" s="23">
        <v>-24.542341</v>
      </c>
      <c r="C1123" s="25">
        <v>0.38050228000000003</v>
      </c>
      <c r="D1123" s="26">
        <v>-2.6871143000000001E-3</v>
      </c>
      <c r="E1123" s="28">
        <f t="shared" si="53"/>
        <v>4.4785238333333333E-4</v>
      </c>
      <c r="F1123" s="18">
        <f t="shared" si="51"/>
        <v>1.953017442598445</v>
      </c>
      <c r="G1123" s="12">
        <f t="shared" si="52"/>
        <v>13.465515822689571</v>
      </c>
    </row>
    <row r="1124" spans="1:7" x14ac:dyDescent="0.25">
      <c r="A1124" s="24">
        <v>55.793945000000001</v>
      </c>
      <c r="B1124" s="23">
        <v>-24.554665</v>
      </c>
      <c r="C1124" s="25">
        <v>0.38057384</v>
      </c>
      <c r="D1124" s="26">
        <v>-2.6882349000000002E-3</v>
      </c>
      <c r="E1124" s="28">
        <f t="shared" si="53"/>
        <v>4.4803915000000001E-4</v>
      </c>
      <c r="F1124" s="18">
        <f t="shared" si="51"/>
        <v>1.9539981553577772</v>
      </c>
      <c r="G1124" s="12">
        <f t="shared" si="52"/>
        <v>13.472277566281951</v>
      </c>
    </row>
    <row r="1125" spans="1:7" x14ac:dyDescent="0.25">
      <c r="A1125" s="24">
        <v>55.84375</v>
      </c>
      <c r="B1125" s="23">
        <v>-24.558474</v>
      </c>
      <c r="C1125" s="25">
        <v>0.38048126999999998</v>
      </c>
      <c r="D1125" s="26">
        <v>-2.6896717000000001E-3</v>
      </c>
      <c r="E1125" s="28">
        <f t="shared" si="53"/>
        <v>4.4827861666666666E-4</v>
      </c>
      <c r="F1125" s="18">
        <f t="shared" si="51"/>
        <v>1.9543012659468957</v>
      </c>
      <c r="G1125" s="12">
        <f t="shared" si="52"/>
        <v>13.474367430071581</v>
      </c>
    </row>
    <row r="1126" spans="1:7" x14ac:dyDescent="0.25">
      <c r="A1126" s="24">
        <v>55.893554999999999</v>
      </c>
      <c r="B1126" s="23">
        <v>-24.606831</v>
      </c>
      <c r="C1126" s="25">
        <v>0.38055807000000003</v>
      </c>
      <c r="D1126" s="26">
        <v>-2.6942074999999998E-3</v>
      </c>
      <c r="E1126" s="28">
        <f t="shared" si="53"/>
        <v>4.4903458333333331E-4</v>
      </c>
      <c r="F1126" s="18">
        <f t="shared" si="51"/>
        <v>1.9581493937384431</v>
      </c>
      <c r="G1126" s="12">
        <f t="shared" si="52"/>
        <v>13.500899208300799</v>
      </c>
    </row>
    <row r="1127" spans="1:7" x14ac:dyDescent="0.25">
      <c r="A1127" s="24">
        <v>55.943359000000001</v>
      </c>
      <c r="B1127" s="23">
        <v>-24.638680999999998</v>
      </c>
      <c r="C1127" s="25">
        <v>0.38049274999999999</v>
      </c>
      <c r="D1127" s="26">
        <v>-2.6991127999999999E-3</v>
      </c>
      <c r="E1127" s="28">
        <f t="shared" si="53"/>
        <v>4.4985213333333329E-4</v>
      </c>
      <c r="F1127" s="18">
        <f t="shared" si="51"/>
        <v>1.9606839362071813</v>
      </c>
      <c r="G1127" s="12">
        <f t="shared" si="52"/>
        <v>13.518374178555373</v>
      </c>
    </row>
    <row r="1128" spans="1:7" x14ac:dyDescent="0.25">
      <c r="A1128" s="24">
        <v>55.993164</v>
      </c>
      <c r="B1128" s="23">
        <v>-24.644867000000001</v>
      </c>
      <c r="C1128" s="25">
        <v>0.38039798000000002</v>
      </c>
      <c r="D1128" s="26">
        <v>-2.6993691000000001E-3</v>
      </c>
      <c r="E1128" s="28">
        <f t="shared" si="53"/>
        <v>4.4989485000000002E-4</v>
      </c>
      <c r="F1128" s="18">
        <f t="shared" si="51"/>
        <v>1.9611762024461648</v>
      </c>
      <c r="G1128" s="12">
        <f t="shared" si="52"/>
        <v>13.521768218304034</v>
      </c>
    </row>
    <row r="1129" spans="1:7" x14ac:dyDescent="0.25">
      <c r="A1129" s="24">
        <v>56.042968999999999</v>
      </c>
      <c r="B1129" s="23">
        <v>-24.671347000000001</v>
      </c>
      <c r="C1129" s="25">
        <v>0.38049743000000003</v>
      </c>
      <c r="D1129" s="26">
        <v>-2.7000962E-3</v>
      </c>
      <c r="E1129" s="28">
        <f t="shared" si="53"/>
        <v>4.5001603333333335E-4</v>
      </c>
      <c r="F1129" s="18">
        <f t="shared" si="51"/>
        <v>1.9632834138927016</v>
      </c>
      <c r="G1129" s="12">
        <f t="shared" si="52"/>
        <v>13.536296859193866</v>
      </c>
    </row>
    <row r="1130" spans="1:7" x14ac:dyDescent="0.25">
      <c r="A1130" s="24">
        <v>56.092773000000001</v>
      </c>
      <c r="B1130" s="23">
        <v>-24.697187</v>
      </c>
      <c r="C1130" s="25">
        <v>0.38035595</v>
      </c>
      <c r="D1130" s="26">
        <v>-2.7053115999999999E-3</v>
      </c>
      <c r="E1130" s="28">
        <f t="shared" si="53"/>
        <v>4.5088526666666666E-4</v>
      </c>
      <c r="F1130" s="18">
        <f t="shared" si="51"/>
        <v>1.9653396957574487</v>
      </c>
      <c r="G1130" s="12">
        <f t="shared" si="52"/>
        <v>13.55047435468455</v>
      </c>
    </row>
    <row r="1131" spans="1:7" x14ac:dyDescent="0.25">
      <c r="A1131" s="24">
        <v>56.142578</v>
      </c>
      <c r="B1131" s="23">
        <v>-24.725254</v>
      </c>
      <c r="C1131" s="25">
        <v>0.3803415</v>
      </c>
      <c r="D1131" s="26">
        <v>-2.7068017999999998E-3</v>
      </c>
      <c r="E1131" s="28">
        <f t="shared" si="53"/>
        <v>4.5113363333333331E-4</v>
      </c>
      <c r="F1131" s="18">
        <f t="shared" si="51"/>
        <v>1.9675731966513288</v>
      </c>
      <c r="G1131" s="12">
        <f t="shared" si="52"/>
        <v>13.565873726431336</v>
      </c>
    </row>
    <row r="1132" spans="1:7" x14ac:dyDescent="0.25">
      <c r="A1132" s="24">
        <v>56.192383</v>
      </c>
      <c r="B1132" s="23">
        <v>-24.751719000000001</v>
      </c>
      <c r="C1132" s="25">
        <v>0.38042459000000001</v>
      </c>
      <c r="D1132" s="26">
        <v>-2.7084409000000002E-3</v>
      </c>
      <c r="E1132" s="28">
        <f t="shared" si="53"/>
        <v>4.514068166666667E-4</v>
      </c>
      <c r="F1132" s="18">
        <f t="shared" si="51"/>
        <v>1.9696792144357924</v>
      </c>
      <c r="G1132" s="12">
        <f t="shared" si="52"/>
        <v>13.580394137350877</v>
      </c>
    </row>
    <row r="1133" spans="1:7" x14ac:dyDescent="0.25">
      <c r="A1133" s="24">
        <v>56.242187999999999</v>
      </c>
      <c r="B1133" s="23">
        <v>-24.752973999999998</v>
      </c>
      <c r="C1133" s="25">
        <v>0.38035061999999997</v>
      </c>
      <c r="D1133" s="26">
        <v>-2.7124225000000001E-3</v>
      </c>
      <c r="E1133" s="28">
        <f t="shared" si="53"/>
        <v>4.5207041666666666E-4</v>
      </c>
      <c r="F1133" s="18">
        <f t="shared" si="51"/>
        <v>1.9697790841625824</v>
      </c>
      <c r="G1133" s="12">
        <f t="shared" si="52"/>
        <v>13.581082711532023</v>
      </c>
    </row>
    <row r="1134" spans="1:7" x14ac:dyDescent="0.25">
      <c r="A1134" s="24">
        <v>56.291992</v>
      </c>
      <c r="B1134" s="23">
        <v>-24.787016000000001</v>
      </c>
      <c r="C1134" s="25">
        <v>0.38039469999999997</v>
      </c>
      <c r="D1134" s="26">
        <v>-2.7139542999999999E-3</v>
      </c>
      <c r="E1134" s="28">
        <f t="shared" si="53"/>
        <v>4.5232571666666666E-4</v>
      </c>
      <c r="F1134" s="18">
        <f t="shared" si="51"/>
        <v>1.9724880604489499</v>
      </c>
      <c r="G1134" s="12">
        <f t="shared" si="52"/>
        <v>13.599760354778688</v>
      </c>
    </row>
    <row r="1135" spans="1:7" x14ac:dyDescent="0.25">
      <c r="A1135" s="24">
        <v>56.341797</v>
      </c>
      <c r="B1135" s="23">
        <v>-24.797981</v>
      </c>
      <c r="C1135" s="25">
        <v>0.38024723999999999</v>
      </c>
      <c r="D1135" s="26">
        <v>-2.7177391999999999E-3</v>
      </c>
      <c r="E1135" s="28">
        <f t="shared" si="53"/>
        <v>4.529565333333333E-4</v>
      </c>
      <c r="F1135" s="18">
        <f t="shared" si="51"/>
        <v>1.9733606274244511</v>
      </c>
      <c r="G1135" s="12">
        <f t="shared" si="52"/>
        <v>13.605776463062563</v>
      </c>
    </row>
    <row r="1136" spans="1:7" x14ac:dyDescent="0.25">
      <c r="A1136" s="24">
        <v>56.391601999999999</v>
      </c>
      <c r="B1136" s="23">
        <v>-24.818659</v>
      </c>
      <c r="C1136" s="25">
        <v>0.38033345000000002</v>
      </c>
      <c r="D1136" s="26">
        <v>-2.7159393999999998E-3</v>
      </c>
      <c r="E1136" s="28">
        <f t="shared" si="53"/>
        <v>4.5265656666666662E-4</v>
      </c>
      <c r="F1136" s="18">
        <f t="shared" si="51"/>
        <v>1.9750061303810782</v>
      </c>
      <c r="G1136" s="12">
        <f t="shared" si="52"/>
        <v>13.617121751443227</v>
      </c>
    </row>
    <row r="1137" spans="1:7" x14ac:dyDescent="0.25">
      <c r="A1137" s="24">
        <v>56.441406000000001</v>
      </c>
      <c r="B1137" s="23">
        <v>-24.847114999999999</v>
      </c>
      <c r="C1137" s="25">
        <v>0.38027102000000002</v>
      </c>
      <c r="D1137" s="26">
        <v>-2.7232050999999998E-3</v>
      </c>
      <c r="E1137" s="28">
        <f t="shared" si="53"/>
        <v>4.5386751666666664E-4</v>
      </c>
      <c r="F1137" s="18">
        <f t="shared" ref="F1137:F1200" si="54" xml:space="preserve"> -B1137 / A_4x8_in2</f>
        <v>1.9772705869113896</v>
      </c>
      <c r="G1137" s="12">
        <f t="shared" ref="G1137:G1200" si="55" xml:space="preserve"> -B1137 * kip_to_N / A_4x8_mm2</f>
        <v>13.632734553752934</v>
      </c>
    </row>
    <row r="1138" spans="1:7" x14ac:dyDescent="0.25">
      <c r="A1138" s="24">
        <v>56.491211</v>
      </c>
      <c r="B1138" s="23">
        <v>-24.864087999999999</v>
      </c>
      <c r="C1138" s="25">
        <v>0.38025615000000001</v>
      </c>
      <c r="D1138" s="26">
        <v>-2.7254641E-3</v>
      </c>
      <c r="E1138" s="28">
        <f t="shared" si="53"/>
        <v>4.5424401666666666E-4</v>
      </c>
      <c r="F1138" s="18">
        <f t="shared" si="54"/>
        <v>1.9786212553359388</v>
      </c>
      <c r="G1138" s="12">
        <f t="shared" si="55"/>
        <v>13.642047039471331</v>
      </c>
    </row>
    <row r="1139" spans="1:7" x14ac:dyDescent="0.25">
      <c r="A1139" s="24">
        <v>56.541015999999999</v>
      </c>
      <c r="B1139" s="23">
        <v>-24.882362000000001</v>
      </c>
      <c r="C1139" s="25">
        <v>0.38025224000000002</v>
      </c>
      <c r="D1139" s="26">
        <v>-2.7283429999999998E-3</v>
      </c>
      <c r="E1139" s="28">
        <f t="shared" si="53"/>
        <v>4.547238333333333E-4</v>
      </c>
      <c r="F1139" s="18">
        <f t="shared" si="54"/>
        <v>1.9800754540509695</v>
      </c>
      <c r="G1139" s="12">
        <f t="shared" si="55"/>
        <v>13.652073337946437</v>
      </c>
    </row>
    <row r="1140" spans="1:7" x14ac:dyDescent="0.25">
      <c r="A1140" s="24">
        <v>56.590820000000001</v>
      </c>
      <c r="B1140" s="23">
        <v>-24.906801000000002</v>
      </c>
      <c r="C1140" s="25">
        <v>0.38021435999999997</v>
      </c>
      <c r="D1140" s="26">
        <v>-2.7291059999999998E-3</v>
      </c>
      <c r="E1140" s="28">
        <f t="shared" si="53"/>
        <v>4.5485099999999999E-4</v>
      </c>
      <c r="F1140" s="18">
        <f t="shared" si="54"/>
        <v>1.9820202478780811</v>
      </c>
      <c r="G1140" s="12">
        <f t="shared" si="55"/>
        <v>13.665482154211793</v>
      </c>
    </row>
    <row r="1141" spans="1:7" x14ac:dyDescent="0.25">
      <c r="A1141" s="24">
        <v>56.640625</v>
      </c>
      <c r="B1141" s="23">
        <v>-24.913875999999998</v>
      </c>
      <c r="C1141" s="25">
        <v>0.38019227999999999</v>
      </c>
      <c r="D1141" s="26">
        <v>-2.7307988999999999E-3</v>
      </c>
      <c r="E1141" s="28">
        <f t="shared" si="53"/>
        <v>4.5513314999999998E-4</v>
      </c>
      <c r="F1141" s="18">
        <f t="shared" si="54"/>
        <v>1.9825832584892684</v>
      </c>
      <c r="G1141" s="12">
        <f t="shared" si="55"/>
        <v>13.669363956866459</v>
      </c>
    </row>
    <row r="1142" spans="1:7" x14ac:dyDescent="0.25">
      <c r="A1142" s="24">
        <v>56.690429999999999</v>
      </c>
      <c r="B1142" s="23">
        <v>-24.958708000000001</v>
      </c>
      <c r="C1142" s="25">
        <v>0.38016787000000002</v>
      </c>
      <c r="D1142" s="26">
        <v>-2.7338325E-3</v>
      </c>
      <c r="E1142" s="28">
        <f t="shared" si="53"/>
        <v>4.5563875E-4</v>
      </c>
      <c r="F1142" s="18">
        <f t="shared" si="54"/>
        <v>1.9861508756936166</v>
      </c>
      <c r="G1142" s="12">
        <f t="shared" si="55"/>
        <v>13.69396169207692</v>
      </c>
    </row>
    <row r="1143" spans="1:7" x14ac:dyDescent="0.25">
      <c r="A1143" s="24">
        <v>56.740234000000001</v>
      </c>
      <c r="B1143" s="23">
        <v>-24.973831000000001</v>
      </c>
      <c r="C1143" s="25">
        <v>0.38021231</v>
      </c>
      <c r="D1143" s="26">
        <v>-2.7368127000000002E-3</v>
      </c>
      <c r="E1143" s="28">
        <f t="shared" si="53"/>
        <v>4.5613545000000003E-4</v>
      </c>
      <c r="F1143" s="18">
        <f t="shared" si="54"/>
        <v>1.987354325795806</v>
      </c>
      <c r="G1143" s="12">
        <f t="shared" si="55"/>
        <v>13.702259148125897</v>
      </c>
    </row>
    <row r="1144" spans="1:7" x14ac:dyDescent="0.25">
      <c r="A1144" s="24">
        <v>56.790039</v>
      </c>
      <c r="B1144" s="23">
        <v>-24.987483999999998</v>
      </c>
      <c r="C1144" s="25">
        <v>0.38015470000000001</v>
      </c>
      <c r="D1144" s="26">
        <v>-2.7395842999999999E-3</v>
      </c>
      <c r="E1144" s="28">
        <f t="shared" si="53"/>
        <v>4.5659738333333333E-4</v>
      </c>
      <c r="F1144" s="18">
        <f t="shared" si="54"/>
        <v>1.9884407970148226</v>
      </c>
      <c r="G1144" s="12">
        <f t="shared" si="55"/>
        <v>13.709750067086201</v>
      </c>
    </row>
    <row r="1145" spans="1:7" x14ac:dyDescent="0.25">
      <c r="A1145" s="24">
        <v>56.839843999999999</v>
      </c>
      <c r="B1145" s="23">
        <v>-25.021733999999999</v>
      </c>
      <c r="C1145" s="25">
        <v>0.38011178000000001</v>
      </c>
      <c r="D1145" s="26">
        <v>-2.7423260999999998E-3</v>
      </c>
      <c r="E1145" s="28">
        <f t="shared" si="53"/>
        <v>4.5705434999999999E-4</v>
      </c>
      <c r="F1145" s="18">
        <f t="shared" si="54"/>
        <v>1.9911663254152714</v>
      </c>
      <c r="G1145" s="12">
        <f t="shared" si="55"/>
        <v>13.72854183258759</v>
      </c>
    </row>
    <row r="1146" spans="1:7" x14ac:dyDescent="0.25">
      <c r="A1146" s="24">
        <v>56.889648000000001</v>
      </c>
      <c r="B1146" s="23">
        <v>-25.060096999999999</v>
      </c>
      <c r="C1146" s="25">
        <v>0.38015524000000001</v>
      </c>
      <c r="D1146" s="26">
        <v>-2.7467727E-3</v>
      </c>
      <c r="E1146" s="28">
        <f t="shared" si="53"/>
        <v>4.5779544999999998E-4</v>
      </c>
      <c r="F1146" s="18">
        <f t="shared" si="54"/>
        <v>1.9942191559561886</v>
      </c>
      <c r="G1146" s="12">
        <f t="shared" si="55"/>
        <v>13.749590255943204</v>
      </c>
    </row>
    <row r="1147" spans="1:7" x14ac:dyDescent="0.25">
      <c r="A1147" s="24">
        <v>56.939453</v>
      </c>
      <c r="B1147" s="23">
        <v>-25.079184000000001</v>
      </c>
      <c r="C1147" s="25">
        <v>0.38012981000000001</v>
      </c>
      <c r="D1147" s="26">
        <v>-2.7491389999999998E-3</v>
      </c>
      <c r="E1147" s="28">
        <f t="shared" si="53"/>
        <v>4.5818983333333329E-4</v>
      </c>
      <c r="F1147" s="18">
        <f t="shared" si="54"/>
        <v>1.9957380511555862</v>
      </c>
      <c r="G1147" s="12">
        <f t="shared" si="55"/>
        <v>13.76006261880817</v>
      </c>
    </row>
    <row r="1148" spans="1:7" x14ac:dyDescent="0.25">
      <c r="A1148" s="24">
        <v>56.989258</v>
      </c>
      <c r="B1148" s="23">
        <v>-25.077826999999999</v>
      </c>
      <c r="C1148" s="25">
        <v>0.38011395999999997</v>
      </c>
      <c r="D1148" s="26">
        <v>-2.7494965999999999E-3</v>
      </c>
      <c r="E1148" s="28">
        <f t="shared" si="53"/>
        <v>4.5824943333333334E-4</v>
      </c>
      <c r="F1148" s="18">
        <f t="shared" si="54"/>
        <v>1.9956300645266982</v>
      </c>
      <c r="G1148" s="12">
        <f t="shared" si="55"/>
        <v>13.759318080829033</v>
      </c>
    </row>
    <row r="1149" spans="1:7" x14ac:dyDescent="0.25">
      <c r="A1149" s="24">
        <v>57.039062999999999</v>
      </c>
      <c r="B1149" s="23">
        <v>-25.105259</v>
      </c>
      <c r="C1149" s="25">
        <v>0.37999979</v>
      </c>
      <c r="D1149" s="26">
        <v>-2.7536151000000001E-3</v>
      </c>
      <c r="E1149" s="28">
        <f t="shared" si="53"/>
        <v>4.5893585000000001E-4</v>
      </c>
      <c r="F1149" s="18">
        <f t="shared" si="54"/>
        <v>1.9978130337261466</v>
      </c>
      <c r="G1149" s="12">
        <f t="shared" si="55"/>
        <v>13.774369050500104</v>
      </c>
    </row>
    <row r="1150" spans="1:7" x14ac:dyDescent="0.25">
      <c r="A1150" s="24">
        <v>57.088867</v>
      </c>
      <c r="B1150" s="23">
        <v>-25.117939</v>
      </c>
      <c r="C1150" s="25">
        <v>0.37999490000000002</v>
      </c>
      <c r="D1150" s="26">
        <v>-2.7544258999999999E-3</v>
      </c>
      <c r="E1150" s="28">
        <f t="shared" si="53"/>
        <v>4.5907098333333333E-4</v>
      </c>
      <c r="F1150" s="18">
        <f t="shared" si="54"/>
        <v>1.9988220760653492</v>
      </c>
      <c r="G1150" s="12">
        <f t="shared" si="55"/>
        <v>13.781326118720763</v>
      </c>
    </row>
    <row r="1151" spans="1:7" x14ac:dyDescent="0.25">
      <c r="A1151" s="24">
        <v>57.138672</v>
      </c>
      <c r="B1151" s="23">
        <v>-25.148699000000001</v>
      </c>
      <c r="C1151" s="25">
        <v>0.37998875999999998</v>
      </c>
      <c r="D1151" s="26">
        <v>-2.7566195999999999E-3</v>
      </c>
      <c r="E1151" s="28">
        <f t="shared" si="53"/>
        <v>4.5943659999999996E-4</v>
      </c>
      <c r="F1151" s="18">
        <f t="shared" si="54"/>
        <v>2.0012698790901027</v>
      </c>
      <c r="G1151" s="12">
        <f t="shared" si="55"/>
        <v>13.798203044467412</v>
      </c>
    </row>
    <row r="1152" spans="1:7" x14ac:dyDescent="0.25">
      <c r="A1152" s="24">
        <v>57.188476999999999</v>
      </c>
      <c r="B1152" s="23">
        <v>-25.180471000000001</v>
      </c>
      <c r="C1152" s="25">
        <v>0.37999855999999999</v>
      </c>
      <c r="D1152" s="26">
        <v>-2.7615128000000001E-3</v>
      </c>
      <c r="E1152" s="28">
        <f t="shared" si="53"/>
        <v>4.6025213333333333E-4</v>
      </c>
      <c r="F1152" s="18">
        <f t="shared" si="54"/>
        <v>2.0037982145160607</v>
      </c>
      <c r="G1152" s="12">
        <f t="shared" si="55"/>
        <v>13.815635218876466</v>
      </c>
    </row>
    <row r="1153" spans="1:7" x14ac:dyDescent="0.25">
      <c r="A1153" s="24">
        <v>57.238281000000001</v>
      </c>
      <c r="B1153" s="23">
        <v>-25.188486000000001</v>
      </c>
      <c r="C1153" s="25">
        <v>0.37996319000000001</v>
      </c>
      <c r="D1153" s="26">
        <v>-2.7650537000000002E-3</v>
      </c>
      <c r="E1153" s="28">
        <f t="shared" si="53"/>
        <v>4.6084228333333335E-4</v>
      </c>
      <c r="F1153" s="18">
        <f t="shared" si="54"/>
        <v>2.0044360279505011</v>
      </c>
      <c r="G1153" s="12">
        <f t="shared" si="55"/>
        <v>13.820032766336135</v>
      </c>
    </row>
    <row r="1154" spans="1:7" x14ac:dyDescent="0.25">
      <c r="A1154" s="24">
        <v>57.288086</v>
      </c>
      <c r="B1154" s="23">
        <v>-25.221430000000002</v>
      </c>
      <c r="C1154" s="25">
        <v>0.37992987</v>
      </c>
      <c r="D1154" s="26">
        <v>-2.7671694E-3</v>
      </c>
      <c r="E1154" s="28">
        <f t="shared" si="53"/>
        <v>4.6119489999999998E-4</v>
      </c>
      <c r="F1154" s="18">
        <f t="shared" si="54"/>
        <v>2.007057628173111</v>
      </c>
      <c r="G1154" s="12">
        <f t="shared" si="55"/>
        <v>13.838107975757383</v>
      </c>
    </row>
    <row r="1155" spans="1:7" x14ac:dyDescent="0.25">
      <c r="A1155" s="24">
        <v>57.337890999999999</v>
      </c>
      <c r="B1155" s="23">
        <v>-25.244554999999998</v>
      </c>
      <c r="C1155" s="25">
        <v>0.379944</v>
      </c>
      <c r="D1155" s="26">
        <v>-2.7682601999999999E-3</v>
      </c>
      <c r="E1155" s="28">
        <f t="shared" si="53"/>
        <v>4.6137669999999996E-4</v>
      </c>
      <c r="F1155" s="18">
        <f t="shared" si="54"/>
        <v>2.0088978572026108</v>
      </c>
      <c r="G1155" s="12">
        <f t="shared" si="55"/>
        <v>13.850795846625108</v>
      </c>
    </row>
    <row r="1156" spans="1:7" x14ac:dyDescent="0.25">
      <c r="A1156" s="24">
        <v>57.387695000000001</v>
      </c>
      <c r="B1156" s="23">
        <v>-25.270731000000001</v>
      </c>
      <c r="C1156" s="25">
        <v>0.37989748000000001</v>
      </c>
      <c r="D1156" s="26">
        <v>-2.7722595000000002E-3</v>
      </c>
      <c r="E1156" s="28">
        <f t="shared" si="53"/>
        <v>4.6204325000000001E-4</v>
      </c>
      <c r="F1156" s="18">
        <f t="shared" si="54"/>
        <v>2.0109808770977979</v>
      </c>
      <c r="G1156" s="12">
        <f t="shared" si="55"/>
        <v>13.865157693450344</v>
      </c>
    </row>
    <row r="1157" spans="1:7" x14ac:dyDescent="0.25">
      <c r="A1157" s="24">
        <v>57.4375</v>
      </c>
      <c r="B1157" s="23">
        <v>-25.278063</v>
      </c>
      <c r="C1157" s="25">
        <v>0.37992348999999997</v>
      </c>
      <c r="D1157" s="26">
        <v>-2.7735530999999998E-3</v>
      </c>
      <c r="E1157" s="28">
        <f t="shared" ref="E1157:E1220" si="56" xml:space="preserve"> (delta_0 - D1157) / L</f>
        <v>4.6225884999999997E-4</v>
      </c>
      <c r="F1157" s="18">
        <f t="shared" si="54"/>
        <v>2.0115643391191727</v>
      </c>
      <c r="G1157" s="12">
        <f t="shared" si="55"/>
        <v>13.869180502929357</v>
      </c>
    </row>
    <row r="1158" spans="1:7" x14ac:dyDescent="0.25">
      <c r="A1158" s="24">
        <v>57.487304999999999</v>
      </c>
      <c r="B1158" s="23">
        <v>-25.295645</v>
      </c>
      <c r="C1158" s="25">
        <v>0.37985872999999998</v>
      </c>
      <c r="D1158" s="26">
        <v>-2.7763427E-3</v>
      </c>
      <c r="E1158" s="28">
        <f t="shared" si="56"/>
        <v>4.6272378333333332E-4</v>
      </c>
      <c r="F1158" s="18">
        <f t="shared" si="54"/>
        <v>2.0129634702238937</v>
      </c>
      <c r="G1158" s="12">
        <f t="shared" si="55"/>
        <v>13.878827125441632</v>
      </c>
    </row>
    <row r="1159" spans="1:7" x14ac:dyDescent="0.25">
      <c r="A1159" s="24">
        <v>57.537109000000001</v>
      </c>
      <c r="B1159" s="23">
        <v>-25.316915999999999</v>
      </c>
      <c r="C1159" s="25">
        <v>0.37983753999999997</v>
      </c>
      <c r="D1159" s="26">
        <v>-2.7783452999999999E-3</v>
      </c>
      <c r="E1159" s="28">
        <f t="shared" si="56"/>
        <v>4.6305754999999998E-4</v>
      </c>
      <c r="F1159" s="18">
        <f t="shared" si="54"/>
        <v>2.0146561626211472</v>
      </c>
      <c r="G1159" s="12">
        <f t="shared" si="55"/>
        <v>13.890497771981194</v>
      </c>
    </row>
    <row r="1160" spans="1:7" x14ac:dyDescent="0.25">
      <c r="A1160" s="24">
        <v>57.586914</v>
      </c>
      <c r="B1160" s="23">
        <v>-25.360256</v>
      </c>
      <c r="C1160" s="25">
        <v>0.37976119000000003</v>
      </c>
      <c r="D1160" s="26">
        <v>-2.7817546000000002E-3</v>
      </c>
      <c r="E1160" s="28">
        <f t="shared" si="56"/>
        <v>4.6362576666666668E-4</v>
      </c>
      <c r="F1160" s="18">
        <f t="shared" si="54"/>
        <v>2.0181050502379487</v>
      </c>
      <c r="G1160" s="12">
        <f t="shared" si="55"/>
        <v>13.914276899479885</v>
      </c>
    </row>
    <row r="1161" spans="1:7" x14ac:dyDescent="0.25">
      <c r="A1161" s="24">
        <v>57.636718999999999</v>
      </c>
      <c r="B1161" s="23">
        <v>-25.362273999999999</v>
      </c>
      <c r="C1161" s="25">
        <v>0.37978985999999998</v>
      </c>
      <c r="D1161" s="26">
        <v>-2.7858973E-3</v>
      </c>
      <c r="E1161" s="28">
        <f t="shared" si="56"/>
        <v>4.6431621666666664E-4</v>
      </c>
      <c r="F1161" s="18">
        <f t="shared" si="54"/>
        <v>2.0182656375755283</v>
      </c>
      <c r="G1161" s="12">
        <f t="shared" si="55"/>
        <v>13.915384104816582</v>
      </c>
    </row>
    <row r="1162" spans="1:7" x14ac:dyDescent="0.25">
      <c r="A1162" s="24">
        <v>57.686523000000001</v>
      </c>
      <c r="B1162" s="23">
        <v>-25.391722000000001</v>
      </c>
      <c r="C1162" s="25">
        <v>0.37977031</v>
      </c>
      <c r="D1162" s="26">
        <v>-2.7858673000000001E-3</v>
      </c>
      <c r="E1162" s="28">
        <f t="shared" si="56"/>
        <v>4.6431121666666667E-4</v>
      </c>
      <c r="F1162" s="18">
        <f t="shared" si="54"/>
        <v>2.0206090349576136</v>
      </c>
      <c r="G1162" s="12">
        <f t="shared" si="55"/>
        <v>13.931541182494975</v>
      </c>
    </row>
    <row r="1163" spans="1:7" x14ac:dyDescent="0.25">
      <c r="A1163" s="24">
        <v>57.736328</v>
      </c>
      <c r="B1163" s="23">
        <v>-25.405376</v>
      </c>
      <c r="C1163" s="25">
        <v>0.37977686999999999</v>
      </c>
      <c r="D1163" s="26">
        <v>-2.7901408999999999E-3</v>
      </c>
      <c r="E1163" s="28">
        <f t="shared" si="56"/>
        <v>4.6502348333333333E-4</v>
      </c>
      <c r="F1163" s="18">
        <f t="shared" si="54"/>
        <v>2.0216955857541019</v>
      </c>
      <c r="G1163" s="12">
        <f t="shared" si="55"/>
        <v>13.939032650119964</v>
      </c>
    </row>
    <row r="1164" spans="1:7" x14ac:dyDescent="0.25">
      <c r="A1164" s="24">
        <v>57.786133</v>
      </c>
      <c r="B1164" s="23">
        <v>-25.428118000000001</v>
      </c>
      <c r="C1164" s="25">
        <v>0.37976363000000002</v>
      </c>
      <c r="D1164" s="26">
        <v>-2.7927398000000001E-3</v>
      </c>
      <c r="E1164" s="28">
        <f t="shared" si="56"/>
        <v>4.6545663333333337E-4</v>
      </c>
      <c r="F1164" s="18">
        <f t="shared" si="54"/>
        <v>2.0235053366119997</v>
      </c>
      <c r="G1164" s="12">
        <f t="shared" si="55"/>
        <v>13.951510382412886</v>
      </c>
    </row>
    <row r="1165" spans="1:7" x14ac:dyDescent="0.25">
      <c r="A1165" s="24">
        <v>57.835937999999999</v>
      </c>
      <c r="B1165" s="23">
        <v>-25.458309</v>
      </c>
      <c r="C1165" s="25">
        <v>0.37976682</v>
      </c>
      <c r="D1165" s="26">
        <v>-2.7942774000000001E-3</v>
      </c>
      <c r="E1165" s="28">
        <f t="shared" si="56"/>
        <v>4.657129E-4</v>
      </c>
      <c r="F1165" s="18">
        <f t="shared" si="54"/>
        <v>2.0259078600554434</v>
      </c>
      <c r="G1165" s="12">
        <f t="shared" si="55"/>
        <v>13.968075117953104</v>
      </c>
    </row>
    <row r="1166" spans="1:7" x14ac:dyDescent="0.25">
      <c r="A1166" s="24">
        <v>57.885742</v>
      </c>
      <c r="B1166" s="23">
        <v>-25.495987</v>
      </c>
      <c r="C1166" s="25">
        <v>0.37966618000000002</v>
      </c>
      <c r="D1166" s="26">
        <v>-2.8000413000000002E-3</v>
      </c>
      <c r="E1166" s="28">
        <f t="shared" si="56"/>
        <v>4.6667355000000005E-4</v>
      </c>
      <c r="F1166" s="18">
        <f t="shared" si="54"/>
        <v>2.0289061800283519</v>
      </c>
      <c r="G1166" s="12">
        <f t="shared" si="55"/>
        <v>13.988747705998689</v>
      </c>
    </row>
    <row r="1167" spans="1:7" x14ac:dyDescent="0.25">
      <c r="A1167" s="24">
        <v>57.935547</v>
      </c>
      <c r="B1167" s="23">
        <v>-25.50489</v>
      </c>
      <c r="C1167" s="25">
        <v>0.37976196000000001</v>
      </c>
      <c r="D1167" s="26">
        <v>-2.7995587E-3</v>
      </c>
      <c r="E1167" s="28">
        <f t="shared" si="56"/>
        <v>4.6659311666666668E-4</v>
      </c>
      <c r="F1167" s="18">
        <f t="shared" si="54"/>
        <v>2.0296146582575254</v>
      </c>
      <c r="G1167" s="12">
        <f t="shared" si="55"/>
        <v>13.993632467699678</v>
      </c>
    </row>
    <row r="1168" spans="1:7" x14ac:dyDescent="0.25">
      <c r="A1168" s="24">
        <v>57.985351999999999</v>
      </c>
      <c r="B1168" s="23">
        <v>-25.529816</v>
      </c>
      <c r="C1168" s="25">
        <v>0.37972908999999999</v>
      </c>
      <c r="D1168" s="26">
        <v>-2.8024435000000001E-3</v>
      </c>
      <c r="E1168" s="28">
        <f t="shared" si="56"/>
        <v>4.670739166666667E-4</v>
      </c>
      <c r="F1168" s="18">
        <f t="shared" si="54"/>
        <v>2.0315982063132796</v>
      </c>
      <c r="G1168" s="12">
        <f t="shared" si="55"/>
        <v>14.007308483667201</v>
      </c>
    </row>
    <row r="1169" spans="1:7" x14ac:dyDescent="0.25">
      <c r="A1169" s="24">
        <v>58.035156000000001</v>
      </c>
      <c r="B1169" s="23">
        <v>-25.54055</v>
      </c>
      <c r="C1169" s="25">
        <v>0.37969356999999998</v>
      </c>
      <c r="D1169" s="26">
        <v>-2.8052211000000001E-3</v>
      </c>
      <c r="E1169" s="28">
        <f t="shared" si="56"/>
        <v>4.6753685000000002E-4</v>
      </c>
      <c r="F1169" s="18">
        <f t="shared" si="54"/>
        <v>2.0324523908928538</v>
      </c>
      <c r="G1169" s="12">
        <f t="shared" si="55"/>
        <v>14.01319785040857</v>
      </c>
    </row>
    <row r="1170" spans="1:7" x14ac:dyDescent="0.25">
      <c r="A1170" s="24">
        <v>58.084961</v>
      </c>
      <c r="B1170" s="23">
        <v>-25.557324999999999</v>
      </c>
      <c r="C1170" s="25">
        <v>0.37961885000000001</v>
      </c>
      <c r="D1170" s="26">
        <v>-2.8061449999999999E-3</v>
      </c>
      <c r="E1170" s="28">
        <f t="shared" si="56"/>
        <v>4.6769083333333332E-4</v>
      </c>
      <c r="F1170" s="18">
        <f t="shared" si="54"/>
        <v>2.0337873029780371</v>
      </c>
      <c r="G1170" s="12">
        <f t="shared" si="55"/>
        <v>14.022401700519103</v>
      </c>
    </row>
    <row r="1171" spans="1:7" x14ac:dyDescent="0.25">
      <c r="A1171" s="24">
        <v>58.134765999999999</v>
      </c>
      <c r="B1171" s="23">
        <v>-25.586576000000001</v>
      </c>
      <c r="C1171" s="25">
        <v>0.37957826</v>
      </c>
      <c r="D1171" s="26">
        <v>-2.8091548000000002E-3</v>
      </c>
      <c r="E1171" s="28">
        <f t="shared" si="56"/>
        <v>4.6819246666666671E-4</v>
      </c>
      <c r="F1171" s="18">
        <f t="shared" si="54"/>
        <v>2.0361150235982275</v>
      </c>
      <c r="G1171" s="12">
        <f t="shared" si="55"/>
        <v>14.038450691254319</v>
      </c>
    </row>
    <row r="1172" spans="1:7" x14ac:dyDescent="0.25">
      <c r="A1172" s="24">
        <v>58.184570000000001</v>
      </c>
      <c r="B1172" s="23">
        <v>-25.630134999999999</v>
      </c>
      <c r="C1172" s="25">
        <v>0.37955239000000002</v>
      </c>
      <c r="D1172" s="26">
        <v>-2.8137267000000001E-3</v>
      </c>
      <c r="E1172" s="28">
        <f t="shared" si="56"/>
        <v>4.6895445000000004E-4</v>
      </c>
      <c r="F1172" s="18">
        <f t="shared" si="54"/>
        <v>2.0395813386812973</v>
      </c>
      <c r="G1172" s="12">
        <f t="shared" si="55"/>
        <v>14.062349976319281</v>
      </c>
    </row>
    <row r="1173" spans="1:7" x14ac:dyDescent="0.25">
      <c r="A1173" s="24">
        <v>58.234375</v>
      </c>
      <c r="B1173" s="23">
        <v>-25.653147000000001</v>
      </c>
      <c r="C1173" s="25">
        <v>0.37966409000000001</v>
      </c>
      <c r="D1173" s="26">
        <v>-2.8198541000000001E-3</v>
      </c>
      <c r="E1173" s="28">
        <f t="shared" si="56"/>
        <v>4.6997568333333336E-4</v>
      </c>
      <c r="F1173" s="18">
        <f t="shared" si="54"/>
        <v>2.0414125754565129</v>
      </c>
      <c r="G1173" s="12">
        <f t="shared" si="55"/>
        <v>14.07497584807747</v>
      </c>
    </row>
    <row r="1174" spans="1:7" x14ac:dyDescent="0.25">
      <c r="A1174" s="24">
        <v>58.284179999999999</v>
      </c>
      <c r="B1174" s="23">
        <v>-25.669364999999999</v>
      </c>
      <c r="C1174" s="25">
        <v>0.37958309000000001</v>
      </c>
      <c r="D1174" s="26">
        <v>-2.8192400999999998E-3</v>
      </c>
      <c r="E1174" s="28">
        <f t="shared" si="56"/>
        <v>4.6987334999999995E-4</v>
      </c>
      <c r="F1174" s="18">
        <f t="shared" si="54"/>
        <v>2.0427031628900449</v>
      </c>
      <c r="G1174" s="12">
        <f t="shared" si="55"/>
        <v>14.083874091957806</v>
      </c>
    </row>
    <row r="1175" spans="1:7" x14ac:dyDescent="0.25">
      <c r="A1175" s="24">
        <v>58.333984000000001</v>
      </c>
      <c r="B1175" s="23">
        <v>-25.698934999999999</v>
      </c>
      <c r="C1175" s="25">
        <v>0.37954313000000001</v>
      </c>
      <c r="D1175" s="26">
        <v>-2.8215048000000001E-3</v>
      </c>
      <c r="E1175" s="28">
        <f t="shared" si="56"/>
        <v>4.7025080000000002E-4</v>
      </c>
      <c r="F1175" s="18">
        <f t="shared" si="54"/>
        <v>2.0450562687236586</v>
      </c>
      <c r="G1175" s="12">
        <f t="shared" si="55"/>
        <v>14.100098106727911</v>
      </c>
    </row>
    <row r="1176" spans="1:7" x14ac:dyDescent="0.25">
      <c r="A1176" s="24">
        <v>58.383789</v>
      </c>
      <c r="B1176" s="23">
        <v>-25.726431000000002</v>
      </c>
      <c r="C1176" s="25">
        <v>0.37953049</v>
      </c>
      <c r="D1176" s="26">
        <v>-2.8257667999999998E-3</v>
      </c>
      <c r="E1176" s="28">
        <f t="shared" si="56"/>
        <v>4.709611333333333E-4</v>
      </c>
      <c r="F1176" s="18">
        <f t="shared" si="54"/>
        <v>2.0472443308812864</v>
      </c>
      <c r="G1176" s="12">
        <f t="shared" si="55"/>
        <v>14.115184190938896</v>
      </c>
    </row>
    <row r="1177" spans="1:7" x14ac:dyDescent="0.25">
      <c r="A1177" s="24">
        <v>58.433593999999999</v>
      </c>
      <c r="B1177" s="23">
        <v>-25.732979</v>
      </c>
      <c r="C1177" s="25">
        <v>0.37956324000000002</v>
      </c>
      <c r="D1177" s="26">
        <v>-2.8264045E-3</v>
      </c>
      <c r="E1177" s="28">
        <f t="shared" si="56"/>
        <v>4.7106741666666665E-4</v>
      </c>
      <c r="F1177" s="18">
        <f t="shared" si="54"/>
        <v>2.0477654041649691</v>
      </c>
      <c r="G1177" s="12">
        <f t="shared" si="55"/>
        <v>14.118776847303948</v>
      </c>
    </row>
    <row r="1178" spans="1:7" x14ac:dyDescent="0.25">
      <c r="A1178" s="24">
        <v>58.483398000000001</v>
      </c>
      <c r="B1178" s="23">
        <v>-25.745419999999999</v>
      </c>
      <c r="C1178" s="25">
        <v>0.37948108000000003</v>
      </c>
      <c r="D1178" s="26">
        <v>-2.8303681999999998E-3</v>
      </c>
      <c r="E1178" s="28">
        <f t="shared" si="56"/>
        <v>4.7172803333333331E-4</v>
      </c>
      <c r="F1178" s="18">
        <f t="shared" si="54"/>
        <v>2.0487554274884721</v>
      </c>
      <c r="G1178" s="12">
        <f t="shared" si="55"/>
        <v>14.125602784664613</v>
      </c>
    </row>
    <row r="1179" spans="1:7" x14ac:dyDescent="0.25">
      <c r="A1179" s="24">
        <v>58.533203</v>
      </c>
      <c r="B1179" s="23">
        <v>-25.760185</v>
      </c>
      <c r="C1179" s="25">
        <v>0.37946733999999999</v>
      </c>
      <c r="D1179" s="26">
        <v>-2.8309940999999999E-3</v>
      </c>
      <c r="E1179" s="28">
        <f t="shared" si="56"/>
        <v>4.7183235E-4</v>
      </c>
      <c r="F1179" s="18">
        <f t="shared" si="54"/>
        <v>2.0499303888558482</v>
      </c>
      <c r="G1179" s="12">
        <f t="shared" si="55"/>
        <v>14.133703818755942</v>
      </c>
    </row>
    <row r="1180" spans="1:7" x14ac:dyDescent="0.25">
      <c r="A1180" s="24">
        <v>58.583008</v>
      </c>
      <c r="B1180" s="23">
        <v>-25.782349</v>
      </c>
      <c r="C1180" s="25">
        <v>0.37946528000000002</v>
      </c>
      <c r="D1180" s="26">
        <v>-2.8356074000000001E-3</v>
      </c>
      <c r="E1180" s="28">
        <f t="shared" si="56"/>
        <v>4.7260123333333335E-4</v>
      </c>
      <c r="F1180" s="18">
        <f t="shared" si="54"/>
        <v>2.0516941439351926</v>
      </c>
      <c r="G1180" s="12">
        <f t="shared" si="55"/>
        <v>14.145864422860257</v>
      </c>
    </row>
    <row r="1181" spans="1:7" x14ac:dyDescent="0.25">
      <c r="A1181" s="24">
        <v>58.632812999999999</v>
      </c>
      <c r="B1181" s="23">
        <v>-25.815253999999999</v>
      </c>
      <c r="C1181" s="25">
        <v>0.37941942000000001</v>
      </c>
      <c r="D1181" s="26">
        <v>-2.8374612E-3</v>
      </c>
      <c r="E1181" s="28">
        <f t="shared" si="56"/>
        <v>4.7291020000000001E-4</v>
      </c>
      <c r="F1181" s="18">
        <f t="shared" si="54"/>
        <v>2.0543126406364118</v>
      </c>
      <c r="G1181" s="12">
        <f t="shared" si="55"/>
        <v>14.163918234358745</v>
      </c>
    </row>
    <row r="1182" spans="1:7" x14ac:dyDescent="0.25">
      <c r="A1182" s="24">
        <v>58.682617</v>
      </c>
      <c r="B1182" s="23">
        <v>-25.824812000000001</v>
      </c>
      <c r="C1182" s="25">
        <v>0.37945548000000001</v>
      </c>
      <c r="D1182" s="26">
        <v>-2.8395594999999999E-3</v>
      </c>
      <c r="E1182" s="28">
        <f t="shared" si="56"/>
        <v>4.7325991666666663E-4</v>
      </c>
      <c r="F1182" s="18">
        <f t="shared" si="54"/>
        <v>2.0550732421094482</v>
      </c>
      <c r="G1182" s="12">
        <f t="shared" si="55"/>
        <v>14.169162371429177</v>
      </c>
    </row>
    <row r="1183" spans="1:7" x14ac:dyDescent="0.25">
      <c r="A1183" s="24">
        <v>58.732422</v>
      </c>
      <c r="B1183" s="23">
        <v>-25.855532</v>
      </c>
      <c r="C1183" s="25">
        <v>0.37944349999999999</v>
      </c>
      <c r="D1183" s="26">
        <v>-2.8399886000000001E-3</v>
      </c>
      <c r="E1183" s="28">
        <f t="shared" si="56"/>
        <v>4.7333143333333337E-4</v>
      </c>
      <c r="F1183" s="18">
        <f t="shared" si="54"/>
        <v>2.0575178620353394</v>
      </c>
      <c r="G1183" s="12">
        <f t="shared" si="55"/>
        <v>14.186017350588378</v>
      </c>
    </row>
    <row r="1184" spans="1:7" x14ac:dyDescent="0.25">
      <c r="A1184" s="24">
        <v>58.782226999999999</v>
      </c>
      <c r="B1184" s="23">
        <v>-25.875574</v>
      </c>
      <c r="C1184" s="25">
        <v>0.37940034</v>
      </c>
      <c r="D1184" s="26">
        <v>-2.8453052999999999E-3</v>
      </c>
      <c r="E1184" s="28">
        <f t="shared" si="56"/>
        <v>4.7421755E-4</v>
      </c>
      <c r="F1184" s="18">
        <f t="shared" si="54"/>
        <v>2.0591127537200635</v>
      </c>
      <c r="G1184" s="12">
        <f t="shared" si="55"/>
        <v>14.197013688228635</v>
      </c>
    </row>
    <row r="1185" spans="1:7" x14ac:dyDescent="0.25">
      <c r="A1185" s="24">
        <v>58.832031000000001</v>
      </c>
      <c r="B1185" s="23">
        <v>-25.903193000000002</v>
      </c>
      <c r="C1185" s="25">
        <v>0.37940010000000002</v>
      </c>
      <c r="D1185" s="26">
        <v>-2.8462471000000001E-3</v>
      </c>
      <c r="E1185" s="28">
        <f t="shared" si="56"/>
        <v>4.7437451666666671E-4</v>
      </c>
      <c r="F1185" s="18">
        <f t="shared" si="54"/>
        <v>2.0613106039066911</v>
      </c>
      <c r="G1185" s="12">
        <f t="shared" si="55"/>
        <v>14.212167258196018</v>
      </c>
    </row>
    <row r="1186" spans="1:7" x14ac:dyDescent="0.25">
      <c r="A1186" s="24">
        <v>58.881836</v>
      </c>
      <c r="B1186" s="23">
        <v>-25.905297999999998</v>
      </c>
      <c r="C1186" s="25">
        <v>0.37936908000000003</v>
      </c>
      <c r="D1186" s="26">
        <v>-2.8489587999999998E-3</v>
      </c>
      <c r="E1186" s="28">
        <f t="shared" si="56"/>
        <v>4.7482646666666665E-4</v>
      </c>
      <c r="F1186" s="18">
        <f t="shared" si="54"/>
        <v>2.0614781144842951</v>
      </c>
      <c r="G1186" s="12">
        <f t="shared" si="55"/>
        <v>14.213322197360409</v>
      </c>
    </row>
    <row r="1187" spans="1:7" x14ac:dyDescent="0.25">
      <c r="A1187" s="24">
        <v>58.931640999999999</v>
      </c>
      <c r="B1187" s="23">
        <v>-25.935831</v>
      </c>
      <c r="C1187" s="25">
        <v>0.37935695000000003</v>
      </c>
      <c r="D1187" s="26">
        <v>-2.8514861999999999E-3</v>
      </c>
      <c r="E1187" s="28">
        <f t="shared" si="56"/>
        <v>4.7524770000000001E-4</v>
      </c>
      <c r="F1187" s="18">
        <f t="shared" si="54"/>
        <v>2.0639078534230078</v>
      </c>
      <c r="G1187" s="12">
        <f t="shared" si="55"/>
        <v>14.230074576223299</v>
      </c>
    </row>
    <row r="1188" spans="1:7" x14ac:dyDescent="0.25">
      <c r="A1188" s="24">
        <v>58.981445000000001</v>
      </c>
      <c r="B1188" s="23">
        <v>-25.976633</v>
      </c>
      <c r="C1188" s="25">
        <v>0.37926476999999997</v>
      </c>
      <c r="D1188" s="26">
        <v>-2.8552231000000001E-3</v>
      </c>
      <c r="E1188" s="28">
        <f t="shared" si="56"/>
        <v>4.7587051666666668E-4</v>
      </c>
      <c r="F1188" s="18">
        <f t="shared" si="54"/>
        <v>2.0671547734170255</v>
      </c>
      <c r="G1188" s="12">
        <f t="shared" si="55"/>
        <v>14.252461192748484</v>
      </c>
    </row>
    <row r="1189" spans="1:7" x14ac:dyDescent="0.25">
      <c r="A1189" s="24">
        <v>59.03125</v>
      </c>
      <c r="B1189" s="23">
        <v>-26.003969000000001</v>
      </c>
      <c r="C1189" s="25">
        <v>0.37922537000000001</v>
      </c>
      <c r="D1189" s="26">
        <v>-2.8599497999999999E-3</v>
      </c>
      <c r="E1189" s="28">
        <f t="shared" si="56"/>
        <v>4.7665829999999997E-4</v>
      </c>
      <c r="F1189" s="18">
        <f t="shared" si="54"/>
        <v>2.0693301031792055</v>
      </c>
      <c r="G1189" s="12">
        <f t="shared" si="55"/>
        <v>14.267459490609681</v>
      </c>
    </row>
    <row r="1190" spans="1:7" x14ac:dyDescent="0.25">
      <c r="A1190" s="24">
        <v>59.081054999999999</v>
      </c>
      <c r="B1190" s="23">
        <v>-26.003831999999999</v>
      </c>
      <c r="C1190" s="25">
        <v>0.37930730000000001</v>
      </c>
      <c r="D1190" s="26">
        <v>-2.8576851E-3</v>
      </c>
      <c r="E1190" s="28">
        <f t="shared" si="56"/>
        <v>4.7628085000000001E-4</v>
      </c>
      <c r="F1190" s="18">
        <f t="shared" si="54"/>
        <v>2.0693192010656034</v>
      </c>
      <c r="G1190" s="12">
        <f t="shared" si="55"/>
        <v>14.267384323547674</v>
      </c>
    </row>
    <row r="1191" spans="1:7" x14ac:dyDescent="0.25">
      <c r="A1191" s="24">
        <v>59.130859000000001</v>
      </c>
      <c r="B1191" s="23">
        <v>-26.034088000000001</v>
      </c>
      <c r="C1191" s="25">
        <v>0.37917246999999998</v>
      </c>
      <c r="D1191" s="26">
        <v>-2.8630316E-3</v>
      </c>
      <c r="E1191" s="28">
        <f t="shared" si="56"/>
        <v>4.7717193333333334E-4</v>
      </c>
      <c r="F1191" s="18">
        <f t="shared" si="54"/>
        <v>2.0717268970446976</v>
      </c>
      <c r="G1191" s="12">
        <f t="shared" si="55"/>
        <v>14.283984722292493</v>
      </c>
    </row>
    <row r="1192" spans="1:7" x14ac:dyDescent="0.25">
      <c r="A1192" s="24">
        <v>59.180664</v>
      </c>
      <c r="B1192" s="23">
        <v>-26.05603</v>
      </c>
      <c r="C1192" s="25">
        <v>0.37916073</v>
      </c>
      <c r="D1192" s="26">
        <v>-2.8646886E-3</v>
      </c>
      <c r="E1192" s="28">
        <f t="shared" si="56"/>
        <v>4.7744809999999998E-4</v>
      </c>
      <c r="F1192" s="18">
        <f t="shared" si="54"/>
        <v>2.0734729859253589</v>
      </c>
      <c r="G1192" s="12">
        <f t="shared" si="55"/>
        <v>14.296023522836478</v>
      </c>
    </row>
    <row r="1193" spans="1:7" x14ac:dyDescent="0.25">
      <c r="A1193" s="24">
        <v>59.230468999999999</v>
      </c>
      <c r="B1193" s="23">
        <v>-26.095844</v>
      </c>
      <c r="C1193" s="25">
        <v>0.37926343000000001</v>
      </c>
      <c r="D1193" s="26">
        <v>-2.8679550000000002E-3</v>
      </c>
      <c r="E1193" s="28">
        <f t="shared" si="56"/>
        <v>4.7799250000000001E-4</v>
      </c>
      <c r="F1193" s="18">
        <f t="shared" si="54"/>
        <v>2.0766412833774894</v>
      </c>
      <c r="G1193" s="12">
        <f t="shared" si="55"/>
        <v>14.317868058651726</v>
      </c>
    </row>
    <row r="1194" spans="1:7" x14ac:dyDescent="0.25">
      <c r="A1194" s="24">
        <v>59.280273000000001</v>
      </c>
      <c r="B1194" s="23">
        <v>-26.094989999999999</v>
      </c>
      <c r="C1194" s="25">
        <v>0.37917613999999999</v>
      </c>
      <c r="D1194" s="26">
        <v>-2.8693972000000002E-3</v>
      </c>
      <c r="E1194" s="28">
        <f t="shared" si="56"/>
        <v>4.7823286666666669E-4</v>
      </c>
      <c r="F1194" s="18">
        <f t="shared" si="54"/>
        <v>2.0765733242167888</v>
      </c>
      <c r="G1194" s="12">
        <f t="shared" si="55"/>
        <v>14.317399499009737</v>
      </c>
    </row>
    <row r="1195" spans="1:7" x14ac:dyDescent="0.25">
      <c r="A1195" s="24">
        <v>59.330078</v>
      </c>
      <c r="B1195" s="23">
        <v>-26.123508000000001</v>
      </c>
      <c r="C1195" s="25">
        <v>0.37915954000000002</v>
      </c>
      <c r="D1195" s="26">
        <v>-2.8725506E-3</v>
      </c>
      <c r="E1195" s="28">
        <f t="shared" si="56"/>
        <v>4.7875843333333333E-4</v>
      </c>
      <c r="F1195" s="18">
        <f t="shared" si="54"/>
        <v>2.0788427145503365</v>
      </c>
      <c r="G1195" s="12">
        <f t="shared" si="55"/>
        <v>14.333046318529988</v>
      </c>
    </row>
    <row r="1196" spans="1:7" x14ac:dyDescent="0.25">
      <c r="A1196" s="24">
        <v>59.379883</v>
      </c>
      <c r="B1196" s="23">
        <v>-26.144165000000001</v>
      </c>
      <c r="C1196" s="25">
        <v>0.37913612000000002</v>
      </c>
      <c r="D1196" s="26">
        <v>-2.8746067999999999E-3</v>
      </c>
      <c r="E1196" s="28">
        <f t="shared" si="56"/>
        <v>4.7910113333333331E-4</v>
      </c>
      <c r="F1196" s="18">
        <f t="shared" si="54"/>
        <v>2.0804865463800613</v>
      </c>
      <c r="G1196" s="12">
        <f t="shared" si="55"/>
        <v>14.344380084952242</v>
      </c>
    </row>
    <row r="1197" spans="1:7" x14ac:dyDescent="0.25">
      <c r="A1197" s="24">
        <v>59.429687999999999</v>
      </c>
      <c r="B1197" s="23">
        <v>-26.155939</v>
      </c>
      <c r="C1197" s="25">
        <v>0.37913930000000001</v>
      </c>
      <c r="D1197" s="26">
        <v>-2.8776884999999999E-3</v>
      </c>
      <c r="E1197" s="28">
        <f t="shared" si="56"/>
        <v>4.7961474999999999E-4</v>
      </c>
      <c r="F1197" s="18">
        <f t="shared" si="54"/>
        <v>2.0814234915300429</v>
      </c>
      <c r="G1197" s="12">
        <f t="shared" si="55"/>
        <v>14.350840062967229</v>
      </c>
    </row>
    <row r="1198" spans="1:7" x14ac:dyDescent="0.25">
      <c r="A1198" s="24">
        <v>59.479492</v>
      </c>
      <c r="B1198" s="23">
        <v>-26.180516999999998</v>
      </c>
      <c r="C1198" s="25">
        <v>0.37909662999999999</v>
      </c>
      <c r="D1198" s="26">
        <v>-2.8795062000000001E-3</v>
      </c>
      <c r="E1198" s="28">
        <f t="shared" si="56"/>
        <v>4.7991770000000003E-4</v>
      </c>
      <c r="F1198" s="18">
        <f t="shared" si="54"/>
        <v>2.0833793466256991</v>
      </c>
      <c r="G1198" s="12">
        <f t="shared" si="55"/>
        <v>14.364325143623963</v>
      </c>
    </row>
    <row r="1199" spans="1:7" x14ac:dyDescent="0.25">
      <c r="A1199" s="24">
        <v>59.529297</v>
      </c>
      <c r="B1199" s="23">
        <v>-26.192812</v>
      </c>
      <c r="C1199" s="25">
        <v>0.37908795000000001</v>
      </c>
      <c r="D1199" s="26">
        <v>-2.8797445999999998E-3</v>
      </c>
      <c r="E1199" s="28">
        <f t="shared" si="56"/>
        <v>4.7995743333333329E-4</v>
      </c>
      <c r="F1199" s="18">
        <f t="shared" si="54"/>
        <v>2.0843577516383567</v>
      </c>
      <c r="G1199" s="12">
        <f t="shared" si="55"/>
        <v>14.371070975940446</v>
      </c>
    </row>
    <row r="1200" spans="1:7" x14ac:dyDescent="0.25">
      <c r="A1200" s="24">
        <v>59.579101999999999</v>
      </c>
      <c r="B1200" s="23">
        <v>-26.234434</v>
      </c>
      <c r="C1200" s="25">
        <v>0.37901151</v>
      </c>
      <c r="D1200" s="26">
        <v>-2.8868019999999999E-3</v>
      </c>
      <c r="E1200" s="28">
        <f t="shared" si="56"/>
        <v>4.8113366666666666E-4</v>
      </c>
      <c r="F1200" s="18">
        <f t="shared" si="54"/>
        <v>2.0876699251590423</v>
      </c>
      <c r="G1200" s="12">
        <f t="shared" si="55"/>
        <v>14.393907497508296</v>
      </c>
    </row>
    <row r="1201" spans="1:7" x14ac:dyDescent="0.25">
      <c r="A1201" s="24">
        <v>59.628906000000001</v>
      </c>
      <c r="B1201" s="23">
        <v>-26.248512000000002</v>
      </c>
      <c r="C1201" s="25">
        <v>0.37903052999999998</v>
      </c>
      <c r="D1201" s="26">
        <v>-2.888608E-3</v>
      </c>
      <c r="E1201" s="28">
        <f t="shared" si="56"/>
        <v>4.8143466666666668E-4</v>
      </c>
      <c r="F1201" s="18">
        <f t="shared" ref="F1201:F1264" si="57" xml:space="preserve"> -B1201 / A_4x8_in2</f>
        <v>2.0887902168034662</v>
      </c>
      <c r="G1201" s="12">
        <f t="shared" ref="G1201:G1264" si="58" xml:space="preserve"> -B1201 * kip_to_N / A_4x8_mm2</f>
        <v>14.401631598960225</v>
      </c>
    </row>
    <row r="1202" spans="1:7" x14ac:dyDescent="0.25">
      <c r="A1202" s="24">
        <v>59.678711</v>
      </c>
      <c r="B1202" s="23">
        <v>-26.280799999999999</v>
      </c>
      <c r="C1202" s="25">
        <v>0.37896171000000001</v>
      </c>
      <c r="D1202" s="26">
        <v>-2.8896332E-3</v>
      </c>
      <c r="E1202" s="28">
        <f t="shared" si="56"/>
        <v>4.8160553333333336E-4</v>
      </c>
      <c r="F1202" s="18">
        <f t="shared" si="57"/>
        <v>2.0913596142047415</v>
      </c>
      <c r="G1202" s="12">
        <f t="shared" si="58"/>
        <v>14.419346884347341</v>
      </c>
    </row>
    <row r="1203" spans="1:7" x14ac:dyDescent="0.25">
      <c r="A1203" s="24">
        <v>59.728515999999999</v>
      </c>
      <c r="B1203" s="23">
        <v>-26.307494999999999</v>
      </c>
      <c r="C1203" s="25">
        <v>0.37899727</v>
      </c>
      <c r="D1203" s="26">
        <v>-2.8943301000000001E-3</v>
      </c>
      <c r="E1203" s="28">
        <f t="shared" si="56"/>
        <v>4.8238835E-4</v>
      </c>
      <c r="F1203" s="18">
        <f t="shared" si="57"/>
        <v>2.0934839348076606</v>
      </c>
      <c r="G1203" s="12">
        <f t="shared" si="58"/>
        <v>14.433993488144703</v>
      </c>
    </row>
    <row r="1204" spans="1:7" x14ac:dyDescent="0.25">
      <c r="A1204" s="24">
        <v>59.778320000000001</v>
      </c>
      <c r="B1204" s="23">
        <v>-26.327724</v>
      </c>
      <c r="C1204" s="25">
        <v>0.37893160999999997</v>
      </c>
      <c r="D1204" s="26">
        <v>-2.8966783999999999E-3</v>
      </c>
      <c r="E1204" s="28">
        <f t="shared" si="56"/>
        <v>4.8277973333333331E-4</v>
      </c>
      <c r="F1204" s="18">
        <f t="shared" si="57"/>
        <v>2.0950937074795637</v>
      </c>
      <c r="G1204" s="12">
        <f t="shared" si="58"/>
        <v>14.445092426081274</v>
      </c>
    </row>
    <row r="1205" spans="1:7" x14ac:dyDescent="0.25">
      <c r="A1205" s="24">
        <v>59.828125</v>
      </c>
      <c r="B1205" s="23">
        <v>-26.353897</v>
      </c>
      <c r="C1205" s="25">
        <v>0.37898992999999997</v>
      </c>
      <c r="D1205" s="26">
        <v>-2.9004809999999999E-3</v>
      </c>
      <c r="E1205" s="28">
        <f t="shared" si="56"/>
        <v>4.8341349999999998E-4</v>
      </c>
      <c r="F1205" s="18">
        <f t="shared" si="57"/>
        <v>2.0971764886423356</v>
      </c>
      <c r="G1205" s="12">
        <f t="shared" si="58"/>
        <v>14.459452626912453</v>
      </c>
    </row>
    <row r="1206" spans="1:7" x14ac:dyDescent="0.25">
      <c r="A1206" s="24">
        <v>59.877929999999999</v>
      </c>
      <c r="B1206" s="23">
        <v>-26.356815000000001</v>
      </c>
      <c r="C1206" s="25">
        <v>0.37893527999999999</v>
      </c>
      <c r="D1206" s="26">
        <v>-2.8991222000000001E-3</v>
      </c>
      <c r="E1206" s="28">
        <f t="shared" si="56"/>
        <v>4.8318703333333337E-4</v>
      </c>
      <c r="F1206" s="18">
        <f t="shared" si="57"/>
        <v>2.0974086957043068</v>
      </c>
      <c r="G1206" s="12">
        <f t="shared" si="58"/>
        <v>14.461053630466703</v>
      </c>
    </row>
    <row r="1207" spans="1:7" x14ac:dyDescent="0.25">
      <c r="A1207" s="24">
        <v>59.927734000000001</v>
      </c>
      <c r="B1207" s="23">
        <v>-26.373232000000002</v>
      </c>
      <c r="C1207" s="25">
        <v>0.37892397999999999</v>
      </c>
      <c r="D1207" s="26">
        <v>-2.9025851000000001E-3</v>
      </c>
      <c r="E1207" s="28">
        <f t="shared" si="56"/>
        <v>4.8376418333333335E-4</v>
      </c>
      <c r="F1207" s="18">
        <f t="shared" si="57"/>
        <v>2.0987151190546767</v>
      </c>
      <c r="G1207" s="12">
        <f t="shared" si="58"/>
        <v>14.470061058619587</v>
      </c>
    </row>
    <row r="1208" spans="1:7" x14ac:dyDescent="0.25">
      <c r="A1208" s="24">
        <v>59.977539</v>
      </c>
      <c r="B1208" s="23">
        <v>-26.405783</v>
      </c>
      <c r="C1208" s="25">
        <v>0.37894403999999998</v>
      </c>
      <c r="D1208" s="26">
        <v>-2.9067277999999998E-3</v>
      </c>
      <c r="E1208" s="28">
        <f t="shared" si="56"/>
        <v>4.8445463333333331E-4</v>
      </c>
      <c r="F1208" s="18">
        <f t="shared" si="57"/>
        <v>2.1013054453309685</v>
      </c>
      <c r="G1208" s="12">
        <f t="shared" si="58"/>
        <v>14.487920642819169</v>
      </c>
    </row>
    <row r="1209" spans="1:7" x14ac:dyDescent="0.25">
      <c r="A1209" s="24">
        <v>60.027343999999999</v>
      </c>
      <c r="B1209" s="23">
        <v>-26.432818999999999</v>
      </c>
      <c r="C1209" s="25">
        <v>0.37882294999999999</v>
      </c>
      <c r="D1209" s="26">
        <v>-2.9072941E-3</v>
      </c>
      <c r="E1209" s="28">
        <f t="shared" si="56"/>
        <v>4.8454901666666666E-4</v>
      </c>
      <c r="F1209" s="18">
        <f t="shared" si="57"/>
        <v>2.1034569018516849</v>
      </c>
      <c r="G1209" s="12">
        <f t="shared" si="58"/>
        <v>14.502754341274512</v>
      </c>
    </row>
    <row r="1210" spans="1:7" x14ac:dyDescent="0.25">
      <c r="A1210" s="24">
        <v>60.077148000000001</v>
      </c>
      <c r="B1210" s="23">
        <v>-26.456765999999998</v>
      </c>
      <c r="C1210" s="25">
        <v>0.37884581000000001</v>
      </c>
      <c r="D1210" s="26">
        <v>-2.9118655000000002E-3</v>
      </c>
      <c r="E1210" s="28">
        <f t="shared" si="56"/>
        <v>4.853109166666667E-4</v>
      </c>
      <c r="F1210" s="18">
        <f t="shared" si="57"/>
        <v>2.1053625435627956</v>
      </c>
      <c r="G1210" s="12">
        <f t="shared" si="58"/>
        <v>14.515893214514271</v>
      </c>
    </row>
    <row r="1211" spans="1:7" x14ac:dyDescent="0.25">
      <c r="A1211" s="24">
        <v>60.126953</v>
      </c>
      <c r="B1211" s="23">
        <v>-26.461483000000001</v>
      </c>
      <c r="C1211" s="25">
        <v>0.37888699999999997</v>
      </c>
      <c r="D1211" s="26">
        <v>-2.9134272999999998E-3</v>
      </c>
      <c r="E1211" s="28">
        <f t="shared" si="56"/>
        <v>4.8557121666666661E-4</v>
      </c>
      <c r="F1211" s="18">
        <f t="shared" si="57"/>
        <v>2.1057379104960781</v>
      </c>
      <c r="G1211" s="12">
        <f t="shared" si="58"/>
        <v>14.518481265838947</v>
      </c>
    </row>
    <row r="1212" spans="1:7" x14ac:dyDescent="0.25">
      <c r="A1212" s="24">
        <v>60.176758</v>
      </c>
      <c r="B1212" s="23">
        <v>-26.50103</v>
      </c>
      <c r="C1212" s="25">
        <v>0.37888645999999998</v>
      </c>
      <c r="D1212" s="26">
        <v>-2.9151321E-3</v>
      </c>
      <c r="E1212" s="28">
        <f t="shared" si="56"/>
        <v>4.8585535E-4</v>
      </c>
      <c r="F1212" s="18">
        <f t="shared" si="57"/>
        <v>2.1088849607633056</v>
      </c>
      <c r="G1212" s="12">
        <f t="shared" si="58"/>
        <v>14.540179308182987</v>
      </c>
    </row>
    <row r="1213" spans="1:7" x14ac:dyDescent="0.25">
      <c r="A1213" s="24">
        <v>60.226562999999999</v>
      </c>
      <c r="B1213" s="23">
        <v>-26.514931000000001</v>
      </c>
      <c r="C1213" s="25">
        <v>0.37876370999999998</v>
      </c>
      <c r="D1213" s="26">
        <v>-2.9166460000000002E-3</v>
      </c>
      <c r="E1213" s="28">
        <f t="shared" si="56"/>
        <v>4.8610766666666669E-4</v>
      </c>
      <c r="F1213" s="18">
        <f t="shared" si="57"/>
        <v>2.109991167195266</v>
      </c>
      <c r="G1213" s="12">
        <f t="shared" si="58"/>
        <v>14.547806295985463</v>
      </c>
    </row>
    <row r="1214" spans="1:7" x14ac:dyDescent="0.25">
      <c r="A1214" s="24">
        <v>60.276367</v>
      </c>
      <c r="B1214" s="23">
        <v>-26.541184999999999</v>
      </c>
      <c r="C1214" s="25">
        <v>0.37879506000000002</v>
      </c>
      <c r="D1214" s="26">
        <v>-2.9220461999999998E-3</v>
      </c>
      <c r="E1214" s="28">
        <f t="shared" si="56"/>
        <v>4.8700769999999999E-4</v>
      </c>
      <c r="F1214" s="18">
        <f t="shared" si="57"/>
        <v>2.1120803941332329</v>
      </c>
      <c r="G1214" s="12">
        <f t="shared" si="58"/>
        <v>14.56221093865622</v>
      </c>
    </row>
    <row r="1215" spans="1:7" x14ac:dyDescent="0.25">
      <c r="A1215" s="24">
        <v>60.326172</v>
      </c>
      <c r="B1215" s="23">
        <v>-26.551940999999999</v>
      </c>
      <c r="C1215" s="25">
        <v>0.37882501000000002</v>
      </c>
      <c r="D1215" s="26">
        <v>-2.9215754000000002E-3</v>
      </c>
      <c r="E1215" s="28">
        <f t="shared" si="56"/>
        <v>4.8692923333333338E-4</v>
      </c>
      <c r="F1215" s="18">
        <f t="shared" si="57"/>
        <v>2.1129363294171815</v>
      </c>
      <c r="G1215" s="12">
        <f t="shared" si="58"/>
        <v>14.568112376020688</v>
      </c>
    </row>
    <row r="1216" spans="1:7" x14ac:dyDescent="0.25">
      <c r="A1216" s="24">
        <v>60.375976999999999</v>
      </c>
      <c r="B1216" s="23">
        <v>-26.548884999999999</v>
      </c>
      <c r="C1216" s="25">
        <v>0.37873894000000002</v>
      </c>
      <c r="D1216" s="26">
        <v>-2.9230833E-3</v>
      </c>
      <c r="E1216" s="28">
        <f t="shared" si="56"/>
        <v>4.8718055000000001E-4</v>
      </c>
      <c r="F1216" s="18">
        <f t="shared" si="57"/>
        <v>2.1126931406641369</v>
      </c>
      <c r="G1216" s="12">
        <f t="shared" si="58"/>
        <v>14.566435656739745</v>
      </c>
    </row>
    <row r="1217" spans="1:7" x14ac:dyDescent="0.25">
      <c r="A1217" s="24">
        <v>60.425781000000001</v>
      </c>
      <c r="B1217" s="23">
        <v>-26.581949000000002</v>
      </c>
      <c r="C1217" s="25">
        <v>0.37867242000000001</v>
      </c>
      <c r="D1217" s="26">
        <v>-2.9280781999999998E-3</v>
      </c>
      <c r="E1217" s="28">
        <f t="shared" si="56"/>
        <v>4.880130333333333E-4</v>
      </c>
      <c r="F1217" s="18">
        <f t="shared" si="57"/>
        <v>2.1153242901833322</v>
      </c>
      <c r="G1217" s="12">
        <f t="shared" si="58"/>
        <v>14.584576705923336</v>
      </c>
    </row>
    <row r="1218" spans="1:7" x14ac:dyDescent="0.25">
      <c r="A1218" s="24">
        <v>60.475586</v>
      </c>
      <c r="B1218" s="23">
        <v>-26.629179000000001</v>
      </c>
      <c r="C1218" s="25">
        <v>0.37873518</v>
      </c>
      <c r="D1218" s="26">
        <v>-2.9324290999999999E-3</v>
      </c>
      <c r="E1218" s="28">
        <f t="shared" si="56"/>
        <v>4.8873818333333328E-4</v>
      </c>
      <c r="F1218" s="18">
        <f t="shared" si="57"/>
        <v>2.1190827341644471</v>
      </c>
      <c r="G1218" s="12">
        <f t="shared" si="58"/>
        <v>14.610490139051235</v>
      </c>
    </row>
    <row r="1219" spans="1:7" x14ac:dyDescent="0.25">
      <c r="A1219" s="24">
        <v>60.525390999999999</v>
      </c>
      <c r="B1219" s="23">
        <v>-26.654318</v>
      </c>
      <c r="C1219" s="25">
        <v>0.37864726999999998</v>
      </c>
      <c r="D1219" s="26">
        <v>-2.9329597E-3</v>
      </c>
      <c r="E1219" s="28">
        <f t="shared" si="56"/>
        <v>4.8882661666666666E-4</v>
      </c>
      <c r="F1219" s="18">
        <f t="shared" si="57"/>
        <v>2.1210832322216406</v>
      </c>
      <c r="G1219" s="12">
        <f t="shared" si="58"/>
        <v>14.624283020596911</v>
      </c>
    </row>
    <row r="1220" spans="1:7" x14ac:dyDescent="0.25">
      <c r="A1220" s="24">
        <v>60.575195000000001</v>
      </c>
      <c r="B1220" s="23">
        <v>-26.660699999999999</v>
      </c>
      <c r="C1220" s="25">
        <v>0.37859806000000001</v>
      </c>
      <c r="D1220" s="26">
        <v>-2.9341992999999999E-3</v>
      </c>
      <c r="E1220" s="28">
        <f t="shared" si="56"/>
        <v>4.8903321666666664E-4</v>
      </c>
      <c r="F1220" s="18">
        <f t="shared" si="57"/>
        <v>2.121591095645047</v>
      </c>
      <c r="G1220" s="12">
        <f t="shared" si="58"/>
        <v>14.627784598624059</v>
      </c>
    </row>
    <row r="1221" spans="1:7" x14ac:dyDescent="0.25">
      <c r="A1221" s="24">
        <v>60.625</v>
      </c>
      <c r="B1221" s="23">
        <v>-26.702621000000001</v>
      </c>
      <c r="C1221" s="25">
        <v>0.37864542000000001</v>
      </c>
      <c r="D1221" s="26">
        <v>-2.9392239999999998E-3</v>
      </c>
      <c r="E1221" s="28">
        <f t="shared" ref="E1221:E1284" si="59" xml:space="preserve"> (delta_0 - D1221) / L</f>
        <v>4.8987066666666664E-4</v>
      </c>
      <c r="F1221" s="18">
        <f t="shared" si="57"/>
        <v>2.124927062829725</v>
      </c>
      <c r="G1221" s="12">
        <f t="shared" si="58"/>
        <v>14.650785170933075</v>
      </c>
    </row>
    <row r="1222" spans="1:7" x14ac:dyDescent="0.25">
      <c r="A1222" s="24">
        <v>60.674804999999999</v>
      </c>
      <c r="B1222" s="23">
        <v>-26.688845000000001</v>
      </c>
      <c r="C1222" s="25">
        <v>0.37865378999999999</v>
      </c>
      <c r="D1222" s="26">
        <v>-2.9385983999999999E-3</v>
      </c>
      <c r="E1222" s="28">
        <f t="shared" si="59"/>
        <v>4.8976640000000001E-4</v>
      </c>
      <c r="F1222" s="18">
        <f t="shared" si="57"/>
        <v>2.1238308035817077</v>
      </c>
      <c r="G1222" s="12">
        <f t="shared" si="58"/>
        <v>14.643226766216369</v>
      </c>
    </row>
    <row r="1223" spans="1:7" x14ac:dyDescent="0.25">
      <c r="A1223" s="24">
        <v>60.724609000000001</v>
      </c>
      <c r="B1223" s="23">
        <v>-26.718288000000001</v>
      </c>
      <c r="C1223" s="25">
        <v>0.37860971999999998</v>
      </c>
      <c r="D1223" s="26">
        <v>-2.9415726000000001E-3</v>
      </c>
      <c r="E1223" s="28">
        <f t="shared" si="59"/>
        <v>4.9026210000000002E-4</v>
      </c>
      <c r="F1223" s="18">
        <f t="shared" si="57"/>
        <v>2.1261738030764352</v>
      </c>
      <c r="G1223" s="12">
        <f t="shared" si="58"/>
        <v>14.659381100571329</v>
      </c>
    </row>
    <row r="1224" spans="1:7" x14ac:dyDescent="0.25">
      <c r="A1224" s="24">
        <v>60.774414</v>
      </c>
      <c r="B1224" s="23">
        <v>-26.767911999999999</v>
      </c>
      <c r="C1224" s="25">
        <v>0.37866631000000001</v>
      </c>
      <c r="D1224" s="26">
        <v>-2.9467641999999998E-3</v>
      </c>
      <c r="E1224" s="28">
        <f t="shared" si="59"/>
        <v>4.911273666666666E-4</v>
      </c>
      <c r="F1224" s="18">
        <f t="shared" si="57"/>
        <v>2.1301227555244311</v>
      </c>
      <c r="G1224" s="12">
        <f t="shared" si="58"/>
        <v>14.686608036957926</v>
      </c>
    </row>
    <row r="1225" spans="1:7" x14ac:dyDescent="0.25">
      <c r="A1225" s="24">
        <v>60.824218999999999</v>
      </c>
      <c r="B1225" s="23">
        <v>-26.778193000000002</v>
      </c>
      <c r="C1225" s="25">
        <v>0.37853214000000002</v>
      </c>
      <c r="D1225" s="26">
        <v>-2.9478371000000001E-3</v>
      </c>
      <c r="E1225" s="28">
        <f t="shared" si="59"/>
        <v>4.9130618333333338E-4</v>
      </c>
      <c r="F1225" s="18">
        <f t="shared" si="57"/>
        <v>2.130940891509395</v>
      </c>
      <c r="G1225" s="12">
        <f t="shared" si="58"/>
        <v>14.692248858596459</v>
      </c>
    </row>
    <row r="1226" spans="1:7" x14ac:dyDescent="0.25">
      <c r="A1226" s="24">
        <v>60.874023000000001</v>
      </c>
      <c r="B1226" s="23">
        <v>-26.797502999999999</v>
      </c>
      <c r="C1226" s="25">
        <v>0.37856165000000003</v>
      </c>
      <c r="D1226" s="26">
        <v>-2.9487072000000001E-3</v>
      </c>
      <c r="E1226" s="28">
        <f t="shared" si="59"/>
        <v>4.9145120000000002E-4</v>
      </c>
      <c r="F1226" s="18">
        <f t="shared" si="57"/>
        <v>2.1324775324849474</v>
      </c>
      <c r="G1226" s="12">
        <f t="shared" si="58"/>
        <v>14.702843573686438</v>
      </c>
    </row>
    <row r="1227" spans="1:7" x14ac:dyDescent="0.25">
      <c r="A1227" s="24">
        <v>60.923828</v>
      </c>
      <c r="B1227" s="23">
        <v>-26.827985999999999</v>
      </c>
      <c r="C1227" s="25">
        <v>0.37850472000000002</v>
      </c>
      <c r="D1227" s="26">
        <v>-2.9535949999999998E-3</v>
      </c>
      <c r="E1227" s="28">
        <f t="shared" si="59"/>
        <v>4.9226583333333331E-4</v>
      </c>
      <c r="F1227" s="18">
        <f t="shared" si="57"/>
        <v>2.1349032925500824</v>
      </c>
      <c r="G1227" s="12">
        <f t="shared" si="58"/>
        <v>14.719568519315018</v>
      </c>
    </row>
    <row r="1228" spans="1:7" x14ac:dyDescent="0.25">
      <c r="A1228" s="24">
        <v>60.973633</v>
      </c>
      <c r="B1228" s="23">
        <v>-26.823157999999999</v>
      </c>
      <c r="C1228" s="25">
        <v>0.37857181000000001</v>
      </c>
      <c r="D1228" s="26">
        <v>-2.9525398E-3</v>
      </c>
      <c r="E1228" s="28">
        <f t="shared" si="59"/>
        <v>4.9208996666666666E-4</v>
      </c>
      <c r="F1228" s="18">
        <f t="shared" si="57"/>
        <v>2.1345190925174586</v>
      </c>
      <c r="G1228" s="12">
        <f t="shared" si="58"/>
        <v>14.716919566210178</v>
      </c>
    </row>
    <row r="1229" spans="1:7" x14ac:dyDescent="0.25">
      <c r="A1229" s="24">
        <v>61.023437999999999</v>
      </c>
      <c r="B1229" s="23">
        <v>-26.866067999999999</v>
      </c>
      <c r="C1229" s="25">
        <v>0.37859055000000003</v>
      </c>
      <c r="D1229" s="26">
        <v>-2.9595972000000001E-3</v>
      </c>
      <c r="E1229" s="28">
        <f t="shared" si="59"/>
        <v>4.9326619999999998E-4</v>
      </c>
      <c r="F1229" s="18">
        <f t="shared" si="57"/>
        <v>2.1379337618214951</v>
      </c>
      <c r="G1229" s="12">
        <f t="shared" si="58"/>
        <v>14.740462767893817</v>
      </c>
    </row>
    <row r="1230" spans="1:7" x14ac:dyDescent="0.25">
      <c r="A1230" s="24">
        <v>61.073242</v>
      </c>
      <c r="B1230" s="23">
        <v>-26.886786000000001</v>
      </c>
      <c r="C1230" s="25">
        <v>0.37845978000000002</v>
      </c>
      <c r="D1230" s="26">
        <v>-2.9597759999999999E-3</v>
      </c>
      <c r="E1230" s="28">
        <f t="shared" si="59"/>
        <v>4.9329599999999995E-4</v>
      </c>
      <c r="F1230" s="18">
        <f t="shared" si="57"/>
        <v>2.1395824478769843</v>
      </c>
      <c r="G1230" s="12">
        <f t="shared" si="58"/>
        <v>14.751830002861929</v>
      </c>
    </row>
    <row r="1231" spans="1:7" x14ac:dyDescent="0.25">
      <c r="A1231" s="24">
        <v>61.123047</v>
      </c>
      <c r="B1231" s="23">
        <v>-26.918894000000002</v>
      </c>
      <c r="C1231" s="25">
        <v>0.37846418999999998</v>
      </c>
      <c r="D1231" s="26">
        <v>-2.9628991999999998E-3</v>
      </c>
      <c r="E1231" s="28">
        <f t="shared" si="59"/>
        <v>4.9381653333333334E-4</v>
      </c>
      <c r="F1231" s="18">
        <f t="shared" si="57"/>
        <v>2.1421375213333818</v>
      </c>
      <c r="G1231" s="12">
        <f t="shared" si="58"/>
        <v>14.769446528605537</v>
      </c>
    </row>
    <row r="1232" spans="1:7" x14ac:dyDescent="0.25">
      <c r="A1232" s="24">
        <v>61.172851999999999</v>
      </c>
      <c r="B1232" s="23">
        <v>-26.923109</v>
      </c>
      <c r="C1232" s="25">
        <v>0.37850598000000002</v>
      </c>
      <c r="D1232" s="26">
        <v>-2.9656348999999999E-3</v>
      </c>
      <c r="E1232" s="28">
        <f t="shared" si="59"/>
        <v>4.9427248333333334E-4</v>
      </c>
      <c r="F1232" s="18">
        <f t="shared" si="57"/>
        <v>2.1424729403759475</v>
      </c>
      <c r="G1232" s="12">
        <f t="shared" si="58"/>
        <v>14.771759150257752</v>
      </c>
    </row>
    <row r="1233" spans="1:7" x14ac:dyDescent="0.25">
      <c r="A1233" s="24">
        <v>61.222656000000001</v>
      </c>
      <c r="B1233" s="23">
        <v>-26.946569</v>
      </c>
      <c r="C1233" s="25">
        <v>0.37840607999999998</v>
      </c>
      <c r="D1233" s="26">
        <v>-2.9668926999999999E-3</v>
      </c>
      <c r="E1233" s="28">
        <f t="shared" si="59"/>
        <v>4.9448211666666664E-4</v>
      </c>
      <c r="F1233" s="18">
        <f t="shared" si="57"/>
        <v>2.1443398278584156</v>
      </c>
      <c r="G1233" s="12">
        <f t="shared" si="58"/>
        <v>14.784630823795345</v>
      </c>
    </row>
    <row r="1234" spans="1:7" x14ac:dyDescent="0.25">
      <c r="A1234" s="24">
        <v>61.272461</v>
      </c>
      <c r="B1234" s="23">
        <v>-26.957965999999999</v>
      </c>
      <c r="C1234" s="25">
        <v>0.37843186000000001</v>
      </c>
      <c r="D1234" s="26">
        <v>-2.9711484E-3</v>
      </c>
      <c r="E1234" s="28">
        <f t="shared" si="59"/>
        <v>4.951914E-4</v>
      </c>
      <c r="F1234" s="18">
        <f t="shared" si="57"/>
        <v>2.1452467723016246</v>
      </c>
      <c r="G1234" s="12">
        <f t="shared" si="58"/>
        <v>14.790883955223645</v>
      </c>
    </row>
    <row r="1235" spans="1:7" x14ac:dyDescent="0.25">
      <c r="A1235" s="24">
        <v>61.322265999999999</v>
      </c>
      <c r="B1235" s="23">
        <v>-27.002153</v>
      </c>
      <c r="C1235" s="25">
        <v>0.37833910999999998</v>
      </c>
      <c r="D1235" s="26">
        <v>-2.9732229000000001E-3</v>
      </c>
      <c r="E1235" s="28">
        <f t="shared" si="59"/>
        <v>4.9553715000000005E-4</v>
      </c>
      <c r="F1235" s="18">
        <f t="shared" si="57"/>
        <v>2.1487630620368257</v>
      </c>
      <c r="G1235" s="12">
        <f t="shared" si="58"/>
        <v>14.815127801711526</v>
      </c>
    </row>
    <row r="1236" spans="1:7" x14ac:dyDescent="0.25">
      <c r="A1236" s="24">
        <v>61.372070000000001</v>
      </c>
      <c r="B1236" s="23">
        <v>-27.015646</v>
      </c>
      <c r="C1236" s="25">
        <v>0.37834191</v>
      </c>
      <c r="D1236" s="26">
        <v>-2.9752492000000002E-3</v>
      </c>
      <c r="E1236" s="28">
        <f t="shared" si="59"/>
        <v>4.958748666666667E-4</v>
      </c>
      <c r="F1236" s="18">
        <f t="shared" si="57"/>
        <v>2.149836800860395</v>
      </c>
      <c r="G1236" s="12">
        <f t="shared" si="58"/>
        <v>14.822530934322044</v>
      </c>
    </row>
    <row r="1237" spans="1:7" x14ac:dyDescent="0.25">
      <c r="A1237" s="24">
        <v>61.421875</v>
      </c>
      <c r="B1237" s="23">
        <v>-27.036825</v>
      </c>
      <c r="C1237" s="25">
        <v>0.37834129</v>
      </c>
      <c r="D1237" s="26">
        <v>-2.9799163000000001E-3</v>
      </c>
      <c r="E1237" s="28">
        <f t="shared" si="59"/>
        <v>4.9665271666666665E-4</v>
      </c>
      <c r="F1237" s="18">
        <f t="shared" si="57"/>
        <v>2.1515221721302669</v>
      </c>
      <c r="G1237" s="12">
        <f t="shared" si="58"/>
        <v>14.834151103710479</v>
      </c>
    </row>
    <row r="1238" spans="1:7" x14ac:dyDescent="0.25">
      <c r="A1238" s="24">
        <v>61.471679999999999</v>
      </c>
      <c r="B1238" s="23">
        <v>-27.068850999999999</v>
      </c>
      <c r="C1238" s="25">
        <v>0.37829441000000003</v>
      </c>
      <c r="D1238" s="26">
        <v>-2.9814243E-3</v>
      </c>
      <c r="E1238" s="28">
        <f t="shared" si="59"/>
        <v>4.9690404999999996E-4</v>
      </c>
      <c r="F1238" s="18">
        <f t="shared" si="57"/>
        <v>2.1540707202339973</v>
      </c>
      <c r="G1238" s="12">
        <f t="shared" si="58"/>
        <v>14.85172263894982</v>
      </c>
    </row>
    <row r="1239" spans="1:7" x14ac:dyDescent="0.25">
      <c r="A1239" s="24">
        <v>61.521484000000001</v>
      </c>
      <c r="B1239" s="23">
        <v>-27.080696</v>
      </c>
      <c r="C1239" s="25">
        <v>0.37830806</v>
      </c>
      <c r="D1239" s="26">
        <v>-2.9833911000000002E-3</v>
      </c>
      <c r="E1239" s="28">
        <f t="shared" si="59"/>
        <v>4.9723185000000007E-4</v>
      </c>
      <c r="F1239" s="18">
        <f t="shared" si="57"/>
        <v>2.1550133153844588</v>
      </c>
      <c r="G1239" s="12">
        <f t="shared" si="58"/>
        <v>14.858221572157527</v>
      </c>
    </row>
    <row r="1240" spans="1:7" x14ac:dyDescent="0.25">
      <c r="A1240" s="24">
        <v>61.571289</v>
      </c>
      <c r="B1240" s="23">
        <v>-27.097740000000002</v>
      </c>
      <c r="C1240" s="25">
        <v>0.37830657000000001</v>
      </c>
      <c r="D1240" s="26">
        <v>-2.9869494000000002E-3</v>
      </c>
      <c r="E1240" s="28">
        <f t="shared" si="59"/>
        <v>4.9782489999999999E-4</v>
      </c>
      <c r="F1240" s="18">
        <f t="shared" si="57"/>
        <v>2.1563696338094882</v>
      </c>
      <c r="G1240" s="12">
        <f t="shared" si="58"/>
        <v>14.867573013068643</v>
      </c>
    </row>
    <row r="1241" spans="1:7" x14ac:dyDescent="0.25">
      <c r="A1241" s="24">
        <v>61.621093999999999</v>
      </c>
      <c r="B1241" s="23">
        <v>-27.119444000000001</v>
      </c>
      <c r="C1241" s="25">
        <v>0.37832999</v>
      </c>
      <c r="D1241" s="26">
        <v>-2.9865562000000001E-3</v>
      </c>
      <c r="E1241" s="28">
        <f t="shared" si="59"/>
        <v>4.9775936666666672E-4</v>
      </c>
      <c r="F1241" s="18">
        <f t="shared" si="57"/>
        <v>2.1580967832519216</v>
      </c>
      <c r="G1241" s="12">
        <f t="shared" si="58"/>
        <v>14.879481231417319</v>
      </c>
    </row>
    <row r="1242" spans="1:7" x14ac:dyDescent="0.25">
      <c r="A1242" s="24">
        <v>61.670898000000001</v>
      </c>
      <c r="B1242" s="23">
        <v>-27.132079999999998</v>
      </c>
      <c r="C1242" s="25">
        <v>0.37826317999999998</v>
      </c>
      <c r="D1242" s="26">
        <v>-2.9882847000000001E-3</v>
      </c>
      <c r="E1242" s="28">
        <f t="shared" si="59"/>
        <v>4.9804744999999999E-4</v>
      </c>
      <c r="F1242" s="18">
        <f t="shared" si="57"/>
        <v>2.1591023241823759</v>
      </c>
      <c r="G1242" s="12">
        <f t="shared" si="58"/>
        <v>14.886414158391785</v>
      </c>
    </row>
    <row r="1243" spans="1:7" x14ac:dyDescent="0.25">
      <c r="A1243" s="24">
        <v>61.720703</v>
      </c>
      <c r="B1243" s="23">
        <v>-27.168704999999999</v>
      </c>
      <c r="C1243" s="25">
        <v>0.37828127</v>
      </c>
      <c r="D1243" s="26">
        <v>-2.9933035999999999E-3</v>
      </c>
      <c r="E1243" s="28">
        <f t="shared" si="59"/>
        <v>4.9888393333333335E-4</v>
      </c>
      <c r="F1243" s="18">
        <f t="shared" si="57"/>
        <v>2.1620168490777463</v>
      </c>
      <c r="G1243" s="12">
        <f t="shared" si="58"/>
        <v>14.906509002522832</v>
      </c>
    </row>
    <row r="1244" spans="1:7" x14ac:dyDescent="0.25">
      <c r="A1244" s="24">
        <v>61.770508</v>
      </c>
      <c r="B1244" s="23">
        <v>-27.185364</v>
      </c>
      <c r="C1244" s="25">
        <v>0.37816775000000002</v>
      </c>
      <c r="D1244" s="26">
        <v>-2.9926360999999999E-3</v>
      </c>
      <c r="E1244" s="28">
        <f t="shared" si="59"/>
        <v>4.9877268333333336E-4</v>
      </c>
      <c r="F1244" s="18">
        <f t="shared" si="57"/>
        <v>2.1633425301762301</v>
      </c>
      <c r="G1244" s="12">
        <f t="shared" si="58"/>
        <v>14.915649207529771</v>
      </c>
    </row>
    <row r="1245" spans="1:7" x14ac:dyDescent="0.25">
      <c r="A1245" s="24">
        <v>61.820312999999999</v>
      </c>
      <c r="B1245" s="23">
        <v>-27.207180000000001</v>
      </c>
      <c r="C1245" s="25">
        <v>0.37818837</v>
      </c>
      <c r="D1245" s="26">
        <v>-2.9970228000000001E-3</v>
      </c>
      <c r="E1245" s="28">
        <f t="shared" si="59"/>
        <v>4.9950380000000005E-4</v>
      </c>
      <c r="F1245" s="18">
        <f t="shared" si="57"/>
        <v>2.1650785922954765</v>
      </c>
      <c r="G1245" s="12">
        <f t="shared" si="58"/>
        <v>14.927618876323299</v>
      </c>
    </row>
    <row r="1246" spans="1:7" x14ac:dyDescent="0.25">
      <c r="A1246" s="24">
        <v>61.870117</v>
      </c>
      <c r="B1246" s="23">
        <v>-27.222125999999999</v>
      </c>
      <c r="C1246" s="25">
        <v>0.37819955</v>
      </c>
      <c r="D1246" s="26">
        <v>-2.9989538999999998E-3</v>
      </c>
      <c r="E1246" s="28">
        <f t="shared" si="59"/>
        <v>4.9982564999999997E-4</v>
      </c>
      <c r="F1246" s="18">
        <f t="shared" si="57"/>
        <v>2.1662679571852022</v>
      </c>
      <c r="G1246" s="12">
        <f t="shared" si="58"/>
        <v>14.935819218722823</v>
      </c>
    </row>
    <row r="1247" spans="1:7" x14ac:dyDescent="0.25">
      <c r="A1247" s="24">
        <v>61.919922</v>
      </c>
      <c r="B1247" s="23">
        <v>-27.258818000000002</v>
      </c>
      <c r="C1247" s="25">
        <v>0.37818228999999998</v>
      </c>
      <c r="D1247" s="26">
        <v>-3.0034543000000001E-3</v>
      </c>
      <c r="E1247" s="28">
        <f t="shared" si="59"/>
        <v>5.0057571666666672E-4</v>
      </c>
      <c r="F1247" s="18">
        <f t="shared" si="57"/>
        <v>2.1691878137711664</v>
      </c>
      <c r="G1247" s="12">
        <f t="shared" si="58"/>
        <v>14.955950823387845</v>
      </c>
    </row>
    <row r="1248" spans="1:7" x14ac:dyDescent="0.25">
      <c r="A1248" s="24">
        <v>61.969726999999999</v>
      </c>
      <c r="B1248" s="23">
        <v>-27.270406999999999</v>
      </c>
      <c r="C1248" s="25">
        <v>0.37818456</v>
      </c>
      <c r="D1248" s="26">
        <v>-3.0056238000000001E-3</v>
      </c>
      <c r="E1248" s="28">
        <f t="shared" si="59"/>
        <v>5.0093730000000001E-4</v>
      </c>
      <c r="F1248" s="18">
        <f t="shared" si="57"/>
        <v>2.1701100370889121</v>
      </c>
      <c r="G1248" s="12">
        <f t="shared" si="58"/>
        <v>14.962309298435891</v>
      </c>
    </row>
    <row r="1249" spans="1:7" x14ac:dyDescent="0.25">
      <c r="A1249" s="24">
        <v>62.019531000000001</v>
      </c>
      <c r="B1249" s="23">
        <v>-27.282689999999999</v>
      </c>
      <c r="C1249" s="25">
        <v>0.37814241999999998</v>
      </c>
      <c r="D1249" s="26">
        <v>-3.0068337999999998E-3</v>
      </c>
      <c r="E1249" s="28">
        <f t="shared" si="59"/>
        <v>5.0113896666666667E-4</v>
      </c>
      <c r="F1249" s="18">
        <f t="shared" si="57"/>
        <v>2.1710874871719108</v>
      </c>
      <c r="G1249" s="12">
        <f t="shared" si="58"/>
        <v>14.969048546776142</v>
      </c>
    </row>
    <row r="1250" spans="1:7" x14ac:dyDescent="0.25">
      <c r="A1250" s="24">
        <v>62.069336</v>
      </c>
      <c r="B1250" s="23">
        <v>-27.317968</v>
      </c>
      <c r="C1250" s="25">
        <v>0.37816745000000002</v>
      </c>
      <c r="D1250" s="26">
        <v>-3.0105590999999999E-3</v>
      </c>
      <c r="E1250" s="28">
        <f t="shared" si="59"/>
        <v>5.0175985000000002E-4</v>
      </c>
      <c r="F1250" s="18">
        <f t="shared" si="57"/>
        <v>2.1738948212131088</v>
      </c>
      <c r="G1250" s="12">
        <f t="shared" si="58"/>
        <v>14.988404339574915</v>
      </c>
    </row>
    <row r="1251" spans="1:7" x14ac:dyDescent="0.25">
      <c r="A1251" s="24">
        <v>62.119140999999999</v>
      </c>
      <c r="B1251" s="23">
        <v>-27.334199999999999</v>
      </c>
      <c r="C1251" s="25">
        <v>0.37807175999999998</v>
      </c>
      <c r="D1251" s="26">
        <v>-3.0125199999999999E-3</v>
      </c>
      <c r="E1251" s="28">
        <f t="shared" si="59"/>
        <v>5.0208666666666664E-4</v>
      </c>
      <c r="F1251" s="18">
        <f t="shared" si="57"/>
        <v>2.1751865227312428</v>
      </c>
      <c r="G1251" s="12">
        <f t="shared" si="58"/>
        <v>14.997310264760856</v>
      </c>
    </row>
    <row r="1252" spans="1:7" x14ac:dyDescent="0.25">
      <c r="A1252" s="24">
        <v>62.168945000000001</v>
      </c>
      <c r="B1252" s="23">
        <v>-27.360060000000001</v>
      </c>
      <c r="C1252" s="25">
        <v>0.37807565999999998</v>
      </c>
      <c r="D1252" s="26">
        <v>-3.0131754E-3</v>
      </c>
      <c r="E1252" s="28">
        <f t="shared" si="59"/>
        <v>5.0219589999999997E-4</v>
      </c>
      <c r="F1252" s="18">
        <f t="shared" si="57"/>
        <v>2.1772443961454213</v>
      </c>
      <c r="G1252" s="12">
        <f t="shared" si="58"/>
        <v>15.011498733545263</v>
      </c>
    </row>
    <row r="1253" spans="1:7" x14ac:dyDescent="0.25">
      <c r="A1253" s="24">
        <v>62.21875</v>
      </c>
      <c r="B1253" s="23">
        <v>-27.363907000000001</v>
      </c>
      <c r="C1253" s="25">
        <v>0.37804469000000002</v>
      </c>
      <c r="D1253" s="26">
        <v>-3.0160488000000002E-3</v>
      </c>
      <c r="E1253" s="28">
        <f t="shared" si="59"/>
        <v>5.0267479999999999E-4</v>
      </c>
      <c r="F1253" s="18">
        <f t="shared" si="57"/>
        <v>2.1775505306784582</v>
      </c>
      <c r="G1253" s="12">
        <f t="shared" si="58"/>
        <v>15.013609446592968</v>
      </c>
    </row>
    <row r="1254" spans="1:7" x14ac:dyDescent="0.25">
      <c r="A1254" s="24">
        <v>62.268554999999999</v>
      </c>
      <c r="B1254" s="23">
        <v>-27.380436</v>
      </c>
      <c r="C1254" s="25">
        <v>0.37801751</v>
      </c>
      <c r="D1254" s="26">
        <v>-3.0184626000000002E-3</v>
      </c>
      <c r="E1254" s="28">
        <f t="shared" si="59"/>
        <v>5.0307710000000003E-4</v>
      </c>
      <c r="F1254" s="18">
        <f t="shared" si="57"/>
        <v>2.1788658667056411</v>
      </c>
      <c r="G1254" s="12">
        <f t="shared" si="58"/>
        <v>15.022678325190702</v>
      </c>
    </row>
    <row r="1255" spans="1:7" x14ac:dyDescent="0.25">
      <c r="A1255" s="24">
        <v>62.318359000000001</v>
      </c>
      <c r="B1255" s="23">
        <v>-27.413862000000002</v>
      </c>
      <c r="C1255" s="25">
        <v>0.37803435000000002</v>
      </c>
      <c r="D1255" s="26">
        <v>-3.0233918000000001E-3</v>
      </c>
      <c r="E1255" s="28">
        <f t="shared" si="59"/>
        <v>5.0389863333333339E-4</v>
      </c>
      <c r="F1255" s="18">
        <f t="shared" si="57"/>
        <v>2.1815258232695363</v>
      </c>
      <c r="G1255" s="12">
        <f t="shared" si="58"/>
        <v>15.041017990990687</v>
      </c>
    </row>
    <row r="1256" spans="1:7" x14ac:dyDescent="0.25">
      <c r="A1256" s="24">
        <v>62.368164</v>
      </c>
      <c r="B1256" s="23">
        <v>-27.433406999999999</v>
      </c>
      <c r="C1256" s="25">
        <v>0.37805799000000001</v>
      </c>
      <c r="D1256" s="26">
        <v>-3.0260384000000001E-3</v>
      </c>
      <c r="E1256" s="28">
        <f t="shared" si="59"/>
        <v>5.0433973333333332E-4</v>
      </c>
      <c r="F1256" s="18">
        <f t="shared" si="57"/>
        <v>2.1830811649509014</v>
      </c>
      <c r="G1256" s="12">
        <f t="shared" si="58"/>
        <v>15.051741642281916</v>
      </c>
    </row>
    <row r="1257" spans="1:7" x14ac:dyDescent="0.25">
      <c r="A1257" s="24">
        <v>62.417968999999999</v>
      </c>
      <c r="B1257" s="23">
        <v>-27.473355999999999</v>
      </c>
      <c r="C1257" s="25">
        <v>0.37801224</v>
      </c>
      <c r="D1257" s="26">
        <v>-3.0266044000000001E-3</v>
      </c>
      <c r="E1257" s="28">
        <f t="shared" si="59"/>
        <v>5.0443406666666666E-4</v>
      </c>
      <c r="F1257" s="18">
        <f t="shared" si="57"/>
        <v>2.1862602053616906</v>
      </c>
      <c r="G1257" s="12">
        <f t="shared" si="58"/>
        <v>15.073660247829798</v>
      </c>
    </row>
    <row r="1258" spans="1:7" x14ac:dyDescent="0.25">
      <c r="A1258" s="24">
        <v>62.467773000000001</v>
      </c>
      <c r="B1258" s="23">
        <v>-27.523636</v>
      </c>
      <c r="C1258" s="25">
        <v>0.37795043</v>
      </c>
      <c r="D1258" s="26">
        <v>-3.0352534E-3</v>
      </c>
      <c r="E1258" s="28">
        <f t="shared" si="59"/>
        <v>5.0587556666666664E-4</v>
      </c>
      <c r="F1258" s="18">
        <f t="shared" si="57"/>
        <v>2.1902613606310211</v>
      </c>
      <c r="G1258" s="12">
        <f t="shared" si="58"/>
        <v>15.101247108250524</v>
      </c>
    </row>
    <row r="1259" spans="1:7" x14ac:dyDescent="0.25">
      <c r="A1259" s="24">
        <v>62.517578</v>
      </c>
      <c r="B1259" s="23">
        <v>-27.523938999999999</v>
      </c>
      <c r="C1259" s="25">
        <v>0.37796914999999998</v>
      </c>
      <c r="D1259" s="26">
        <v>-3.0337570000000002E-3</v>
      </c>
      <c r="E1259" s="28">
        <f t="shared" si="59"/>
        <v>5.056261666666667E-4</v>
      </c>
      <c r="F1259" s="18">
        <f t="shared" si="57"/>
        <v>2.1902854726048995</v>
      </c>
      <c r="G1259" s="12">
        <f t="shared" si="58"/>
        <v>15.101413353650434</v>
      </c>
    </row>
    <row r="1260" spans="1:7" x14ac:dyDescent="0.25">
      <c r="A1260" s="24">
        <v>62.567383</v>
      </c>
      <c r="B1260" s="23">
        <v>-27.53087</v>
      </c>
      <c r="C1260" s="25">
        <v>0.37790700999999999</v>
      </c>
      <c r="D1260" s="26">
        <v>-3.0341743999999999E-3</v>
      </c>
      <c r="E1260" s="28">
        <f t="shared" si="59"/>
        <v>5.0569573333333331E-4</v>
      </c>
      <c r="F1260" s="18">
        <f t="shared" si="57"/>
        <v>2.1908370240601842</v>
      </c>
      <c r="G1260" s="12">
        <f t="shared" si="58"/>
        <v>15.105216148590292</v>
      </c>
    </row>
    <row r="1261" spans="1:7" x14ac:dyDescent="0.25">
      <c r="A1261" s="24">
        <v>62.617187999999999</v>
      </c>
      <c r="B1261" s="23">
        <v>-27.572212</v>
      </c>
      <c r="C1261" s="25">
        <v>0.37788495</v>
      </c>
      <c r="D1261" s="26">
        <v>-3.0370114999999998E-3</v>
      </c>
      <c r="E1261" s="28">
        <f t="shared" si="59"/>
        <v>5.0616858333333333E-4</v>
      </c>
      <c r="F1261" s="18">
        <f t="shared" si="57"/>
        <v>2.194126915888837</v>
      </c>
      <c r="G1261" s="12">
        <f t="shared" si="58"/>
        <v>15.127899044046012</v>
      </c>
    </row>
    <row r="1262" spans="1:7" x14ac:dyDescent="0.25">
      <c r="A1262" s="24">
        <v>62.666992</v>
      </c>
      <c r="B1262" s="23">
        <v>-27.600888999999999</v>
      </c>
      <c r="C1262" s="25">
        <v>0.37784314000000002</v>
      </c>
      <c r="D1262" s="26">
        <v>-3.0424595000000001E-3</v>
      </c>
      <c r="E1262" s="28">
        <f t="shared" si="59"/>
        <v>5.0707658333333332E-4</v>
      </c>
      <c r="F1262" s="18">
        <f t="shared" si="57"/>
        <v>2.1964089590403599</v>
      </c>
      <c r="G1262" s="12">
        <f t="shared" si="58"/>
        <v>15.143633101251364</v>
      </c>
    </row>
    <row r="1263" spans="1:7" x14ac:dyDescent="0.25">
      <c r="A1263" s="24">
        <v>62.716797</v>
      </c>
      <c r="B1263" s="23">
        <v>-27.615648</v>
      </c>
      <c r="C1263" s="25">
        <v>0.37787563000000002</v>
      </c>
      <c r="D1263" s="26">
        <v>-3.0430316000000001E-3</v>
      </c>
      <c r="E1263" s="28">
        <f t="shared" si="59"/>
        <v>5.0717193333333331E-4</v>
      </c>
      <c r="F1263" s="18">
        <f t="shared" si="57"/>
        <v>2.1975834429429066</v>
      </c>
      <c r="G1263" s="12">
        <f t="shared" si="58"/>
        <v>15.151730843354576</v>
      </c>
    </row>
    <row r="1264" spans="1:7" x14ac:dyDescent="0.25">
      <c r="A1264" s="24">
        <v>62.766601999999999</v>
      </c>
      <c r="B1264" s="23">
        <v>-27.625515</v>
      </c>
      <c r="C1264" s="25">
        <v>0.37786329000000002</v>
      </c>
      <c r="D1264" s="26">
        <v>-3.0462801999999998E-3</v>
      </c>
      <c r="E1264" s="28">
        <f t="shared" si="59"/>
        <v>5.0771336666666667E-4</v>
      </c>
      <c r="F1264" s="18">
        <f t="shared" si="57"/>
        <v>2.1983686338546504</v>
      </c>
      <c r="G1264" s="12">
        <f t="shared" si="58"/>
        <v>15.157144517813034</v>
      </c>
    </row>
    <row r="1265" spans="1:7" x14ac:dyDescent="0.25">
      <c r="A1265" s="24">
        <v>62.816406000000001</v>
      </c>
      <c r="B1265" s="23">
        <v>-27.641933000000002</v>
      </c>
      <c r="C1265" s="25">
        <v>0.37781006</v>
      </c>
      <c r="D1265" s="26">
        <v>-3.0470967999999998E-3</v>
      </c>
      <c r="E1265" s="28">
        <f t="shared" si="59"/>
        <v>5.0784946666666668E-4</v>
      </c>
      <c r="F1265" s="18">
        <f t="shared" ref="F1265:F1328" si="60" xml:space="preserve"> -B1265 / A_4x8_in2</f>
        <v>2.199675136782492</v>
      </c>
      <c r="G1265" s="12">
        <f t="shared" ref="G1265:G1328" si="61" xml:space="preserve"> -B1265 * kip_to_N / A_4x8_mm2</f>
        <v>15.166152494630605</v>
      </c>
    </row>
    <row r="1266" spans="1:7" x14ac:dyDescent="0.25">
      <c r="A1266" s="24">
        <v>62.866211</v>
      </c>
      <c r="B1266" s="23">
        <v>-27.673416</v>
      </c>
      <c r="C1266" s="25">
        <v>0.37781066000000002</v>
      </c>
      <c r="D1266" s="26">
        <v>-3.0491352000000002E-3</v>
      </c>
      <c r="E1266" s="28">
        <f t="shared" si="59"/>
        <v>5.081892E-4</v>
      </c>
      <c r="F1266" s="18">
        <f t="shared" si="60"/>
        <v>2.2021804743191731</v>
      </c>
      <c r="G1266" s="12">
        <f t="shared" si="61"/>
        <v>15.183426104945356</v>
      </c>
    </row>
    <row r="1267" spans="1:7" x14ac:dyDescent="0.25">
      <c r="A1267" s="24">
        <v>62.916015999999999</v>
      </c>
      <c r="B1267" s="23">
        <v>-27.710087000000001</v>
      </c>
      <c r="C1267" s="25">
        <v>0.37779951000000001</v>
      </c>
      <c r="D1267" s="26">
        <v>-3.0544342E-3</v>
      </c>
      <c r="E1267" s="28">
        <f t="shared" si="59"/>
        <v>5.0907236666666671E-4</v>
      </c>
      <c r="F1267" s="18">
        <f t="shared" si="60"/>
        <v>2.2050986597782347</v>
      </c>
      <c r="G1267" s="12">
        <f t="shared" si="61"/>
        <v>15.203546187651968</v>
      </c>
    </row>
    <row r="1268" spans="1:7" x14ac:dyDescent="0.25">
      <c r="A1268" s="24">
        <v>62.965820000000001</v>
      </c>
      <c r="B1268" s="23">
        <v>-27.718707999999999</v>
      </c>
      <c r="C1268" s="25">
        <v>0.37782284999999999</v>
      </c>
      <c r="D1268" s="26">
        <v>-3.0553936999999998E-3</v>
      </c>
      <c r="E1268" s="28">
        <f t="shared" si="59"/>
        <v>5.0923228333333334E-4</v>
      </c>
      <c r="F1268" s="18">
        <f t="shared" si="60"/>
        <v>2.205784697160432</v>
      </c>
      <c r="G1268" s="12">
        <f t="shared" si="61"/>
        <v>15.208276225911455</v>
      </c>
    </row>
    <row r="1269" spans="1:7" x14ac:dyDescent="0.25">
      <c r="A1269" s="24">
        <v>63.015625</v>
      </c>
      <c r="B1269" s="23">
        <v>-27.734573000000001</v>
      </c>
      <c r="C1269" s="25">
        <v>0.37774780000000002</v>
      </c>
      <c r="D1269" s="26">
        <v>-3.0588744999999998E-3</v>
      </c>
      <c r="E1269" s="28">
        <f t="shared" si="59"/>
        <v>5.0981241666666667E-4</v>
      </c>
      <c r="F1269" s="18">
        <f t="shared" si="60"/>
        <v>2.2070471937465088</v>
      </c>
      <c r="G1269" s="12">
        <f t="shared" si="61"/>
        <v>15.216980791157575</v>
      </c>
    </row>
    <row r="1270" spans="1:7" x14ac:dyDescent="0.25">
      <c r="A1270" s="24">
        <v>63.065429999999999</v>
      </c>
      <c r="B1270" s="23">
        <v>-27.777842</v>
      </c>
      <c r="C1270" s="25">
        <v>0.37771726</v>
      </c>
      <c r="D1270" s="26">
        <v>-3.0622839000000002E-3</v>
      </c>
      <c r="E1270" s="28">
        <f t="shared" si="59"/>
        <v>5.1038065000000006E-4</v>
      </c>
      <c r="F1270" s="18">
        <f t="shared" si="60"/>
        <v>2.21049043136283</v>
      </c>
      <c r="G1270" s="12">
        <f t="shared" si="61"/>
        <v>15.240720963463547</v>
      </c>
    </row>
    <row r="1271" spans="1:7" x14ac:dyDescent="0.25">
      <c r="A1271" s="24">
        <v>63.115234000000001</v>
      </c>
      <c r="B1271" s="23">
        <v>-27.796734000000001</v>
      </c>
      <c r="C1271" s="25">
        <v>0.37765937999999999</v>
      </c>
      <c r="D1271" s="26">
        <v>-3.0652878000000001E-3</v>
      </c>
      <c r="E1271" s="28">
        <f t="shared" si="59"/>
        <v>5.1088130000000002E-4</v>
      </c>
      <c r="F1271" s="18">
        <f t="shared" si="60"/>
        <v>2.2119938089552762</v>
      </c>
      <c r="G1271" s="12">
        <f t="shared" si="61"/>
        <v>15.251086336714707</v>
      </c>
    </row>
    <row r="1272" spans="1:7" x14ac:dyDescent="0.25">
      <c r="A1272" s="24">
        <v>63.165039</v>
      </c>
      <c r="B1272" s="23">
        <v>-27.822469999999999</v>
      </c>
      <c r="C1272" s="25">
        <v>0.37766239000000001</v>
      </c>
      <c r="D1272" s="26">
        <v>-3.0669270000000001E-3</v>
      </c>
      <c r="E1272" s="28">
        <f t="shared" si="59"/>
        <v>5.1115450000000005E-4</v>
      </c>
      <c r="F1272" s="18">
        <f t="shared" si="60"/>
        <v>2.2140418147629828</v>
      </c>
      <c r="G1272" s="12">
        <f t="shared" si="61"/>
        <v>15.265206771078027</v>
      </c>
    </row>
    <row r="1273" spans="1:7" x14ac:dyDescent="0.25">
      <c r="A1273" s="24">
        <v>63.214843999999999</v>
      </c>
      <c r="B1273" s="23">
        <v>-27.833893</v>
      </c>
      <c r="C1273" s="25">
        <v>0.37772241000000001</v>
      </c>
      <c r="D1273" s="26">
        <v>-3.0678390000000002E-3</v>
      </c>
      <c r="E1273" s="28">
        <f t="shared" si="59"/>
        <v>5.1130650000000006E-4</v>
      </c>
      <c r="F1273" s="18">
        <f t="shared" si="60"/>
        <v>2.2149508282204522</v>
      </c>
      <c r="G1273" s="12">
        <f t="shared" si="61"/>
        <v>15.271474167788169</v>
      </c>
    </row>
    <row r="1274" spans="1:7" x14ac:dyDescent="0.25">
      <c r="A1274" s="24">
        <v>63.264648000000001</v>
      </c>
      <c r="B1274" s="23">
        <v>-27.852329000000001</v>
      </c>
      <c r="C1274" s="25">
        <v>0.37770053999999997</v>
      </c>
      <c r="D1274" s="26">
        <v>-3.0717850000000001E-3</v>
      </c>
      <c r="E1274" s="28">
        <f t="shared" si="59"/>
        <v>5.1196416666666664E-4</v>
      </c>
      <c r="F1274" s="18">
        <f t="shared" si="60"/>
        <v>2.2164179184858734</v>
      </c>
      <c r="G1274" s="12">
        <f t="shared" si="61"/>
        <v>15.281589349942436</v>
      </c>
    </row>
    <row r="1275" spans="1:7" x14ac:dyDescent="0.25">
      <c r="A1275" s="24">
        <v>63.314453</v>
      </c>
      <c r="B1275" s="23">
        <v>-27.872230999999999</v>
      </c>
      <c r="C1275" s="25">
        <v>0.37766465999999999</v>
      </c>
      <c r="D1275" s="26">
        <v>-3.0718505999999999E-3</v>
      </c>
      <c r="E1275" s="28">
        <f t="shared" si="59"/>
        <v>5.1197509999999994E-4</v>
      </c>
      <c r="F1275" s="18">
        <f t="shared" si="60"/>
        <v>2.2180016693245808</v>
      </c>
      <c r="G1275" s="12">
        <f t="shared" si="61"/>
        <v>15.292508874526629</v>
      </c>
    </row>
    <row r="1276" spans="1:7" x14ac:dyDescent="0.25">
      <c r="A1276" s="24">
        <v>63.364258</v>
      </c>
      <c r="B1276" s="23">
        <v>-27.889026999999999</v>
      </c>
      <c r="C1276" s="25">
        <v>0.37762480999999998</v>
      </c>
      <c r="D1276" s="26">
        <v>-3.0745566000000002E-3</v>
      </c>
      <c r="E1276" s="28">
        <f t="shared" si="59"/>
        <v>5.124261E-4</v>
      </c>
      <c r="F1276" s="18">
        <f t="shared" si="60"/>
        <v>2.2193382525366663</v>
      </c>
      <c r="G1276" s="12">
        <f t="shared" si="61"/>
        <v>15.301724246595573</v>
      </c>
    </row>
    <row r="1277" spans="1:7" x14ac:dyDescent="0.25">
      <c r="A1277" s="24">
        <v>63.414062999999999</v>
      </c>
      <c r="B1277" s="23">
        <v>-27.917764999999999</v>
      </c>
      <c r="C1277" s="25">
        <v>0.37763888000000001</v>
      </c>
      <c r="D1277" s="26">
        <v>-3.0786215999999999E-3</v>
      </c>
      <c r="E1277" s="28">
        <f t="shared" si="59"/>
        <v>5.1310359999999998E-4</v>
      </c>
      <c r="F1277" s="18">
        <f t="shared" si="60"/>
        <v>2.2216251499139537</v>
      </c>
      <c r="G1277" s="12">
        <f t="shared" si="61"/>
        <v>15.317491772346781</v>
      </c>
    </row>
    <row r="1278" spans="1:7" x14ac:dyDescent="0.25">
      <c r="A1278" s="24">
        <v>63.463867</v>
      </c>
      <c r="B1278" s="23">
        <v>-27.961226</v>
      </c>
      <c r="C1278" s="25">
        <v>0.37760344000000001</v>
      </c>
      <c r="D1278" s="26">
        <v>-3.0819177999999998E-3</v>
      </c>
      <c r="E1278" s="28">
        <f t="shared" si="59"/>
        <v>5.136529666666666E-4</v>
      </c>
      <c r="F1278" s="18">
        <f t="shared" si="60"/>
        <v>2.2250836664048124</v>
      </c>
      <c r="G1278" s="12">
        <f t="shared" si="61"/>
        <v>15.3413372882725</v>
      </c>
    </row>
    <row r="1279" spans="1:7" x14ac:dyDescent="0.25">
      <c r="A1279" s="24">
        <v>63.513672</v>
      </c>
      <c r="B1279" s="23">
        <v>-27.973756999999999</v>
      </c>
      <c r="C1279" s="25">
        <v>0.37752888000000001</v>
      </c>
      <c r="D1279" s="26">
        <v>-3.0836462999999999E-3</v>
      </c>
      <c r="E1279" s="28">
        <f t="shared" si="59"/>
        <v>5.1394104999999998E-4</v>
      </c>
      <c r="F1279" s="18">
        <f t="shared" si="60"/>
        <v>2.2260808517007544</v>
      </c>
      <c r="G1279" s="12">
        <f t="shared" si="61"/>
        <v>15.34821260545492</v>
      </c>
    </row>
    <row r="1280" spans="1:7" x14ac:dyDescent="0.25">
      <c r="A1280" s="24">
        <v>63.563476999999999</v>
      </c>
      <c r="B1280" s="23">
        <v>-27.996013999999999</v>
      </c>
      <c r="C1280" s="25">
        <v>0.37755190999999999</v>
      </c>
      <c r="D1280" s="26">
        <v>-3.0864119000000001E-3</v>
      </c>
      <c r="E1280" s="28">
        <f t="shared" si="59"/>
        <v>5.1440198333333332E-4</v>
      </c>
      <c r="F1280" s="18">
        <f t="shared" si="60"/>
        <v>2.2278520074849526</v>
      </c>
      <c r="G1280" s="12">
        <f t="shared" si="61"/>
        <v>15.360424235375048</v>
      </c>
    </row>
    <row r="1281" spans="1:7" x14ac:dyDescent="0.25">
      <c r="A1281" s="24">
        <v>63.613281000000001</v>
      </c>
      <c r="B1281" s="23">
        <v>-28.011112000000001</v>
      </c>
      <c r="C1281" s="25">
        <v>0.37748115999999998</v>
      </c>
      <c r="D1281" s="26">
        <v>-3.0880214E-3</v>
      </c>
      <c r="E1281" s="28">
        <f t="shared" si="59"/>
        <v>5.1467023333333329E-4</v>
      </c>
      <c r="F1281" s="18">
        <f t="shared" si="60"/>
        <v>2.2290534681503535</v>
      </c>
      <c r="G1281" s="12">
        <f t="shared" si="61"/>
        <v>15.368707974806874</v>
      </c>
    </row>
    <row r="1282" spans="1:7" x14ac:dyDescent="0.25">
      <c r="A1282" s="24">
        <v>63.663086</v>
      </c>
      <c r="B1282" s="23">
        <v>-28.023769000000001</v>
      </c>
      <c r="C1282" s="25">
        <v>0.37749335000000001</v>
      </c>
      <c r="D1282" s="26">
        <v>-3.090644E-3</v>
      </c>
      <c r="E1282" s="28">
        <f t="shared" si="59"/>
        <v>5.1510733333333337E-4</v>
      </c>
      <c r="F1282" s="18">
        <f t="shared" si="60"/>
        <v>2.2300606802077105</v>
      </c>
      <c r="G1282" s="12">
        <f t="shared" si="61"/>
        <v>15.375652423739751</v>
      </c>
    </row>
    <row r="1283" spans="1:7" x14ac:dyDescent="0.25">
      <c r="A1283" s="24">
        <v>63.712890999999999</v>
      </c>
      <c r="B1283" s="23">
        <v>-28.035164000000002</v>
      </c>
      <c r="C1283" s="25">
        <v>0.37746727000000002</v>
      </c>
      <c r="D1283" s="26">
        <v>-3.0908822000000002E-3</v>
      </c>
      <c r="E1283" s="28">
        <f t="shared" si="59"/>
        <v>5.1514703333333336E-4</v>
      </c>
      <c r="F1283" s="18">
        <f t="shared" si="60"/>
        <v>2.2309674654959766</v>
      </c>
      <c r="G1283" s="12">
        <f t="shared" si="61"/>
        <v>15.381904457838681</v>
      </c>
    </row>
    <row r="1284" spans="1:7" x14ac:dyDescent="0.25">
      <c r="A1284" s="24">
        <v>63.762695000000001</v>
      </c>
      <c r="B1284" s="23">
        <v>-28.072861</v>
      </c>
      <c r="C1284" s="25">
        <v>0.37743005000000002</v>
      </c>
      <c r="D1284" s="26">
        <v>-3.0965685999999998E-3</v>
      </c>
      <c r="E1284" s="28">
        <f t="shared" si="59"/>
        <v>5.160947666666666E-4</v>
      </c>
      <c r="F1284" s="18">
        <f t="shared" si="60"/>
        <v>2.2339672974408442</v>
      </c>
      <c r="G1284" s="12">
        <f t="shared" si="61"/>
        <v>15.402587470513303</v>
      </c>
    </row>
    <row r="1285" spans="1:7" x14ac:dyDescent="0.25">
      <c r="A1285" s="24">
        <v>63.8125</v>
      </c>
      <c r="B1285" s="23">
        <v>-28.094645</v>
      </c>
      <c r="C1285" s="25">
        <v>0.37743765000000001</v>
      </c>
      <c r="D1285" s="26">
        <v>-3.098595E-3</v>
      </c>
      <c r="E1285" s="28">
        <f t="shared" ref="E1285:E1348" si="62" xml:space="preserve"> (delta_0 - D1285) / L</f>
        <v>5.164325E-4</v>
      </c>
      <c r="F1285" s="18">
        <f t="shared" si="60"/>
        <v>2.2357008130810012</v>
      </c>
      <c r="G1285" s="12">
        <f t="shared" si="61"/>
        <v>15.414539582036872</v>
      </c>
    </row>
    <row r="1286" spans="1:7" x14ac:dyDescent="0.25">
      <c r="A1286" s="24">
        <v>63.862304999999999</v>
      </c>
      <c r="B1286" s="23">
        <v>-28.125727000000001</v>
      </c>
      <c r="C1286" s="25">
        <v>0.37744953999999997</v>
      </c>
      <c r="D1286" s="26">
        <v>-3.1009137000000001E-3</v>
      </c>
      <c r="E1286" s="28">
        <f t="shared" si="62"/>
        <v>5.1681895000000005E-4</v>
      </c>
      <c r="F1286" s="18">
        <f t="shared" si="60"/>
        <v>2.2381742400515923</v>
      </c>
      <c r="G1286" s="12">
        <f t="shared" si="61"/>
        <v>15.43159317781247</v>
      </c>
    </row>
    <row r="1287" spans="1:7" x14ac:dyDescent="0.25">
      <c r="A1287" s="24">
        <v>63.912109000000001</v>
      </c>
      <c r="B1287" s="23">
        <v>-28.133887999999999</v>
      </c>
      <c r="C1287" s="25">
        <v>0.37743542000000002</v>
      </c>
      <c r="D1287" s="26">
        <v>-3.1025528E-3</v>
      </c>
      <c r="E1287" s="28">
        <f t="shared" si="62"/>
        <v>5.1709213333333334E-4</v>
      </c>
      <c r="F1287" s="18">
        <f t="shared" si="60"/>
        <v>2.2388236717968786</v>
      </c>
      <c r="G1287" s="12">
        <f t="shared" si="61"/>
        <v>15.436070830316318</v>
      </c>
    </row>
    <row r="1288" spans="1:7" x14ac:dyDescent="0.25">
      <c r="A1288" s="24">
        <v>63.961914</v>
      </c>
      <c r="B1288" s="23">
        <v>-28.173276999999999</v>
      </c>
      <c r="C1288" s="25">
        <v>0.37732558999999999</v>
      </c>
      <c r="D1288" s="26">
        <v>-3.1066357999999998E-3</v>
      </c>
      <c r="E1288" s="28">
        <f t="shared" si="62"/>
        <v>5.1777263333333326E-4</v>
      </c>
      <c r="F1288" s="18">
        <f t="shared" si="60"/>
        <v>2.2419581488236018</v>
      </c>
      <c r="G1288" s="12">
        <f t="shared" si="61"/>
        <v>15.457682183639943</v>
      </c>
    </row>
    <row r="1289" spans="1:7" x14ac:dyDescent="0.25">
      <c r="A1289" s="24">
        <v>64.011718999999999</v>
      </c>
      <c r="B1289" s="23">
        <v>-28.19051</v>
      </c>
      <c r="C1289" s="25">
        <v>0.37733539999999999</v>
      </c>
      <c r="D1289" s="26">
        <v>-3.1086860999999999E-3</v>
      </c>
      <c r="E1289" s="28">
        <f t="shared" si="62"/>
        <v>5.1811434999999998E-4</v>
      </c>
      <c r="F1289" s="18">
        <f t="shared" si="60"/>
        <v>2.2433295073907531</v>
      </c>
      <c r="G1289" s="12">
        <f t="shared" si="61"/>
        <v>15.467137322176745</v>
      </c>
    </row>
    <row r="1290" spans="1:7" x14ac:dyDescent="0.25">
      <c r="A1290" s="24">
        <v>64.061522999999994</v>
      </c>
      <c r="B1290" s="23">
        <v>-28.208178</v>
      </c>
      <c r="C1290" s="25">
        <v>0.37737584000000002</v>
      </c>
      <c r="D1290" s="26">
        <v>-3.1111897000000001E-3</v>
      </c>
      <c r="E1290" s="28">
        <f t="shared" si="62"/>
        <v>5.1853161666666665E-4</v>
      </c>
      <c r="F1290" s="18">
        <f t="shared" si="60"/>
        <v>2.2447354821580272</v>
      </c>
      <c r="G1290" s="12">
        <f t="shared" si="61"/>
        <v>15.47683112985203</v>
      </c>
    </row>
    <row r="1291" spans="1:7" x14ac:dyDescent="0.25">
      <c r="A1291" s="24">
        <v>64.111328</v>
      </c>
      <c r="B1291" s="23">
        <v>-28.20553</v>
      </c>
      <c r="C1291" s="25">
        <v>0.37729247999999999</v>
      </c>
      <c r="D1291" s="26">
        <v>-3.112793E-3</v>
      </c>
      <c r="E1291" s="28">
        <f t="shared" si="62"/>
        <v>5.1879883333333333E-4</v>
      </c>
      <c r="F1291" s="18">
        <f t="shared" si="60"/>
        <v>2.2445247610133734</v>
      </c>
      <c r="G1291" s="12">
        <f t="shared" si="61"/>
        <v>15.475378265763048</v>
      </c>
    </row>
    <row r="1292" spans="1:7" x14ac:dyDescent="0.25">
      <c r="A1292" s="24">
        <v>64.161133000000007</v>
      </c>
      <c r="B1292" s="23">
        <v>-28.240351</v>
      </c>
      <c r="C1292" s="25">
        <v>0.37722953999999997</v>
      </c>
      <c r="D1292" s="26">
        <v>-3.1149208E-3</v>
      </c>
      <c r="E1292" s="28">
        <f t="shared" si="62"/>
        <v>5.1915346666666664E-4</v>
      </c>
      <c r="F1292" s="18">
        <f t="shared" si="60"/>
        <v>2.2472957281500747</v>
      </c>
      <c r="G1292" s="12">
        <f t="shared" si="61"/>
        <v>15.494483318800242</v>
      </c>
    </row>
    <row r="1293" spans="1:7" x14ac:dyDescent="0.25">
      <c r="A1293" s="24">
        <v>64.210937999999999</v>
      </c>
      <c r="B1293" s="23">
        <v>-28.268812</v>
      </c>
      <c r="C1293" s="25">
        <v>0.37728279999999997</v>
      </c>
      <c r="D1293" s="26">
        <v>-3.1164405E-3</v>
      </c>
      <c r="E1293" s="28">
        <f t="shared" si="62"/>
        <v>5.1940674999999996E-4</v>
      </c>
      <c r="F1293" s="18">
        <f t="shared" si="60"/>
        <v>2.249560582567744</v>
      </c>
      <c r="G1293" s="12">
        <f t="shared" si="61"/>
        <v>15.510098864433379</v>
      </c>
    </row>
    <row r="1294" spans="1:7" x14ac:dyDescent="0.25">
      <c r="A1294" s="24">
        <v>64.260741999999993</v>
      </c>
      <c r="B1294" s="23">
        <v>-28.289311999999999</v>
      </c>
      <c r="C1294" s="25">
        <v>0.37723087999999999</v>
      </c>
      <c r="D1294" s="26">
        <v>-3.1205235999999998E-3</v>
      </c>
      <c r="E1294" s="28">
        <f t="shared" si="62"/>
        <v>5.2008726666666664E-4</v>
      </c>
      <c r="F1294" s="18">
        <f t="shared" si="60"/>
        <v>2.2511919207344357</v>
      </c>
      <c r="G1294" s="12">
        <f t="shared" si="61"/>
        <v>15.521346490499905</v>
      </c>
    </row>
    <row r="1295" spans="1:7" x14ac:dyDescent="0.25">
      <c r="A1295" s="24">
        <v>64.310547</v>
      </c>
      <c r="B1295" s="23">
        <v>-28.316026999999998</v>
      </c>
      <c r="C1295" s="25">
        <v>0.37723908</v>
      </c>
      <c r="D1295" s="26">
        <v>-3.1223535000000002E-3</v>
      </c>
      <c r="E1295" s="28">
        <f t="shared" si="62"/>
        <v>5.2039225000000003E-4</v>
      </c>
      <c r="F1295" s="18">
        <f t="shared" si="60"/>
        <v>2.2533178328867858</v>
      </c>
      <c r="G1295" s="12">
        <f t="shared" si="61"/>
        <v>15.536004067590987</v>
      </c>
    </row>
    <row r="1296" spans="1:7" x14ac:dyDescent="0.25">
      <c r="A1296" s="24">
        <v>64.360352000000006</v>
      </c>
      <c r="B1296" s="23">
        <v>-28.350874000000001</v>
      </c>
      <c r="C1296" s="25">
        <v>0.37723497</v>
      </c>
      <c r="D1296" s="26">
        <v>-3.1239570000000001E-3</v>
      </c>
      <c r="E1296" s="28">
        <f t="shared" si="62"/>
        <v>5.2065949999999998E-4</v>
      </c>
      <c r="F1296" s="18">
        <f t="shared" si="60"/>
        <v>2.2560908690377479</v>
      </c>
      <c r="G1296" s="12">
        <f t="shared" si="61"/>
        <v>15.55512338591002</v>
      </c>
    </row>
    <row r="1297" spans="1:7" x14ac:dyDescent="0.25">
      <c r="A1297" s="24">
        <v>64.410156000000001</v>
      </c>
      <c r="B1297" s="23">
        <v>-28.358725</v>
      </c>
      <c r="C1297" s="25">
        <v>0.37714778999999998</v>
      </c>
      <c r="D1297" s="26">
        <v>-3.1252564E-3</v>
      </c>
      <c r="E1297" s="28">
        <f t="shared" si="62"/>
        <v>5.2087606666666663E-4</v>
      </c>
      <c r="F1297" s="18">
        <f t="shared" si="60"/>
        <v>2.2567156317668546</v>
      </c>
      <c r="G1297" s="12">
        <f t="shared" si="61"/>
        <v>15.559430952361156</v>
      </c>
    </row>
    <row r="1298" spans="1:7" x14ac:dyDescent="0.25">
      <c r="A1298" s="24">
        <v>64.459961000000007</v>
      </c>
      <c r="B1298" s="23">
        <v>-28.374404999999999</v>
      </c>
      <c r="C1298" s="25">
        <v>0.37714919000000002</v>
      </c>
      <c r="D1298" s="26">
        <v>-3.1302511000000002E-3</v>
      </c>
      <c r="E1298" s="28">
        <f t="shared" si="62"/>
        <v>5.2170851666666666E-4</v>
      </c>
      <c r="F1298" s="18">
        <f t="shared" si="60"/>
        <v>2.2579634065206955</v>
      </c>
      <c r="G1298" s="12">
        <f t="shared" si="61"/>
        <v>15.568034014640332</v>
      </c>
    </row>
    <row r="1299" spans="1:7" x14ac:dyDescent="0.25">
      <c r="A1299" s="24">
        <v>64.509765999999999</v>
      </c>
      <c r="B1299" s="23">
        <v>-28.408928</v>
      </c>
      <c r="C1299" s="25">
        <v>0.37721848000000002</v>
      </c>
      <c r="D1299" s="26">
        <v>-3.1326589999999999E-3</v>
      </c>
      <c r="E1299" s="28">
        <f t="shared" si="62"/>
        <v>5.2210983333333331E-4</v>
      </c>
      <c r="F1299" s="18">
        <f t="shared" si="60"/>
        <v>2.2607106595708761</v>
      </c>
      <c r="G1299" s="12">
        <f t="shared" si="61"/>
        <v>15.586975565601048</v>
      </c>
    </row>
    <row r="1300" spans="1:7" x14ac:dyDescent="0.25">
      <c r="A1300" s="24">
        <v>64.559569999999994</v>
      </c>
      <c r="B1300" s="23">
        <v>-28.435831</v>
      </c>
      <c r="C1300" s="25">
        <v>0.37716717</v>
      </c>
      <c r="D1300" s="26">
        <v>-3.1357526000000001E-3</v>
      </c>
      <c r="E1300" s="28">
        <f t="shared" si="62"/>
        <v>5.2262543333333339E-4</v>
      </c>
      <c r="F1300" s="18">
        <f t="shared" si="60"/>
        <v>2.2628515322878768</v>
      </c>
      <c r="G1300" s="12">
        <f t="shared" si="61"/>
        <v>15.601736291653131</v>
      </c>
    </row>
    <row r="1301" spans="1:7" x14ac:dyDescent="0.25">
      <c r="A1301" s="24">
        <v>64.609375</v>
      </c>
      <c r="B1301" s="23">
        <v>-28.466919000000001</v>
      </c>
      <c r="C1301" s="25">
        <v>0.37714478000000001</v>
      </c>
      <c r="D1301" s="26">
        <v>-3.1384287999999998E-3</v>
      </c>
      <c r="E1301" s="28">
        <f t="shared" si="62"/>
        <v>5.2307146666666663E-4</v>
      </c>
      <c r="F1301" s="18">
        <f t="shared" si="60"/>
        <v>2.2653254367232973</v>
      </c>
      <c r="G1301" s="12">
        <f t="shared" si="61"/>
        <v>15.618793179416844</v>
      </c>
    </row>
    <row r="1302" spans="1:7" x14ac:dyDescent="0.25">
      <c r="A1302" s="24">
        <v>64.659180000000006</v>
      </c>
      <c r="B1302" s="23">
        <v>-28.477810000000002</v>
      </c>
      <c r="C1302" s="25">
        <v>0.37713196999999998</v>
      </c>
      <c r="D1302" s="26">
        <v>-3.1391500999999999E-3</v>
      </c>
      <c r="E1302" s="28">
        <f t="shared" si="62"/>
        <v>5.2319168333333328E-4</v>
      </c>
      <c r="F1302" s="18">
        <f t="shared" si="60"/>
        <v>2.2661921149659041</v>
      </c>
      <c r="G1302" s="12">
        <f t="shared" si="61"/>
        <v>15.624768686513942</v>
      </c>
    </row>
    <row r="1303" spans="1:7" x14ac:dyDescent="0.25">
      <c r="A1303" s="24">
        <v>64.708984000000001</v>
      </c>
      <c r="B1303" s="23">
        <v>-28.473989</v>
      </c>
      <c r="C1303" s="25">
        <v>0.37708169000000002</v>
      </c>
      <c r="D1303" s="26">
        <v>-3.1436502000000001E-3</v>
      </c>
      <c r="E1303" s="28">
        <f t="shared" si="62"/>
        <v>5.2394170000000001E-4</v>
      </c>
      <c r="F1303" s="18">
        <f t="shared" si="60"/>
        <v>2.2658880494471267</v>
      </c>
      <c r="G1303" s="12">
        <f t="shared" si="61"/>
        <v>15.622672238748079</v>
      </c>
    </row>
    <row r="1304" spans="1:7" x14ac:dyDescent="0.25">
      <c r="A1304" s="24">
        <v>64.758788999999993</v>
      </c>
      <c r="B1304" s="23">
        <v>-28.515373</v>
      </c>
      <c r="C1304" s="25">
        <v>0.37705611999999999</v>
      </c>
      <c r="D1304" s="26">
        <v>-3.1454919000000001E-3</v>
      </c>
      <c r="E1304" s="28">
        <f t="shared" si="62"/>
        <v>5.2424865000000006E-4</v>
      </c>
      <c r="F1304" s="18">
        <f t="shared" si="60"/>
        <v>2.2691812835295844</v>
      </c>
      <c r="G1304" s="12">
        <f t="shared" si="61"/>
        <v>15.64537817812062</v>
      </c>
    </row>
    <row r="1305" spans="1:7" x14ac:dyDescent="0.25">
      <c r="A1305" s="24">
        <v>64.808593999999999</v>
      </c>
      <c r="B1305" s="23">
        <v>-28.537130000000001</v>
      </c>
      <c r="C1305" s="25">
        <v>0.37707591000000001</v>
      </c>
      <c r="D1305" s="26">
        <v>-3.1485736999999998E-3</v>
      </c>
      <c r="E1305" s="28">
        <f t="shared" si="62"/>
        <v>5.2476228333333326E-4</v>
      </c>
      <c r="F1305" s="18">
        <f t="shared" si="60"/>
        <v>2.2709126505780097</v>
      </c>
      <c r="G1305" s="12">
        <f t="shared" si="61"/>
        <v>15.657315475697661</v>
      </c>
    </row>
    <row r="1306" spans="1:7" x14ac:dyDescent="0.25">
      <c r="A1306" s="24">
        <v>64.858397999999994</v>
      </c>
      <c r="B1306" s="23">
        <v>-28.542721</v>
      </c>
      <c r="C1306" s="25">
        <v>0.37697493999999998</v>
      </c>
      <c r="D1306" s="26">
        <v>-3.1501171000000001E-3</v>
      </c>
      <c r="E1306" s="28">
        <f t="shared" si="62"/>
        <v>5.2501951666666664E-4</v>
      </c>
      <c r="F1306" s="18">
        <f t="shared" si="60"/>
        <v>2.2713575682214229</v>
      </c>
      <c r="G1306" s="12">
        <f t="shared" si="61"/>
        <v>15.660383059958049</v>
      </c>
    </row>
    <row r="1307" spans="1:7" x14ac:dyDescent="0.25">
      <c r="A1307" s="24">
        <v>64.908203</v>
      </c>
      <c r="B1307" s="23">
        <v>-28.566547</v>
      </c>
      <c r="C1307" s="25">
        <v>0.37706687999999999</v>
      </c>
      <c r="D1307" s="26">
        <v>-3.1529841999999998E-3</v>
      </c>
      <c r="E1307" s="28">
        <f t="shared" si="62"/>
        <v>5.2549736666666663E-4</v>
      </c>
      <c r="F1307" s="18">
        <f t="shared" si="60"/>
        <v>2.2732535810584769</v>
      </c>
      <c r="G1307" s="12">
        <f t="shared" si="61"/>
        <v>15.67345554477078</v>
      </c>
    </row>
    <row r="1308" spans="1:7" x14ac:dyDescent="0.25">
      <c r="A1308" s="24">
        <v>64.958008000000007</v>
      </c>
      <c r="B1308" s="23">
        <v>-28.575002999999999</v>
      </c>
      <c r="C1308" s="25">
        <v>0.37707259999999998</v>
      </c>
      <c r="D1308" s="26">
        <v>-3.1525254999999999E-3</v>
      </c>
      <c r="E1308" s="28">
        <f t="shared" si="62"/>
        <v>5.2542091666666669E-4</v>
      </c>
      <c r="F1308" s="18">
        <f t="shared" si="60"/>
        <v>2.2739264881578691</v>
      </c>
      <c r="G1308" s="12">
        <f t="shared" si="61"/>
        <v>15.678095053357049</v>
      </c>
    </row>
    <row r="1309" spans="1:7" x14ac:dyDescent="0.25">
      <c r="A1309" s="24">
        <v>65.007812999999999</v>
      </c>
      <c r="B1309" s="23">
        <v>-28.596381999999998</v>
      </c>
      <c r="C1309" s="25">
        <v>0.37701306000000001</v>
      </c>
      <c r="D1309" s="26">
        <v>-3.1562687000000001E-3</v>
      </c>
      <c r="E1309" s="28">
        <f t="shared" si="62"/>
        <v>5.2604478333333335E-4</v>
      </c>
      <c r="F1309" s="18">
        <f t="shared" si="60"/>
        <v>2.2756277749220502</v>
      </c>
      <c r="G1309" s="12">
        <f t="shared" si="61"/>
        <v>15.68982495568272</v>
      </c>
    </row>
    <row r="1310" spans="1:7" x14ac:dyDescent="0.25">
      <c r="A1310" s="24">
        <v>65.057616999999993</v>
      </c>
      <c r="B1310" s="23">
        <v>-28.624945</v>
      </c>
      <c r="C1310" s="25">
        <v>0.37695016999999997</v>
      </c>
      <c r="D1310" s="26">
        <v>-3.1604348E-3</v>
      </c>
      <c r="E1310" s="28">
        <f t="shared" si="62"/>
        <v>5.2673913333333333E-4</v>
      </c>
      <c r="F1310" s="18">
        <f t="shared" si="60"/>
        <v>2.277900746241817</v>
      </c>
      <c r="G1310" s="12">
        <f t="shared" si="61"/>
        <v>15.705496465113848</v>
      </c>
    </row>
    <row r="1311" spans="1:7" x14ac:dyDescent="0.25">
      <c r="A1311" s="24">
        <v>65.107422</v>
      </c>
      <c r="B1311" s="23">
        <v>-28.655208999999999</v>
      </c>
      <c r="C1311" s="25">
        <v>0.37690562</v>
      </c>
      <c r="D1311" s="26">
        <v>-3.1623064999999999E-3</v>
      </c>
      <c r="E1311" s="28">
        <f t="shared" si="62"/>
        <v>5.2705108333333335E-4</v>
      </c>
      <c r="F1311" s="18">
        <f t="shared" si="60"/>
        <v>2.2803090788406837</v>
      </c>
      <c r="G1311" s="12">
        <f t="shared" si="61"/>
        <v>15.722101253176156</v>
      </c>
    </row>
    <row r="1312" spans="1:7" x14ac:dyDescent="0.25">
      <c r="A1312" s="24">
        <v>65.157227000000006</v>
      </c>
      <c r="B1312" s="23">
        <v>-28.668327000000001</v>
      </c>
      <c r="C1312" s="25">
        <v>0.37691921</v>
      </c>
      <c r="D1312" s="26">
        <v>-3.1637966000000002E-3</v>
      </c>
      <c r="E1312" s="28">
        <f t="shared" si="62"/>
        <v>5.2729943333333336E-4</v>
      </c>
      <c r="F1312" s="18">
        <f t="shared" si="60"/>
        <v>2.2813529761124234</v>
      </c>
      <c r="G1312" s="12">
        <f t="shared" si="61"/>
        <v>15.729298636529361</v>
      </c>
    </row>
    <row r="1313" spans="1:7" x14ac:dyDescent="0.25">
      <c r="A1313" s="24">
        <v>65.207031000000001</v>
      </c>
      <c r="B1313" s="23">
        <v>-28.698253999999999</v>
      </c>
      <c r="C1313" s="25">
        <v>0.37693587000000001</v>
      </c>
      <c r="D1313" s="26">
        <v>-3.1669259E-3</v>
      </c>
      <c r="E1313" s="28">
        <f t="shared" si="62"/>
        <v>5.278209833333333E-4</v>
      </c>
      <c r="F1313" s="18">
        <f t="shared" si="60"/>
        <v>2.2837344911033788</v>
      </c>
      <c r="G1313" s="12">
        <f t="shared" si="61"/>
        <v>15.745718524592426</v>
      </c>
    </row>
    <row r="1314" spans="1:7" x14ac:dyDescent="0.25">
      <c r="A1314" s="24">
        <v>65.256836000000007</v>
      </c>
      <c r="B1314" s="23">
        <v>-28.720345999999999</v>
      </c>
      <c r="C1314" s="25">
        <v>0.37689149</v>
      </c>
      <c r="D1314" s="26">
        <v>-3.1700313999999999E-3</v>
      </c>
      <c r="E1314" s="28">
        <f t="shared" si="62"/>
        <v>5.2833856666666666E-4</v>
      </c>
      <c r="F1314" s="18">
        <f t="shared" si="60"/>
        <v>2.2854925166047719</v>
      </c>
      <c r="G1314" s="12">
        <f t="shared" si="61"/>
        <v>15.757839624839336</v>
      </c>
    </row>
    <row r="1315" spans="1:7" x14ac:dyDescent="0.25">
      <c r="A1315" s="24">
        <v>65.306640999999999</v>
      </c>
      <c r="B1315" s="23">
        <v>-28.755400000000002</v>
      </c>
      <c r="C1315" s="25">
        <v>0.37686410999999997</v>
      </c>
      <c r="D1315" s="26">
        <v>-3.1735657E-3</v>
      </c>
      <c r="E1315" s="28">
        <f t="shared" si="62"/>
        <v>5.2892761666666662E-4</v>
      </c>
      <c r="F1315" s="18">
        <f t="shared" si="60"/>
        <v>2.2882820252923439</v>
      </c>
      <c r="G1315" s="12">
        <f t="shared" si="61"/>
        <v>15.77707251674841</v>
      </c>
    </row>
    <row r="1316" spans="1:7" x14ac:dyDescent="0.25">
      <c r="A1316" s="24">
        <v>65.356444999999994</v>
      </c>
      <c r="B1316" s="23">
        <v>-28.776903000000001</v>
      </c>
      <c r="C1316" s="25">
        <v>0.37686014000000001</v>
      </c>
      <c r="D1316" s="26">
        <v>-3.1757951E-3</v>
      </c>
      <c r="E1316" s="28">
        <f t="shared" si="62"/>
        <v>5.2929918333333333E-4</v>
      </c>
      <c r="F1316" s="18">
        <f t="shared" si="60"/>
        <v>2.2899931796629964</v>
      </c>
      <c r="G1316" s="12">
        <f t="shared" si="61"/>
        <v>15.788870453495164</v>
      </c>
    </row>
    <row r="1317" spans="1:7" x14ac:dyDescent="0.25">
      <c r="A1317" s="24">
        <v>65.40625</v>
      </c>
      <c r="B1317" s="23">
        <v>-28.797219999999999</v>
      </c>
      <c r="C1317" s="25">
        <v>0.37687357999999999</v>
      </c>
      <c r="D1317" s="26">
        <v>-3.1773983999999998E-3</v>
      </c>
      <c r="E1317" s="28">
        <f t="shared" si="62"/>
        <v>5.2956640000000001E-4</v>
      </c>
      <c r="F1317" s="18">
        <f t="shared" si="60"/>
        <v>2.2916099551523952</v>
      </c>
      <c r="G1317" s="12">
        <f t="shared" si="61"/>
        <v>15.800017673924119</v>
      </c>
    </row>
    <row r="1318" spans="1:7" x14ac:dyDescent="0.25">
      <c r="A1318" s="24">
        <v>65.456055000000006</v>
      </c>
      <c r="B1318" s="23">
        <v>-28.815645</v>
      </c>
      <c r="C1318" s="25">
        <v>0.37680635000000001</v>
      </c>
      <c r="D1318" s="26">
        <v>-3.1803070999999999E-3</v>
      </c>
      <c r="E1318" s="28">
        <f t="shared" si="62"/>
        <v>5.3005118333333335E-4</v>
      </c>
      <c r="F1318" s="18">
        <f t="shared" si="60"/>
        <v>2.2930761700656292</v>
      </c>
      <c r="G1318" s="12">
        <f t="shared" si="61"/>
        <v>15.810126820766838</v>
      </c>
    </row>
    <row r="1319" spans="1:7" x14ac:dyDescent="0.25">
      <c r="A1319" s="24">
        <v>65.505859000000001</v>
      </c>
      <c r="B1319" s="23">
        <v>-28.841715000000001</v>
      </c>
      <c r="C1319" s="25">
        <v>0.37677877999999998</v>
      </c>
      <c r="D1319" s="26">
        <v>-3.1825541999999998E-3</v>
      </c>
      <c r="E1319" s="28">
        <f t="shared" si="62"/>
        <v>5.3042569999999997E-4</v>
      </c>
      <c r="F1319" s="18">
        <f t="shared" si="60"/>
        <v>2.2951507547488323</v>
      </c>
      <c r="G1319" s="12">
        <f t="shared" si="61"/>
        <v>15.82443050913534</v>
      </c>
    </row>
    <row r="1320" spans="1:7" x14ac:dyDescent="0.25">
      <c r="A1320" s="24">
        <v>65.555663999999993</v>
      </c>
      <c r="B1320" s="23">
        <v>-28.865815999999999</v>
      </c>
      <c r="C1320" s="25">
        <v>0.37676062999999999</v>
      </c>
      <c r="D1320" s="26">
        <v>-3.1870962E-3</v>
      </c>
      <c r="E1320" s="28">
        <f t="shared" si="62"/>
        <v>5.3118269999999997E-4</v>
      </c>
      <c r="F1320" s="18">
        <f t="shared" si="60"/>
        <v>2.2970686513905609</v>
      </c>
      <c r="G1320" s="12">
        <f t="shared" si="61"/>
        <v>15.837653876736768</v>
      </c>
    </row>
    <row r="1321" spans="1:7" x14ac:dyDescent="0.25">
      <c r="A1321" s="24">
        <v>65.605468999999999</v>
      </c>
      <c r="B1321" s="23">
        <v>-28.878257999999999</v>
      </c>
      <c r="C1321" s="25">
        <v>0.37674403000000001</v>
      </c>
      <c r="D1321" s="26">
        <v>-3.187984E-3</v>
      </c>
      <c r="E1321" s="28">
        <f t="shared" si="62"/>
        <v>5.3133066666666664E-4</v>
      </c>
      <c r="F1321" s="18">
        <f t="shared" si="60"/>
        <v>2.2980587542915356</v>
      </c>
      <c r="G1321" s="12">
        <f t="shared" si="61"/>
        <v>15.84448036276212</v>
      </c>
    </row>
    <row r="1322" spans="1:7" x14ac:dyDescent="0.25">
      <c r="A1322" s="24">
        <v>65.655272999999994</v>
      </c>
      <c r="B1322" s="23">
        <v>-28.918989</v>
      </c>
      <c r="C1322" s="25">
        <v>0.37679169000000001</v>
      </c>
      <c r="D1322" s="26">
        <v>-3.1913101999999998E-3</v>
      </c>
      <c r="E1322" s="28">
        <f t="shared" si="62"/>
        <v>5.3188503333333333E-4</v>
      </c>
      <c r="F1322" s="18">
        <f t="shared" si="60"/>
        <v>2.3013000242850739</v>
      </c>
      <c r="G1322" s="12">
        <f t="shared" si="61"/>
        <v>15.866828024094589</v>
      </c>
    </row>
    <row r="1323" spans="1:7" x14ac:dyDescent="0.25">
      <c r="A1323" s="24">
        <v>65.705078</v>
      </c>
      <c r="B1323" s="23">
        <v>-28.916166</v>
      </c>
      <c r="C1323" s="25">
        <v>0.37673751</v>
      </c>
      <c r="D1323" s="26">
        <v>-3.1919777000000002E-3</v>
      </c>
      <c r="E1323" s="28">
        <f t="shared" si="62"/>
        <v>5.3199628333333332E-4</v>
      </c>
      <c r="F1323" s="18">
        <f t="shared" si="60"/>
        <v>2.3010753770828996</v>
      </c>
      <c r="G1323" s="12">
        <f t="shared" si="61"/>
        <v>15.865279143685527</v>
      </c>
    </row>
    <row r="1324" spans="1:7" x14ac:dyDescent="0.25">
      <c r="A1324" s="24">
        <v>65.754883000000007</v>
      </c>
      <c r="B1324" s="23">
        <v>-28.953146</v>
      </c>
      <c r="C1324" s="25">
        <v>0.37675410999999998</v>
      </c>
      <c r="D1324" s="26">
        <v>-3.1964004E-3</v>
      </c>
      <c r="E1324" s="28">
        <f t="shared" si="62"/>
        <v>5.327334E-4</v>
      </c>
      <c r="F1324" s="18">
        <f t="shared" si="60"/>
        <v>2.3040181519806686</v>
      </c>
      <c r="G1324" s="12">
        <f t="shared" si="61"/>
        <v>15.885568763780164</v>
      </c>
    </row>
    <row r="1325" spans="1:7" x14ac:dyDescent="0.25">
      <c r="A1325" s="24">
        <v>65.804687999999999</v>
      </c>
      <c r="B1325" s="23">
        <v>-28.964863000000001</v>
      </c>
      <c r="C1325" s="25">
        <v>0.37673959000000001</v>
      </c>
      <c r="D1325" s="26">
        <v>-3.1970140999999998E-3</v>
      </c>
      <c r="E1325" s="28">
        <f t="shared" si="62"/>
        <v>5.3283568333333333E-4</v>
      </c>
      <c r="F1325" s="18">
        <f t="shared" si="60"/>
        <v>2.3049505612147727</v>
      </c>
      <c r="G1325" s="12">
        <f t="shared" si="61"/>
        <v>15.891997467908041</v>
      </c>
    </row>
    <row r="1326" spans="1:7" x14ac:dyDescent="0.25">
      <c r="A1326" s="24">
        <v>65.854491999999993</v>
      </c>
      <c r="B1326" s="23">
        <v>-28.989087999999999</v>
      </c>
      <c r="C1326" s="25">
        <v>0.37671989</v>
      </c>
      <c r="D1326" s="26">
        <v>-3.2001496E-3</v>
      </c>
      <c r="E1326" s="28">
        <f t="shared" si="62"/>
        <v>5.3335826666666667E-4</v>
      </c>
      <c r="F1326" s="18">
        <f t="shared" si="60"/>
        <v>2.3068783254629728</v>
      </c>
      <c r="G1326" s="12">
        <f t="shared" si="61"/>
        <v>15.905288869930555</v>
      </c>
    </row>
    <row r="1327" spans="1:7" x14ac:dyDescent="0.25">
      <c r="A1327" s="24">
        <v>65.904297</v>
      </c>
      <c r="B1327" s="23">
        <v>-29.003433000000001</v>
      </c>
      <c r="C1327" s="25">
        <v>0.37663152999999999</v>
      </c>
      <c r="D1327" s="26">
        <v>-3.2025755000000002E-3</v>
      </c>
      <c r="E1327" s="28">
        <f t="shared" si="62"/>
        <v>5.3376258333333337E-4</v>
      </c>
      <c r="F1327" s="18">
        <f t="shared" si="60"/>
        <v>2.3080198642922998</v>
      </c>
      <c r="G1327" s="12">
        <f t="shared" si="61"/>
        <v>15.913159464853694</v>
      </c>
    </row>
    <row r="1328" spans="1:7" x14ac:dyDescent="0.25">
      <c r="A1328" s="24">
        <v>65.954102000000006</v>
      </c>
      <c r="B1328" s="23">
        <v>-29.031025</v>
      </c>
      <c r="C1328" s="25">
        <v>0.37661984999999998</v>
      </c>
      <c r="D1328" s="26">
        <v>-3.2063603999999998E-3</v>
      </c>
      <c r="E1328" s="28">
        <f t="shared" si="62"/>
        <v>5.3439340000000001E-4</v>
      </c>
      <c r="F1328" s="18">
        <f t="shared" si="60"/>
        <v>2.3102155658871957</v>
      </c>
      <c r="G1328" s="12">
        <f t="shared" si="61"/>
        <v>15.928298220874547</v>
      </c>
    </row>
    <row r="1329" spans="1:7" x14ac:dyDescent="0.25">
      <c r="A1329" s="24">
        <v>66.003906000000001</v>
      </c>
      <c r="B1329" s="23">
        <v>-29.051995999999999</v>
      </c>
      <c r="C1329" s="25">
        <v>0.37655665999999999</v>
      </c>
      <c r="D1329" s="26">
        <v>-3.2073618E-3</v>
      </c>
      <c r="E1329" s="28">
        <f t="shared" si="62"/>
        <v>5.345603E-4</v>
      </c>
      <c r="F1329" s="18">
        <f t="shared" ref="F1329:F1392" si="63" xml:space="preserve"> -B1329 / A_4x8_in2</f>
        <v>2.3118843850429855</v>
      </c>
      <c r="G1329" s="12">
        <f t="shared" ref="G1329:G1392" si="64" xml:space="preserve"> -B1329 * kip_to_N / A_4x8_mm2</f>
        <v>15.939804268008258</v>
      </c>
    </row>
    <row r="1330" spans="1:7" x14ac:dyDescent="0.25">
      <c r="A1330" s="24">
        <v>66.053711000000007</v>
      </c>
      <c r="B1330" s="23">
        <v>-29.065646999999998</v>
      </c>
      <c r="C1330" s="25">
        <v>0.37660629000000001</v>
      </c>
      <c r="D1330" s="26">
        <v>-3.210807E-3</v>
      </c>
      <c r="E1330" s="28">
        <f t="shared" si="62"/>
        <v>5.351345E-4</v>
      </c>
      <c r="F1330" s="18">
        <f t="shared" si="63"/>
        <v>2.3129706971070592</v>
      </c>
      <c r="G1330" s="12">
        <f t="shared" si="64"/>
        <v>15.947294089639191</v>
      </c>
    </row>
    <row r="1331" spans="1:7" x14ac:dyDescent="0.25">
      <c r="A1331" s="24">
        <v>66.103515999999999</v>
      </c>
      <c r="B1331" s="23">
        <v>-29.094892999999999</v>
      </c>
      <c r="C1331" s="25">
        <v>0.37660828000000002</v>
      </c>
      <c r="D1331" s="26">
        <v>-3.2135607000000001E-3</v>
      </c>
      <c r="E1331" s="28">
        <f t="shared" si="62"/>
        <v>5.3559345000000005E-4</v>
      </c>
      <c r="F1331" s="18">
        <f t="shared" si="63"/>
        <v>2.3152980198398918</v>
      </c>
      <c r="G1331" s="12">
        <f t="shared" si="64"/>
        <v>15.963340337050976</v>
      </c>
    </row>
    <row r="1332" spans="1:7" x14ac:dyDescent="0.25">
      <c r="A1332" s="24">
        <v>66.153319999999994</v>
      </c>
      <c r="B1332" s="23">
        <v>-29.107927</v>
      </c>
      <c r="C1332" s="25">
        <v>0.37660092000000001</v>
      </c>
      <c r="D1332" s="26">
        <v>-3.2139777E-3</v>
      </c>
      <c r="E1332" s="28">
        <f t="shared" si="62"/>
        <v>5.3566295000000001E-4</v>
      </c>
      <c r="F1332" s="18">
        <f t="shared" si="63"/>
        <v>2.3163352326040219</v>
      </c>
      <c r="G1332" s="12">
        <f t="shared" si="64"/>
        <v>15.970491632570541</v>
      </c>
    </row>
    <row r="1333" spans="1:7" x14ac:dyDescent="0.25">
      <c r="A1333" s="24">
        <v>66.203125</v>
      </c>
      <c r="B1333" s="23">
        <v>-29.132973</v>
      </c>
      <c r="C1333" s="25">
        <v>0.37659599999999999</v>
      </c>
      <c r="D1333" s="26">
        <v>-3.2159744000000001E-3</v>
      </c>
      <c r="E1333" s="28">
        <f t="shared" si="62"/>
        <v>5.3599573333333334E-4</v>
      </c>
      <c r="F1333" s="18">
        <f t="shared" si="63"/>
        <v>2.318328329956362</v>
      </c>
      <c r="G1333" s="12">
        <f t="shared" si="64"/>
        <v>15.984233488300404</v>
      </c>
    </row>
    <row r="1334" spans="1:7" x14ac:dyDescent="0.25">
      <c r="A1334" s="24">
        <v>66.252930000000006</v>
      </c>
      <c r="B1334" s="23">
        <v>-29.173172000000001</v>
      </c>
      <c r="C1334" s="25">
        <v>0.37650984999999998</v>
      </c>
      <c r="D1334" s="26">
        <v>-3.2231031999999998E-3</v>
      </c>
      <c r="E1334" s="28">
        <f t="shared" si="62"/>
        <v>5.371838666666666E-4</v>
      </c>
      <c r="F1334" s="18">
        <f t="shared" si="63"/>
        <v>2.3215272647350376</v>
      </c>
      <c r="G1334" s="12">
        <f t="shared" si="64"/>
        <v>16.00628926001983</v>
      </c>
    </row>
    <row r="1335" spans="1:7" x14ac:dyDescent="0.25">
      <c r="A1335" s="24">
        <v>66.302734000000001</v>
      </c>
      <c r="B1335" s="23">
        <v>-29.190436999999999</v>
      </c>
      <c r="C1335" s="25">
        <v>0.37653618999999999</v>
      </c>
      <c r="D1335" s="26">
        <v>-3.2236099E-3</v>
      </c>
      <c r="E1335" s="28">
        <f t="shared" si="62"/>
        <v>5.3726831666666666E-4</v>
      </c>
      <c r="F1335" s="18">
        <f t="shared" si="63"/>
        <v>2.3229011697812783</v>
      </c>
      <c r="G1335" s="12">
        <f t="shared" si="64"/>
        <v>16.015761955826587</v>
      </c>
    </row>
    <row r="1336" spans="1:7" x14ac:dyDescent="0.25">
      <c r="A1336" s="24">
        <v>66.352538999999993</v>
      </c>
      <c r="B1336" s="23">
        <v>-29.189762000000002</v>
      </c>
      <c r="C1336" s="25">
        <v>0.37644988000000001</v>
      </c>
      <c r="D1336" s="26">
        <v>-3.2250224999999999E-3</v>
      </c>
      <c r="E1336" s="28">
        <f t="shared" si="62"/>
        <v>5.3750374999999998E-4</v>
      </c>
      <c r="F1336" s="18">
        <f t="shared" si="63"/>
        <v>2.3228474549879845</v>
      </c>
      <c r="G1336" s="12">
        <f t="shared" si="64"/>
        <v>16.015391607163423</v>
      </c>
    </row>
    <row r="1337" spans="1:7" x14ac:dyDescent="0.25">
      <c r="A1337" s="24">
        <v>66.402343999999999</v>
      </c>
      <c r="B1337" s="23">
        <v>-29.209717000000001</v>
      </c>
      <c r="C1337" s="25">
        <v>0.37646309</v>
      </c>
      <c r="D1337" s="26">
        <v>-3.2260298999999999E-3</v>
      </c>
      <c r="E1337" s="28">
        <f t="shared" si="62"/>
        <v>5.3767164999999999E-4</v>
      </c>
      <c r="F1337" s="18">
        <f t="shared" si="63"/>
        <v>2.3244354234326843</v>
      </c>
      <c r="G1337" s="12">
        <f t="shared" si="64"/>
        <v>16.026340210975984</v>
      </c>
    </row>
    <row r="1338" spans="1:7" x14ac:dyDescent="0.25">
      <c r="A1338" s="24">
        <v>66.452147999999994</v>
      </c>
      <c r="B1338" s="23">
        <v>-29.241453</v>
      </c>
      <c r="C1338" s="25">
        <v>0.37645012</v>
      </c>
      <c r="D1338" s="26">
        <v>-3.2299339999999998E-3</v>
      </c>
      <c r="E1338" s="28">
        <f t="shared" si="62"/>
        <v>5.3832233333333331E-4</v>
      </c>
      <c r="F1338" s="18">
        <f t="shared" si="63"/>
        <v>2.326960894069666</v>
      </c>
      <c r="G1338" s="12">
        <f t="shared" si="64"/>
        <v>16.043752633456336</v>
      </c>
    </row>
    <row r="1339" spans="1:7" x14ac:dyDescent="0.25">
      <c r="A1339" s="24">
        <v>66.501953</v>
      </c>
      <c r="B1339" s="23">
        <v>-29.263539999999999</v>
      </c>
      <c r="C1339" s="25">
        <v>0.37650858999999998</v>
      </c>
      <c r="D1339" s="26">
        <v>-3.2332597999999999E-3</v>
      </c>
      <c r="E1339" s="28">
        <f t="shared" si="62"/>
        <v>5.3887663333333335E-4</v>
      </c>
      <c r="F1339" s="18">
        <f t="shared" si="63"/>
        <v>2.3287185216837014</v>
      </c>
      <c r="G1339" s="12">
        <f t="shared" si="64"/>
        <v>16.055870990379812</v>
      </c>
    </row>
    <row r="1340" spans="1:7" x14ac:dyDescent="0.25">
      <c r="A1340" s="24">
        <v>66.551758000000007</v>
      </c>
      <c r="B1340" s="23">
        <v>-29.298470999999999</v>
      </c>
      <c r="C1340" s="25">
        <v>0.37637841999999999</v>
      </c>
      <c r="D1340" s="26">
        <v>-3.2358766000000001E-3</v>
      </c>
      <c r="E1340" s="28">
        <f t="shared" si="62"/>
        <v>5.3931276666666669E-4</v>
      </c>
      <c r="F1340" s="18">
        <f t="shared" si="63"/>
        <v>2.3314982423422728</v>
      </c>
      <c r="G1340" s="12">
        <f t="shared" si="64"/>
        <v>16.075036396532486</v>
      </c>
    </row>
    <row r="1341" spans="1:7" x14ac:dyDescent="0.25">
      <c r="A1341" s="24">
        <v>66.601562999999999</v>
      </c>
      <c r="B1341" s="23">
        <v>-29.312653000000001</v>
      </c>
      <c r="C1341" s="25">
        <v>0.37635991000000002</v>
      </c>
      <c r="D1341" s="26">
        <v>-3.2382251E-3</v>
      </c>
      <c r="E1341" s="28">
        <f t="shared" si="62"/>
        <v>5.3970418333333333E-4</v>
      </c>
      <c r="F1341" s="18">
        <f t="shared" si="63"/>
        <v>2.3326268100437377</v>
      </c>
      <c r="G1341" s="12">
        <f t="shared" si="64"/>
        <v>16.082817559111778</v>
      </c>
    </row>
    <row r="1342" spans="1:7" x14ac:dyDescent="0.25">
      <c r="A1342" s="24">
        <v>66.651366999999993</v>
      </c>
      <c r="B1342" s="23">
        <v>-29.343167999999999</v>
      </c>
      <c r="C1342" s="25">
        <v>0.37637186</v>
      </c>
      <c r="D1342" s="26">
        <v>-3.2414675000000002E-3</v>
      </c>
      <c r="E1342" s="28">
        <f t="shared" si="62"/>
        <v>5.4024458333333341E-4</v>
      </c>
      <c r="F1342" s="18">
        <f t="shared" si="63"/>
        <v>2.3350551165879621</v>
      </c>
      <c r="G1342" s="12">
        <f t="shared" si="64"/>
        <v>16.099560062010312</v>
      </c>
    </row>
    <row r="1343" spans="1:7" x14ac:dyDescent="0.25">
      <c r="A1343" s="24">
        <v>66.701172</v>
      </c>
      <c r="B1343" s="23">
        <v>-29.379197999999999</v>
      </c>
      <c r="C1343" s="25">
        <v>0.37628987000000003</v>
      </c>
      <c r="D1343" s="26">
        <v>-3.2441792999999999E-3</v>
      </c>
      <c r="E1343" s="28">
        <f t="shared" si="62"/>
        <v>5.4069654999999999E-4</v>
      </c>
      <c r="F1343" s="18">
        <f t="shared" si="63"/>
        <v>2.3379222928877628</v>
      </c>
      <c r="G1343" s="12">
        <f t="shared" si="64"/>
        <v>16.119328450653086</v>
      </c>
    </row>
    <row r="1344" spans="1:7" x14ac:dyDescent="0.25">
      <c r="A1344" s="24">
        <v>66.750977000000006</v>
      </c>
      <c r="B1344" s="23">
        <v>-29.398859000000002</v>
      </c>
      <c r="C1344" s="25">
        <v>0.37631777</v>
      </c>
      <c r="D1344" s="26">
        <v>-3.2458246999999998E-3</v>
      </c>
      <c r="E1344" s="28">
        <f t="shared" si="62"/>
        <v>5.409707833333333E-4</v>
      </c>
      <c r="F1344" s="18">
        <f t="shared" si="63"/>
        <v>2.3394868655558279</v>
      </c>
      <c r="G1344" s="12">
        <f t="shared" si="64"/>
        <v>16.130115747047917</v>
      </c>
    </row>
    <row r="1345" spans="1:7" x14ac:dyDescent="0.25">
      <c r="A1345" s="24">
        <v>66.800781000000001</v>
      </c>
      <c r="B1345" s="23">
        <v>-29.395385999999998</v>
      </c>
      <c r="C1345" s="25">
        <v>0.37640518000000001</v>
      </c>
      <c r="D1345" s="26">
        <v>-3.2479522999999998E-3</v>
      </c>
      <c r="E1345" s="28">
        <f t="shared" si="62"/>
        <v>5.4132538333333334E-4</v>
      </c>
      <c r="F1345" s="18">
        <f t="shared" si="63"/>
        <v>2.3392104929971484</v>
      </c>
      <c r="G1345" s="12">
        <f t="shared" si="64"/>
        <v>16.128210234592839</v>
      </c>
    </row>
    <row r="1346" spans="1:7" x14ac:dyDescent="0.25">
      <c r="A1346" s="24">
        <v>66.850586000000007</v>
      </c>
      <c r="B1346" s="23">
        <v>-29.422758000000002</v>
      </c>
      <c r="C1346" s="25">
        <v>0.37631744</v>
      </c>
      <c r="D1346" s="26">
        <v>-3.2506524999999999E-3</v>
      </c>
      <c r="E1346" s="28">
        <f t="shared" si="62"/>
        <v>5.4177541666666665E-4</v>
      </c>
      <c r="F1346" s="18">
        <f t="shared" si="63"/>
        <v>2.3413886875483043</v>
      </c>
      <c r="G1346" s="12">
        <f t="shared" si="64"/>
        <v>16.14322828438274</v>
      </c>
    </row>
    <row r="1347" spans="1:7" x14ac:dyDescent="0.25">
      <c r="A1347" s="24">
        <v>66.900390999999999</v>
      </c>
      <c r="B1347" s="23">
        <v>-29.453593999999999</v>
      </c>
      <c r="C1347" s="25">
        <v>0.37629011000000001</v>
      </c>
      <c r="D1347" s="26">
        <v>-3.2560764999999998E-3</v>
      </c>
      <c r="E1347" s="28">
        <f t="shared" si="62"/>
        <v>5.4267941666666668E-4</v>
      </c>
      <c r="F1347" s="18">
        <f t="shared" si="63"/>
        <v>2.343842538460895</v>
      </c>
      <c r="G1347" s="12">
        <f t="shared" si="64"/>
        <v>16.160146908645537</v>
      </c>
    </row>
    <row r="1348" spans="1:7" x14ac:dyDescent="0.25">
      <c r="A1348" s="24">
        <v>66.950194999999994</v>
      </c>
      <c r="B1348" s="23">
        <v>-29.466543000000001</v>
      </c>
      <c r="C1348" s="25">
        <v>0.37629527000000002</v>
      </c>
      <c r="D1348" s="26">
        <v>-3.2559931E-3</v>
      </c>
      <c r="E1348" s="28">
        <f t="shared" si="62"/>
        <v>5.4266551666666671E-4</v>
      </c>
      <c r="F1348" s="18">
        <f t="shared" si="63"/>
        <v>2.3448729871399436</v>
      </c>
      <c r="G1348" s="12">
        <f t="shared" si="64"/>
        <v>16.167251567666774</v>
      </c>
    </row>
    <row r="1349" spans="1:7" x14ac:dyDescent="0.25">
      <c r="A1349" s="24">
        <v>67</v>
      </c>
      <c r="B1349" s="23">
        <v>-29.457778999999999</v>
      </c>
      <c r="C1349" s="25">
        <v>0.37623562999999999</v>
      </c>
      <c r="D1349" s="26">
        <v>-3.2567321000000001E-3</v>
      </c>
      <c r="E1349" s="28">
        <f t="shared" ref="E1349:E1412" si="65" xml:space="preserve"> (delta_0 - D1349) / L</f>
        <v>5.4278868333333338E-4</v>
      </c>
      <c r="F1349" s="18">
        <f t="shared" si="63"/>
        <v>2.3441755701793148</v>
      </c>
      <c r="G1349" s="12">
        <f t="shared" si="64"/>
        <v>16.162443070357163</v>
      </c>
    </row>
    <row r="1350" spans="1:7" x14ac:dyDescent="0.25">
      <c r="A1350" s="24">
        <v>67.049805000000006</v>
      </c>
      <c r="B1350" s="23">
        <v>-29.485754</v>
      </c>
      <c r="C1350" s="25">
        <v>0.37620974000000001</v>
      </c>
      <c r="D1350" s="26">
        <v>-3.2589377000000002E-3</v>
      </c>
      <c r="E1350" s="28">
        <f t="shared" si="65"/>
        <v>5.431562833333334E-4</v>
      </c>
      <c r="F1350" s="18">
        <f t="shared" si="63"/>
        <v>2.3464017499458127</v>
      </c>
      <c r="G1350" s="12">
        <f t="shared" si="64"/>
        <v>16.177791964952824</v>
      </c>
    </row>
    <row r="1351" spans="1:7" x14ac:dyDescent="0.25">
      <c r="A1351" s="24">
        <v>67.099609000000001</v>
      </c>
      <c r="B1351" s="23">
        <v>-29.526865000000001</v>
      </c>
      <c r="C1351" s="25">
        <v>0.37630332</v>
      </c>
      <c r="D1351" s="26">
        <v>-3.2653568999999999E-3</v>
      </c>
      <c r="E1351" s="28">
        <f t="shared" si="65"/>
        <v>5.4422615000000003E-4</v>
      </c>
      <c r="F1351" s="18">
        <f t="shared" si="63"/>
        <v>2.3496732593785383</v>
      </c>
      <c r="G1351" s="12">
        <f t="shared" si="64"/>
        <v>16.200348118866042</v>
      </c>
    </row>
    <row r="1352" spans="1:7" x14ac:dyDescent="0.25">
      <c r="A1352" s="24">
        <v>67.149413999999993</v>
      </c>
      <c r="B1352" s="23">
        <v>-29.551114999999999</v>
      </c>
      <c r="C1352" s="25">
        <v>0.37623790000000001</v>
      </c>
      <c r="D1352" s="26">
        <v>-3.2659054000000001E-3</v>
      </c>
      <c r="E1352" s="28">
        <f t="shared" si="65"/>
        <v>5.4431756666666671E-4</v>
      </c>
      <c r="F1352" s="18">
        <f t="shared" si="63"/>
        <v>2.3516030130635275</v>
      </c>
      <c r="G1352" s="12">
        <f t="shared" si="64"/>
        <v>16.213653237505707</v>
      </c>
    </row>
    <row r="1353" spans="1:7" x14ac:dyDescent="0.25">
      <c r="A1353" s="24">
        <v>67.199218999999999</v>
      </c>
      <c r="B1353" s="23">
        <v>-29.577583000000001</v>
      </c>
      <c r="C1353" s="25">
        <v>0.37623656</v>
      </c>
      <c r="D1353" s="26">
        <v>-3.2687783000000001E-3</v>
      </c>
      <c r="E1353" s="28">
        <f t="shared" si="65"/>
        <v>5.4479638333333334E-4</v>
      </c>
      <c r="F1353" s="18">
        <f t="shared" si="63"/>
        <v>2.3537092695804054</v>
      </c>
      <c r="G1353" s="12">
        <f t="shared" si="64"/>
        <v>16.228175294419309</v>
      </c>
    </row>
    <row r="1354" spans="1:7" x14ac:dyDescent="0.25">
      <c r="A1354" s="24">
        <v>67.249022999999994</v>
      </c>
      <c r="B1354" s="23">
        <v>-29.611605000000001</v>
      </c>
      <c r="C1354" s="25">
        <v>0.37614447000000001</v>
      </c>
      <c r="D1354" s="26">
        <v>-3.2707511000000002E-3</v>
      </c>
      <c r="E1354" s="28">
        <f t="shared" si="65"/>
        <v>5.4512518333333336E-4</v>
      </c>
      <c r="F1354" s="18">
        <f t="shared" si="63"/>
        <v>2.3564166543173419</v>
      </c>
      <c r="G1354" s="12">
        <f t="shared" si="64"/>
        <v>16.246841964372248</v>
      </c>
    </row>
    <row r="1355" spans="1:7" x14ac:dyDescent="0.25">
      <c r="A1355" s="24">
        <v>67.298828</v>
      </c>
      <c r="B1355" s="23">
        <v>-29.627264</v>
      </c>
      <c r="C1355" s="25">
        <v>0.37614691</v>
      </c>
      <c r="D1355" s="26">
        <v>-3.2743574E-3</v>
      </c>
      <c r="E1355" s="28">
        <f t="shared" si="65"/>
        <v>5.457262333333333E-4</v>
      </c>
      <c r="F1355" s="18">
        <f t="shared" si="63"/>
        <v>2.3576627579442797</v>
      </c>
      <c r="G1355" s="12">
        <f t="shared" si="64"/>
        <v>16.255433504693013</v>
      </c>
    </row>
    <row r="1356" spans="1:7" x14ac:dyDescent="0.25">
      <c r="A1356" s="24">
        <v>67.348633000000007</v>
      </c>
      <c r="B1356" s="23">
        <v>-29.639866000000001</v>
      </c>
      <c r="C1356" s="25">
        <v>0.37613624000000001</v>
      </c>
      <c r="D1356" s="26">
        <v>-3.2767236999999999E-3</v>
      </c>
      <c r="E1356" s="28">
        <f t="shared" si="65"/>
        <v>5.4612061666666661E-4</v>
      </c>
      <c r="F1356" s="18">
        <f t="shared" si="63"/>
        <v>2.3586655932407021</v>
      </c>
      <c r="G1356" s="12">
        <f t="shared" si="64"/>
        <v>16.262347777068157</v>
      </c>
    </row>
    <row r="1357" spans="1:7" x14ac:dyDescent="0.25">
      <c r="A1357" s="24">
        <v>67.398437999999999</v>
      </c>
      <c r="B1357" s="23">
        <v>-29.671951</v>
      </c>
      <c r="C1357" s="25">
        <v>0.37612075</v>
      </c>
      <c r="D1357" s="26">
        <v>-3.2801926000000001E-3</v>
      </c>
      <c r="E1357" s="28">
        <f t="shared" si="65"/>
        <v>5.4669876666666665E-4</v>
      </c>
      <c r="F1357" s="18">
        <f t="shared" si="63"/>
        <v>2.3612188364152535</v>
      </c>
      <c r="G1357" s="12">
        <f t="shared" si="64"/>
        <v>16.279951683523979</v>
      </c>
    </row>
    <row r="1358" spans="1:7" x14ac:dyDescent="0.25">
      <c r="A1358" s="24">
        <v>67.448241999999993</v>
      </c>
      <c r="B1358" s="23">
        <v>-29.698051</v>
      </c>
      <c r="C1358" s="25">
        <v>0.37605977000000002</v>
      </c>
      <c r="D1358" s="26">
        <v>-3.2824932000000001E-3</v>
      </c>
      <c r="E1358" s="28">
        <f t="shared" si="65"/>
        <v>5.4708220000000002E-4</v>
      </c>
      <c r="F1358" s="18">
        <f t="shared" si="63"/>
        <v>2.3632958084226026</v>
      </c>
      <c r="G1358" s="12">
        <f t="shared" si="64"/>
        <v>16.294271831833068</v>
      </c>
    </row>
    <row r="1359" spans="1:7" x14ac:dyDescent="0.25">
      <c r="A1359" s="24">
        <v>67.498047</v>
      </c>
      <c r="B1359" s="23">
        <v>-29.717344000000001</v>
      </c>
      <c r="C1359" s="25">
        <v>0.37612941999999999</v>
      </c>
      <c r="D1359" s="26">
        <v>-3.2848178E-3</v>
      </c>
      <c r="E1359" s="28">
        <f t="shared" si="65"/>
        <v>5.4746963333333334E-4</v>
      </c>
      <c r="F1359" s="18">
        <f t="shared" si="63"/>
        <v>2.3648310965811388</v>
      </c>
      <c r="G1359" s="12">
        <f t="shared" si="64"/>
        <v>16.304857219623386</v>
      </c>
    </row>
    <row r="1360" spans="1:7" x14ac:dyDescent="0.25">
      <c r="A1360" s="24">
        <v>67.547852000000006</v>
      </c>
      <c r="B1360" s="23">
        <v>-29.739135999999998</v>
      </c>
      <c r="C1360" s="25">
        <v>0.37608626000000001</v>
      </c>
      <c r="D1360" s="26">
        <v>-3.2888410999999998E-3</v>
      </c>
      <c r="E1360" s="28">
        <f t="shared" si="65"/>
        <v>5.4814018333333334E-4</v>
      </c>
      <c r="F1360" s="18">
        <f t="shared" si="63"/>
        <v>2.3665652488410678</v>
      </c>
      <c r="G1360" s="12">
        <f t="shared" si="64"/>
        <v>16.316813720464442</v>
      </c>
    </row>
    <row r="1361" spans="1:7" x14ac:dyDescent="0.25">
      <c r="A1361" s="24">
        <v>67.597656000000001</v>
      </c>
      <c r="B1361" s="23">
        <v>-29.762277999999998</v>
      </c>
      <c r="C1361" s="25">
        <v>0.37599838000000002</v>
      </c>
      <c r="D1361" s="26">
        <v>-3.2898425E-3</v>
      </c>
      <c r="E1361" s="28">
        <f t="shared" si="65"/>
        <v>5.4830708333333334E-4</v>
      </c>
      <c r="F1361" s="18">
        <f t="shared" si="63"/>
        <v>2.3684068306875843</v>
      </c>
      <c r="G1361" s="12">
        <f t="shared" si="64"/>
        <v>16.329510918631833</v>
      </c>
    </row>
    <row r="1362" spans="1:7" x14ac:dyDescent="0.25">
      <c r="A1362" s="24">
        <v>67.647461000000007</v>
      </c>
      <c r="B1362" s="23">
        <v>-29.779392000000001</v>
      </c>
      <c r="C1362" s="25">
        <v>0.37601965999999998</v>
      </c>
      <c r="D1362" s="26">
        <v>-3.2943666000000002E-3</v>
      </c>
      <c r="E1362" s="28">
        <f t="shared" si="65"/>
        <v>5.4906110000000003E-4</v>
      </c>
      <c r="F1362" s="18">
        <f t="shared" si="63"/>
        <v>2.3697687195356218</v>
      </c>
      <c r="G1362" s="12">
        <f t="shared" si="64"/>
        <v>16.338900766070982</v>
      </c>
    </row>
    <row r="1363" spans="1:7" x14ac:dyDescent="0.25">
      <c r="A1363" s="24">
        <v>67.697265999999999</v>
      </c>
      <c r="B1363" s="23">
        <v>-29.794550000000001</v>
      </c>
      <c r="C1363" s="25">
        <v>0.37605923000000002</v>
      </c>
      <c r="D1363" s="26">
        <v>-3.2969534000000002E-3</v>
      </c>
      <c r="E1363" s="28">
        <f t="shared" si="65"/>
        <v>5.494922333333334E-4</v>
      </c>
      <c r="F1363" s="18">
        <f t="shared" si="63"/>
        <v>2.3709749548493151</v>
      </c>
      <c r="G1363" s="12">
        <f t="shared" si="64"/>
        <v>16.347217425383974</v>
      </c>
    </row>
    <row r="1364" spans="1:7" x14ac:dyDescent="0.25">
      <c r="A1364" s="24">
        <v>67.747069999999994</v>
      </c>
      <c r="B1364" s="23">
        <v>-29.824836999999999</v>
      </c>
      <c r="C1364" s="25">
        <v>0.37598208</v>
      </c>
      <c r="D1364" s="26">
        <v>-3.3009527E-3</v>
      </c>
      <c r="E1364" s="28">
        <f t="shared" si="65"/>
        <v>5.5015878333333334E-4</v>
      </c>
      <c r="F1364" s="18">
        <f t="shared" si="63"/>
        <v>2.3733851177300274</v>
      </c>
      <c r="G1364" s="12">
        <f t="shared" si="64"/>
        <v>16.363834832734064</v>
      </c>
    </row>
    <row r="1365" spans="1:7" x14ac:dyDescent="0.25">
      <c r="A1365" s="24">
        <v>67.796875</v>
      </c>
      <c r="B1365" s="23">
        <v>-29.855931999999999</v>
      </c>
      <c r="C1365" s="25">
        <v>0.37598359999999997</v>
      </c>
      <c r="D1365" s="26">
        <v>-3.3019662E-3</v>
      </c>
      <c r="E1365" s="28">
        <f t="shared" si="65"/>
        <v>5.503277E-4</v>
      </c>
      <c r="F1365" s="18">
        <f t="shared" si="63"/>
        <v>2.3758595792077486</v>
      </c>
      <c r="G1365" s="12">
        <f t="shared" si="64"/>
        <v>16.380895561150577</v>
      </c>
    </row>
    <row r="1366" spans="1:7" x14ac:dyDescent="0.25">
      <c r="A1366" s="24">
        <v>67.846680000000006</v>
      </c>
      <c r="B1366" s="23">
        <v>-29.858733999999998</v>
      </c>
      <c r="C1366" s="25">
        <v>0.37594208000000001</v>
      </c>
      <c r="D1366" s="26">
        <v>-3.3008931000000001E-3</v>
      </c>
      <c r="E1366" s="28">
        <f t="shared" si="65"/>
        <v>5.5014885000000005E-4</v>
      </c>
      <c r="F1366" s="18">
        <f t="shared" si="63"/>
        <v>2.3760825552830203</v>
      </c>
      <c r="G1366" s="12">
        <f t="shared" si="64"/>
        <v>16.382432919601232</v>
      </c>
    </row>
    <row r="1367" spans="1:7" x14ac:dyDescent="0.25">
      <c r="A1367" s="24">
        <v>67.896484000000001</v>
      </c>
      <c r="B1367" s="23">
        <v>-29.879784000000001</v>
      </c>
      <c r="C1367" s="25">
        <v>0.37595791000000001</v>
      </c>
      <c r="D1367" s="26">
        <v>-3.3046125999999999E-3</v>
      </c>
      <c r="E1367" s="28">
        <f t="shared" si="65"/>
        <v>5.5076876666666666E-4</v>
      </c>
      <c r="F1367" s="18">
        <f t="shared" si="63"/>
        <v>2.3777576610590625</v>
      </c>
      <c r="G1367" s="12">
        <f t="shared" si="64"/>
        <v>16.39398231124515</v>
      </c>
    </row>
    <row r="1368" spans="1:7" x14ac:dyDescent="0.25">
      <c r="A1368" s="24">
        <v>67.946288999999993</v>
      </c>
      <c r="B1368" s="23">
        <v>-29.911966</v>
      </c>
      <c r="C1368" s="25">
        <v>0.37588367</v>
      </c>
      <c r="D1368" s="26">
        <v>-3.3063827999999999E-3</v>
      </c>
      <c r="E1368" s="28">
        <f t="shared" si="65"/>
        <v>5.5106380000000002E-4</v>
      </c>
      <c r="F1368" s="18">
        <f t="shared" si="63"/>
        <v>2.3803186232483542</v>
      </c>
      <c r="G1368" s="12">
        <f t="shared" si="64"/>
        <v>16.411639438175534</v>
      </c>
    </row>
    <row r="1369" spans="1:7" x14ac:dyDescent="0.25">
      <c r="A1369" s="24">
        <v>67.996093999999999</v>
      </c>
      <c r="B1369" s="23">
        <v>-29.941996</v>
      </c>
      <c r="C1369" s="25">
        <v>0.37596162999999999</v>
      </c>
      <c r="D1369" s="26">
        <v>-3.3105852000000001E-3</v>
      </c>
      <c r="E1369" s="28">
        <f t="shared" si="65"/>
        <v>5.5176420000000001E-4</v>
      </c>
      <c r="F1369" s="18">
        <f t="shared" si="63"/>
        <v>2.3827083347188789</v>
      </c>
      <c r="G1369" s="12">
        <f t="shared" si="64"/>
        <v>16.428115838701281</v>
      </c>
    </row>
    <row r="1370" spans="1:7" x14ac:dyDescent="0.25">
      <c r="A1370" s="24">
        <v>68.045897999999994</v>
      </c>
      <c r="B1370" s="23">
        <v>-29.949997</v>
      </c>
      <c r="C1370" s="25">
        <v>0.37585095000000002</v>
      </c>
      <c r="D1370" s="26">
        <v>-3.3135590999999998E-3</v>
      </c>
      <c r="E1370" s="28">
        <f t="shared" si="65"/>
        <v>5.5225985E-4</v>
      </c>
      <c r="F1370" s="18">
        <f t="shared" si="63"/>
        <v>2.3833450340687179</v>
      </c>
      <c r="G1370" s="12">
        <f t="shared" si="64"/>
        <v>16.432505704855341</v>
      </c>
    </row>
    <row r="1371" spans="1:7" x14ac:dyDescent="0.25">
      <c r="A1371" s="24">
        <v>68.095703</v>
      </c>
      <c r="B1371" s="23">
        <v>-29.963633000000002</v>
      </c>
      <c r="C1371" s="25">
        <v>0.37579715000000002</v>
      </c>
      <c r="D1371" s="26">
        <v>-3.3171654000000001E-3</v>
      </c>
      <c r="E1371" s="28">
        <f t="shared" si="65"/>
        <v>5.5286090000000005E-4</v>
      </c>
      <c r="F1371" s="18">
        <f t="shared" si="63"/>
        <v>2.3844301524707188</v>
      </c>
      <c r="G1371" s="12">
        <f t="shared" si="64"/>
        <v>16.439987296515984</v>
      </c>
    </row>
    <row r="1372" spans="1:7" x14ac:dyDescent="0.25">
      <c r="A1372" s="24">
        <v>68.145508000000007</v>
      </c>
      <c r="B1372" s="23">
        <v>-30.005763999999999</v>
      </c>
      <c r="C1372" s="25">
        <v>0.37580197999999998</v>
      </c>
      <c r="D1372" s="26">
        <v>-3.3192811999999999E-3</v>
      </c>
      <c r="E1372" s="28">
        <f t="shared" si="65"/>
        <v>5.5321353333333332E-4</v>
      </c>
      <c r="F1372" s="18">
        <f t="shared" si="63"/>
        <v>2.3877828309244209</v>
      </c>
      <c r="G1372" s="12">
        <f t="shared" si="64"/>
        <v>16.463103088409092</v>
      </c>
    </row>
    <row r="1373" spans="1:7" x14ac:dyDescent="0.25">
      <c r="A1373" s="24">
        <v>68.195312999999999</v>
      </c>
      <c r="B1373" s="23">
        <v>-30.027365</v>
      </c>
      <c r="C1373" s="25">
        <v>0.37580227999999999</v>
      </c>
      <c r="D1373" s="26">
        <v>-3.3203125999999999E-3</v>
      </c>
      <c r="E1373" s="28">
        <f t="shared" si="65"/>
        <v>5.5338543333333329E-4</v>
      </c>
      <c r="F1373" s="18">
        <f t="shared" si="63"/>
        <v>2.389501783887285</v>
      </c>
      <c r="G1373" s="12">
        <f t="shared" si="64"/>
        <v>16.47495479429509</v>
      </c>
    </row>
    <row r="1374" spans="1:7" x14ac:dyDescent="0.25">
      <c r="A1374" s="24">
        <v>68.245116999999993</v>
      </c>
      <c r="B1374" s="23">
        <v>-30.045487999999999</v>
      </c>
      <c r="C1374" s="25">
        <v>0.37577190999999999</v>
      </c>
      <c r="D1374" s="26">
        <v>-3.3228754E-3</v>
      </c>
      <c r="E1374" s="28">
        <f t="shared" si="65"/>
        <v>5.538125666666667E-4</v>
      </c>
      <c r="F1374" s="18">
        <f t="shared" si="63"/>
        <v>2.3909439664041119</v>
      </c>
      <c r="G1374" s="12">
        <f t="shared" si="64"/>
        <v>16.484898244402586</v>
      </c>
    </row>
    <row r="1375" spans="1:7" x14ac:dyDescent="0.25">
      <c r="A1375" s="24">
        <v>68.294922</v>
      </c>
      <c r="B1375" s="23">
        <v>-30.077469000000001</v>
      </c>
      <c r="C1375" s="25">
        <v>0.37570505999999998</v>
      </c>
      <c r="D1375" s="26">
        <v>-3.3275424999999999E-3</v>
      </c>
      <c r="E1375" s="28">
        <f t="shared" si="65"/>
        <v>5.5459041666666665E-4</v>
      </c>
      <c r="F1375" s="18">
        <f t="shared" si="63"/>
        <v>2.3934889335216232</v>
      </c>
      <c r="G1375" s="12">
        <f t="shared" si="64"/>
        <v>16.502445089731051</v>
      </c>
    </row>
    <row r="1376" spans="1:7" x14ac:dyDescent="0.25">
      <c r="A1376" s="24">
        <v>68.344727000000006</v>
      </c>
      <c r="B1376" s="23">
        <v>-30.092825000000001</v>
      </c>
      <c r="C1376" s="25">
        <v>0.37576702000000001</v>
      </c>
      <c r="D1376" s="26">
        <v>-3.3311245000000001E-3</v>
      </c>
      <c r="E1376" s="28">
        <f t="shared" si="65"/>
        <v>5.5518741666666673E-4</v>
      </c>
      <c r="F1376" s="18">
        <f t="shared" si="63"/>
        <v>2.394710925174683</v>
      </c>
      <c r="G1376" s="12">
        <f t="shared" si="64"/>
        <v>16.510870384651909</v>
      </c>
    </row>
    <row r="1377" spans="1:7" x14ac:dyDescent="0.25">
      <c r="A1377" s="24">
        <v>68.394531000000001</v>
      </c>
      <c r="B1377" s="23">
        <v>-30.120031000000001</v>
      </c>
      <c r="C1377" s="25">
        <v>0.37576800999999999</v>
      </c>
      <c r="D1377" s="26">
        <v>-3.3338664000000001E-3</v>
      </c>
      <c r="E1377" s="28">
        <f t="shared" si="65"/>
        <v>5.5564440000000002E-4</v>
      </c>
      <c r="F1377" s="18">
        <f t="shared" si="63"/>
        <v>2.3968759098655616</v>
      </c>
      <c r="G1377" s="12">
        <f t="shared" si="64"/>
        <v>16.525797356103901</v>
      </c>
    </row>
    <row r="1378" spans="1:7" x14ac:dyDescent="0.25">
      <c r="A1378" s="24">
        <v>68.444336000000007</v>
      </c>
      <c r="B1378" s="23">
        <v>-30.130898999999999</v>
      </c>
      <c r="C1378" s="25">
        <v>0.37570742000000001</v>
      </c>
      <c r="D1378" s="26">
        <v>-3.3357202E-3</v>
      </c>
      <c r="E1378" s="28">
        <f t="shared" si="65"/>
        <v>5.5595336666666663E-4</v>
      </c>
      <c r="F1378" s="18">
        <f t="shared" si="63"/>
        <v>2.3977407578263232</v>
      </c>
      <c r="G1378" s="12">
        <f t="shared" si="64"/>
        <v>16.531760243913215</v>
      </c>
    </row>
    <row r="1379" spans="1:7" x14ac:dyDescent="0.25">
      <c r="A1379" s="24">
        <v>68.494140999999999</v>
      </c>
      <c r="B1379" s="23">
        <v>-30.157433000000001</v>
      </c>
      <c r="C1379" s="25">
        <v>0.37578573999999998</v>
      </c>
      <c r="D1379" s="26">
        <v>-3.3375979000000002E-3</v>
      </c>
      <c r="E1379" s="28">
        <f t="shared" si="65"/>
        <v>5.5626631666666666E-4</v>
      </c>
      <c r="F1379" s="18">
        <f t="shared" si="63"/>
        <v>2.3998522664563233</v>
      </c>
      <c r="G1379" s="12">
        <f t="shared" si="64"/>
        <v>16.546318512696104</v>
      </c>
    </row>
    <row r="1380" spans="1:7" x14ac:dyDescent="0.25">
      <c r="A1380" s="24">
        <v>68.543944999999994</v>
      </c>
      <c r="B1380" s="23">
        <v>-30.182345999999999</v>
      </c>
      <c r="C1380" s="25">
        <v>0.37570493999999999</v>
      </c>
      <c r="D1380" s="26">
        <v>-3.3416927000000001E-3</v>
      </c>
      <c r="E1380" s="28">
        <f t="shared" si="65"/>
        <v>5.5694878333333335E-4</v>
      </c>
      <c r="F1380" s="18">
        <f t="shared" si="63"/>
        <v>2.4018347800049473</v>
      </c>
      <c r="G1380" s="12">
        <f t="shared" si="64"/>
        <v>16.559987396022706</v>
      </c>
    </row>
    <row r="1381" spans="1:7" x14ac:dyDescent="0.25">
      <c r="A1381" s="24">
        <v>68.59375</v>
      </c>
      <c r="B1381" s="23">
        <v>-30.204402999999999</v>
      </c>
      <c r="C1381" s="25">
        <v>0.37562314000000002</v>
      </c>
      <c r="D1381" s="26">
        <v>-3.3423246E-3</v>
      </c>
      <c r="E1381" s="28">
        <f t="shared" si="65"/>
        <v>5.570541E-4</v>
      </c>
      <c r="F1381" s="18">
        <f t="shared" si="63"/>
        <v>2.4035900202948364</v>
      </c>
      <c r="G1381" s="12">
        <f t="shared" si="64"/>
        <v>16.572089293005597</v>
      </c>
    </row>
    <row r="1382" spans="1:7" x14ac:dyDescent="0.25">
      <c r="A1382" s="24">
        <v>68.643555000000006</v>
      </c>
      <c r="B1382" s="23">
        <v>-30.206593000000002</v>
      </c>
      <c r="C1382" s="25">
        <v>0.37568711999999999</v>
      </c>
      <c r="D1382" s="26">
        <v>-3.3430755000000002E-3</v>
      </c>
      <c r="E1382" s="28">
        <f t="shared" si="65"/>
        <v>5.5717925000000007E-4</v>
      </c>
      <c r="F1382" s="18">
        <f t="shared" si="63"/>
        <v>2.4037642949575222</v>
      </c>
      <c r="G1382" s="12">
        <f t="shared" si="64"/>
        <v>16.573290868668312</v>
      </c>
    </row>
    <row r="1383" spans="1:7" x14ac:dyDescent="0.25">
      <c r="A1383" s="24">
        <v>68.693359000000001</v>
      </c>
      <c r="B1383" s="23">
        <v>-30.244253</v>
      </c>
      <c r="C1383" s="25">
        <v>0.37567249000000003</v>
      </c>
      <c r="D1383" s="26">
        <v>-3.3474027E-3</v>
      </c>
      <c r="E1383" s="28">
        <f t="shared" si="65"/>
        <v>5.5790045E-4</v>
      </c>
      <c r="F1383" s="18">
        <f t="shared" si="63"/>
        <v>2.4067611825359427</v>
      </c>
      <c r="G1383" s="12">
        <f t="shared" si="64"/>
        <v>16.593953580749552</v>
      </c>
    </row>
    <row r="1384" spans="1:7" x14ac:dyDescent="0.25">
      <c r="A1384" s="24">
        <v>68.743163999999993</v>
      </c>
      <c r="B1384" s="23">
        <v>-30.277397000000001</v>
      </c>
      <c r="C1384" s="25">
        <v>0.37559368999999998</v>
      </c>
      <c r="D1384" s="26">
        <v>-3.3520637E-3</v>
      </c>
      <c r="E1384" s="28">
        <f t="shared" si="65"/>
        <v>5.5867728333333329E-4</v>
      </c>
      <c r="F1384" s="18">
        <f t="shared" si="63"/>
        <v>2.4093986982528612</v>
      </c>
      <c r="G1384" s="12">
        <f t="shared" si="64"/>
        <v>16.612138523108033</v>
      </c>
    </row>
    <row r="1385" spans="1:7" x14ac:dyDescent="0.25">
      <c r="A1385" s="24">
        <v>68.792968999999999</v>
      </c>
      <c r="B1385" s="23">
        <v>-30.286284999999999</v>
      </c>
      <c r="C1385" s="25">
        <v>0.37559422999999997</v>
      </c>
      <c r="D1385" s="26">
        <v>-3.3536016000000001E-3</v>
      </c>
      <c r="E1385" s="28">
        <f t="shared" si="65"/>
        <v>5.5893360000000005E-4</v>
      </c>
      <c r="F1385" s="18">
        <f t="shared" si="63"/>
        <v>2.4101059828199616</v>
      </c>
      <c r="G1385" s="12">
        <f t="shared" si="64"/>
        <v>16.617015054838728</v>
      </c>
    </row>
    <row r="1386" spans="1:7" x14ac:dyDescent="0.25">
      <c r="A1386" s="24">
        <v>68.842772999999994</v>
      </c>
      <c r="B1386" s="23">
        <v>-30.309308999999999</v>
      </c>
      <c r="C1386" s="25">
        <v>0.37563207999999998</v>
      </c>
      <c r="D1386" s="26">
        <v>-3.3535421999999998E-3</v>
      </c>
      <c r="E1386" s="28">
        <f t="shared" si="65"/>
        <v>5.5892369999999993E-4</v>
      </c>
      <c r="F1386" s="18">
        <f t="shared" si="63"/>
        <v>2.4119381745248356</v>
      </c>
      <c r="G1386" s="12">
        <f t="shared" si="64"/>
        <v>16.62964751057315</v>
      </c>
    </row>
    <row r="1387" spans="1:7" x14ac:dyDescent="0.25">
      <c r="A1387" s="24">
        <v>68.892578</v>
      </c>
      <c r="B1387" s="23">
        <v>-30.328196999999999</v>
      </c>
      <c r="C1387" s="25">
        <v>0.37548941000000002</v>
      </c>
      <c r="D1387" s="26">
        <v>-3.3571540999999998E-3</v>
      </c>
      <c r="E1387" s="28">
        <f t="shared" si="65"/>
        <v>5.5952568333333334E-4</v>
      </c>
      <c r="F1387" s="18">
        <f t="shared" si="63"/>
        <v>2.4134412338073954</v>
      </c>
      <c r="G1387" s="12">
        <f t="shared" si="64"/>
        <v>16.640010689165567</v>
      </c>
    </row>
    <row r="1388" spans="1:7" x14ac:dyDescent="0.25">
      <c r="A1388" s="24">
        <v>68.942383000000007</v>
      </c>
      <c r="B1388" s="23">
        <v>-30.347652</v>
      </c>
      <c r="C1388" s="25">
        <v>0.37558882999999998</v>
      </c>
      <c r="D1388" s="26">
        <v>-3.3613502E-3</v>
      </c>
      <c r="E1388" s="28">
        <f t="shared" si="65"/>
        <v>5.602250333333333E-4</v>
      </c>
      <c r="F1388" s="18">
        <f t="shared" si="63"/>
        <v>2.4149894135163219</v>
      </c>
      <c r="G1388" s="12">
        <f t="shared" si="64"/>
        <v>16.65068496063504</v>
      </c>
    </row>
    <row r="1389" spans="1:7" x14ac:dyDescent="0.25">
      <c r="A1389" s="24">
        <v>68.992187999999999</v>
      </c>
      <c r="B1389" s="23">
        <v>-30.372719</v>
      </c>
      <c r="C1389" s="25">
        <v>0.37555276999999998</v>
      </c>
      <c r="D1389" s="26">
        <v>-3.3607303999999998E-3</v>
      </c>
      <c r="E1389" s="28">
        <f t="shared" si="65"/>
        <v>5.6012173333333331E-4</v>
      </c>
      <c r="F1389" s="18">
        <f t="shared" si="63"/>
        <v>2.4169841819955642</v>
      </c>
      <c r="G1389" s="12">
        <f t="shared" si="64"/>
        <v>16.664438338323315</v>
      </c>
    </row>
    <row r="1390" spans="1:7" x14ac:dyDescent="0.25">
      <c r="A1390" s="24">
        <v>69.041991999999993</v>
      </c>
      <c r="B1390" s="23">
        <v>-30.399228999999998</v>
      </c>
      <c r="C1390" s="25">
        <v>0.37555617000000002</v>
      </c>
      <c r="D1390" s="26">
        <v>-3.3662976000000001E-3</v>
      </c>
      <c r="E1390" s="28">
        <f t="shared" si="65"/>
        <v>5.6104959999999998E-4</v>
      </c>
      <c r="F1390" s="18">
        <f t="shared" si="63"/>
        <v>2.4190937807662469</v>
      </c>
      <c r="G1390" s="12">
        <f t="shared" si="64"/>
        <v>16.678983439153733</v>
      </c>
    </row>
    <row r="1391" spans="1:7" x14ac:dyDescent="0.25">
      <c r="A1391" s="24">
        <v>69.091797</v>
      </c>
      <c r="B1391" s="23">
        <v>-30.428148</v>
      </c>
      <c r="C1391" s="25">
        <v>0.37549107999999998</v>
      </c>
      <c r="D1391" s="26">
        <v>-3.3707439000000001E-3</v>
      </c>
      <c r="E1391" s="28">
        <f t="shared" si="65"/>
        <v>5.6179065000000006E-4</v>
      </c>
      <c r="F1391" s="18">
        <f t="shared" si="63"/>
        <v>2.4213950816658847</v>
      </c>
      <c r="G1391" s="12">
        <f t="shared" si="64"/>
        <v>16.694850273213138</v>
      </c>
    </row>
    <row r="1392" spans="1:7" x14ac:dyDescent="0.25">
      <c r="A1392" s="24">
        <v>69.141602000000006</v>
      </c>
      <c r="B1392" s="23">
        <v>-30.449300999999998</v>
      </c>
      <c r="C1392" s="25">
        <v>0.37544841000000001</v>
      </c>
      <c r="D1392" s="26">
        <v>-3.3730447999999998E-3</v>
      </c>
      <c r="E1392" s="28">
        <f t="shared" si="65"/>
        <v>5.6217413333333334E-4</v>
      </c>
      <c r="F1392" s="18">
        <f t="shared" si="63"/>
        <v>2.4230783839214958</v>
      </c>
      <c r="G1392" s="12">
        <f t="shared" si="64"/>
        <v>16.706456177319733</v>
      </c>
    </row>
    <row r="1393" spans="1:7" x14ac:dyDescent="0.25">
      <c r="A1393" s="24">
        <v>69.191406000000001</v>
      </c>
      <c r="B1393" s="23">
        <v>-30.467929999999999</v>
      </c>
      <c r="C1393" s="25">
        <v>0.37547329000000002</v>
      </c>
      <c r="D1393" s="26">
        <v>-3.3732771000000001E-3</v>
      </c>
      <c r="E1393" s="28">
        <f t="shared" si="65"/>
        <v>5.6221285000000005E-4</v>
      </c>
      <c r="F1393" s="18">
        <f t="shared" ref="F1393:F1456" si="66" xml:space="preserve"> -B1393 / A_4x8_in2</f>
        <v>2.4245608326389254</v>
      </c>
      <c r="G1393" s="12">
        <f t="shared" ref="G1393:G1456" si="67" xml:space="preserve"> -B1393 * kip_to_N / A_4x8_mm2</f>
        <v>16.71667725175843</v>
      </c>
    </row>
    <row r="1394" spans="1:7" x14ac:dyDescent="0.25">
      <c r="A1394" s="24">
        <v>69.241211000000007</v>
      </c>
      <c r="B1394" s="23">
        <v>-30.489702000000001</v>
      </c>
      <c r="C1394" s="25">
        <v>0.37538435999999997</v>
      </c>
      <c r="D1394" s="26">
        <v>-3.3791184000000001E-3</v>
      </c>
      <c r="E1394" s="28">
        <f t="shared" si="65"/>
        <v>5.6318640000000005E-4</v>
      </c>
      <c r="F1394" s="18">
        <f t="shared" si="66"/>
        <v>2.426293393349424</v>
      </c>
      <c r="G1394" s="12">
        <f t="shared" si="67"/>
        <v>16.728622779305766</v>
      </c>
    </row>
    <row r="1395" spans="1:7" x14ac:dyDescent="0.25">
      <c r="A1395" s="24">
        <v>69.291015999999999</v>
      </c>
      <c r="B1395" s="23">
        <v>-30.505911000000001</v>
      </c>
      <c r="C1395" s="25">
        <v>0.37543272999999999</v>
      </c>
      <c r="D1395" s="26">
        <v>-3.3797799000000002E-3</v>
      </c>
      <c r="E1395" s="28">
        <f t="shared" si="65"/>
        <v>5.6329665000000003E-4</v>
      </c>
      <c r="F1395" s="18">
        <f t="shared" si="66"/>
        <v>2.4275832645857123</v>
      </c>
      <c r="G1395" s="12">
        <f t="shared" si="67"/>
        <v>16.737516085203925</v>
      </c>
    </row>
    <row r="1396" spans="1:7" x14ac:dyDescent="0.25">
      <c r="A1396" s="24">
        <v>69.340819999999994</v>
      </c>
      <c r="B1396" s="23">
        <v>-30.512936</v>
      </c>
      <c r="C1396" s="25">
        <v>0.37537006000000001</v>
      </c>
      <c r="D1396" s="26">
        <v>-3.3808229000000002E-3</v>
      </c>
      <c r="E1396" s="28">
        <f t="shared" si="65"/>
        <v>5.6347048333333337E-4</v>
      </c>
      <c r="F1396" s="18">
        <f t="shared" si="66"/>
        <v>2.4281422963233221</v>
      </c>
      <c r="G1396" s="12">
        <f t="shared" si="67"/>
        <v>16.741370454624281</v>
      </c>
    </row>
    <row r="1397" spans="1:7" x14ac:dyDescent="0.25">
      <c r="A1397" s="24">
        <v>69.390625</v>
      </c>
      <c r="B1397" s="23">
        <v>-30.538715</v>
      </c>
      <c r="C1397" s="25">
        <v>0.37534598000000002</v>
      </c>
      <c r="D1397" s="26">
        <v>-3.3835352000000001E-3</v>
      </c>
      <c r="E1397" s="28">
        <f t="shared" si="65"/>
        <v>5.6392253333333335E-4</v>
      </c>
      <c r="F1397" s="18">
        <f t="shared" si="66"/>
        <v>2.4301937239623053</v>
      </c>
      <c r="G1397" s="12">
        <f t="shared" si="67"/>
        <v>16.755514481569108</v>
      </c>
    </row>
    <row r="1398" spans="1:7" x14ac:dyDescent="0.25">
      <c r="A1398" s="24">
        <v>69.440430000000006</v>
      </c>
      <c r="B1398" s="23">
        <v>-30.584962999999998</v>
      </c>
      <c r="C1398" s="25">
        <v>0.37540161999999999</v>
      </c>
      <c r="D1398" s="26">
        <v>-3.3898946999999999E-3</v>
      </c>
      <c r="E1398" s="28">
        <f t="shared" si="65"/>
        <v>5.6498244999999994E-4</v>
      </c>
      <c r="F1398" s="18">
        <f t="shared" si="66"/>
        <v>2.433874022866362</v>
      </c>
      <c r="G1398" s="12">
        <f t="shared" si="67"/>
        <v>16.780889125975186</v>
      </c>
    </row>
    <row r="1399" spans="1:7" x14ac:dyDescent="0.25">
      <c r="A1399" s="24">
        <v>69.490234000000001</v>
      </c>
      <c r="B1399" s="23">
        <v>-30.583078</v>
      </c>
      <c r="C1399" s="25">
        <v>0.37528499999999998</v>
      </c>
      <c r="D1399" s="26">
        <v>-3.3918797999999998E-3</v>
      </c>
      <c r="E1399" s="28">
        <f t="shared" si="65"/>
        <v>5.6531330000000001E-4</v>
      </c>
      <c r="F1399" s="18">
        <f t="shared" si="66"/>
        <v>2.433724019332498</v>
      </c>
      <c r="G1399" s="12">
        <f t="shared" si="67"/>
        <v>16.779854893041758</v>
      </c>
    </row>
    <row r="1400" spans="1:7" x14ac:dyDescent="0.25">
      <c r="A1400" s="24">
        <v>69.540038999999993</v>
      </c>
      <c r="B1400" s="23">
        <v>-30.591191999999999</v>
      </c>
      <c r="C1400" s="25">
        <v>0.37525441999999998</v>
      </c>
      <c r="D1400" s="26">
        <v>-3.3919571000000002E-3</v>
      </c>
      <c r="E1400" s="28">
        <f t="shared" si="65"/>
        <v>5.6532618333333332E-4</v>
      </c>
      <c r="F1400" s="18">
        <f t="shared" si="66"/>
        <v>2.4343697109366218</v>
      </c>
      <c r="G1400" s="12">
        <f t="shared" si="67"/>
        <v>16.784306758305352</v>
      </c>
    </row>
    <row r="1401" spans="1:7" x14ac:dyDescent="0.25">
      <c r="A1401" s="24">
        <v>69.589843999999999</v>
      </c>
      <c r="B1401" s="23">
        <v>-30.631295999999999</v>
      </c>
      <c r="C1401" s="25">
        <v>0.37530195999999999</v>
      </c>
      <c r="D1401" s="26">
        <v>-3.3958971000000002E-3</v>
      </c>
      <c r="E1401" s="28">
        <f t="shared" si="65"/>
        <v>5.6598284999999999E-4</v>
      </c>
      <c r="F1401" s="18">
        <f t="shared" si="66"/>
        <v>2.4375610858555006</v>
      </c>
      <c r="G1401" s="12">
        <f t="shared" si="67"/>
        <v>16.806310406879593</v>
      </c>
    </row>
    <row r="1402" spans="1:7" x14ac:dyDescent="0.25">
      <c r="A1402" s="24">
        <v>69.639647999999994</v>
      </c>
      <c r="B1402" s="23">
        <v>-30.653551</v>
      </c>
      <c r="C1402" s="25">
        <v>0.37532644999999998</v>
      </c>
      <c r="D1402" s="26">
        <v>-3.3994135000000002E-3</v>
      </c>
      <c r="E1402" s="28">
        <f t="shared" si="65"/>
        <v>5.6656891666666666E-4</v>
      </c>
      <c r="F1402" s="18">
        <f t="shared" si="66"/>
        <v>2.4393320824847557</v>
      </c>
      <c r="G1402" s="12">
        <f t="shared" si="67"/>
        <v>16.81852093947035</v>
      </c>
    </row>
    <row r="1403" spans="1:7" x14ac:dyDescent="0.25">
      <c r="A1403" s="24">
        <v>69.689453</v>
      </c>
      <c r="B1403" s="23">
        <v>-30.675722</v>
      </c>
      <c r="C1403" s="25">
        <v>0.37532145</v>
      </c>
      <c r="D1403" s="26">
        <v>-3.3996046999999999E-3</v>
      </c>
      <c r="E1403" s="28">
        <f t="shared" si="65"/>
        <v>5.6660078333333331E-4</v>
      </c>
      <c r="F1403" s="18">
        <f t="shared" si="66"/>
        <v>2.4410963946064008</v>
      </c>
      <c r="G1403" s="12">
        <f t="shared" si="67"/>
        <v>16.830685384227468</v>
      </c>
    </row>
    <row r="1404" spans="1:7" x14ac:dyDescent="0.25">
      <c r="A1404" s="24">
        <v>69.739258000000007</v>
      </c>
      <c r="B1404" s="23">
        <v>-30.688369999999999</v>
      </c>
      <c r="C1404" s="25">
        <v>0.37524316000000002</v>
      </c>
      <c r="D1404" s="26">
        <v>-3.4019826000000002E-3</v>
      </c>
      <c r="E1404" s="28">
        <f t="shared" si="65"/>
        <v>5.669971E-4</v>
      </c>
      <c r="F1404" s="18">
        <f t="shared" si="66"/>
        <v>2.4421028904665141</v>
      </c>
      <c r="G1404" s="12">
        <f t="shared" si="67"/>
        <v>16.83762489517817</v>
      </c>
    </row>
    <row r="1405" spans="1:7" x14ac:dyDescent="0.25">
      <c r="A1405" s="24">
        <v>69.789062999999999</v>
      </c>
      <c r="B1405" s="23">
        <v>-30.705756999999998</v>
      </c>
      <c r="C1405" s="25">
        <v>0.37526998</v>
      </c>
      <c r="D1405" s="26">
        <v>-3.4053323000000002E-3</v>
      </c>
      <c r="E1405" s="28">
        <f t="shared" si="65"/>
        <v>5.6755538333333336E-4</v>
      </c>
      <c r="F1405" s="18">
        <f t="shared" si="66"/>
        <v>2.4434865039642832</v>
      </c>
      <c r="G1405" s="12">
        <f t="shared" si="67"/>
        <v>16.84716452807664</v>
      </c>
    </row>
    <row r="1406" spans="1:7" x14ac:dyDescent="0.25">
      <c r="A1406" s="24">
        <v>69.838866999999993</v>
      </c>
      <c r="B1406" s="23">
        <v>-30.724401</v>
      </c>
      <c r="C1406" s="25">
        <v>0.37524974</v>
      </c>
      <c r="D1406" s="26">
        <v>-3.4073112000000002E-3</v>
      </c>
      <c r="E1406" s="28">
        <f t="shared" si="65"/>
        <v>5.6788520000000003E-4</v>
      </c>
      <c r="F1406" s="18">
        <f t="shared" si="66"/>
        <v>2.4449701463437861</v>
      </c>
      <c r="G1406" s="12">
        <f t="shared" si="67"/>
        <v>16.857393832485634</v>
      </c>
    </row>
    <row r="1407" spans="1:7" x14ac:dyDescent="0.25">
      <c r="A1407" s="24">
        <v>69.888672</v>
      </c>
      <c r="B1407" s="23">
        <v>-30.748799999999999</v>
      </c>
      <c r="C1407" s="25">
        <v>0.37518763999999999</v>
      </c>
      <c r="D1407" s="26">
        <v>-3.4087537999999999E-3</v>
      </c>
      <c r="E1407" s="28">
        <f t="shared" si="65"/>
        <v>5.6812563333333331E-4</v>
      </c>
      <c r="F1407" s="18">
        <f t="shared" si="66"/>
        <v>2.4469117570720358</v>
      </c>
      <c r="G1407" s="12">
        <f t="shared" si="67"/>
        <v>16.87078070216354</v>
      </c>
    </row>
    <row r="1408" spans="1:7" x14ac:dyDescent="0.25">
      <c r="A1408" s="24">
        <v>69.938477000000006</v>
      </c>
      <c r="B1408" s="23">
        <v>-30.792954999999999</v>
      </c>
      <c r="C1408" s="25">
        <v>0.37515124999999999</v>
      </c>
      <c r="D1408" s="26">
        <v>-3.4151792E-3</v>
      </c>
      <c r="E1408" s="28">
        <f t="shared" si="65"/>
        <v>5.6919653333333334E-4</v>
      </c>
      <c r="F1408" s="18">
        <f t="shared" si="66"/>
        <v>2.450425500328147</v>
      </c>
      <c r="G1408" s="12">
        <f t="shared" si="67"/>
        <v>16.895006991381464</v>
      </c>
    </row>
    <row r="1409" spans="1:7" x14ac:dyDescent="0.25">
      <c r="A1409" s="24">
        <v>69.988281000000001</v>
      </c>
      <c r="B1409" s="23">
        <v>-30.796361999999998</v>
      </c>
      <c r="C1409" s="25">
        <v>0.37522513000000002</v>
      </c>
      <c r="D1409" s="26">
        <v>-3.4153223999999999E-3</v>
      </c>
      <c r="E1409" s="28">
        <f t="shared" si="65"/>
        <v>5.6922039999999998E-4</v>
      </c>
      <c r="F1409" s="18">
        <f t="shared" si="66"/>
        <v>2.4506966207737042</v>
      </c>
      <c r="G1409" s="12">
        <f t="shared" si="67"/>
        <v>16.896876291967249</v>
      </c>
    </row>
    <row r="1410" spans="1:7" x14ac:dyDescent="0.25">
      <c r="A1410" s="24">
        <v>70.038086000000007</v>
      </c>
      <c r="B1410" s="23">
        <v>-30.808707999999999</v>
      </c>
      <c r="C1410" s="25">
        <v>0.37515106999999998</v>
      </c>
      <c r="D1410" s="26">
        <v>-3.4189045000000001E-3</v>
      </c>
      <c r="E1410" s="28">
        <f t="shared" si="65"/>
        <v>5.6981741666666669E-4</v>
      </c>
      <c r="F1410" s="18">
        <f t="shared" si="66"/>
        <v>2.4516790842374103</v>
      </c>
      <c r="G1410" s="12">
        <f t="shared" si="67"/>
        <v>16.903650106182731</v>
      </c>
    </row>
    <row r="1411" spans="1:7" x14ac:dyDescent="0.25">
      <c r="A1411" s="24">
        <v>70.087890999999999</v>
      </c>
      <c r="B1411" s="23">
        <v>-30.838166999999999</v>
      </c>
      <c r="C1411" s="25">
        <v>0.37519139000000001</v>
      </c>
      <c r="D1411" s="26">
        <v>-3.4191727000000001E-3</v>
      </c>
      <c r="E1411" s="28">
        <f t="shared" si="65"/>
        <v>5.6986211666666664E-4</v>
      </c>
      <c r="F1411" s="18">
        <f t="shared" si="66"/>
        <v>2.4540233569716823</v>
      </c>
      <c r="G1411" s="12">
        <f t="shared" si="67"/>
        <v>16.919813219172667</v>
      </c>
    </row>
    <row r="1412" spans="1:7" x14ac:dyDescent="0.25">
      <c r="A1412" s="24">
        <v>70.137694999999994</v>
      </c>
      <c r="B1412" s="23">
        <v>-30.863938999999998</v>
      </c>
      <c r="C1412" s="25">
        <v>0.37514183000000001</v>
      </c>
      <c r="D1412" s="26">
        <v>-3.4218073999999999E-3</v>
      </c>
      <c r="E1412" s="28">
        <f t="shared" si="65"/>
        <v>5.7030123333333329E-4</v>
      </c>
      <c r="F1412" s="18">
        <f t="shared" si="66"/>
        <v>2.4560742275683647</v>
      </c>
      <c r="G1412" s="12">
        <f t="shared" si="67"/>
        <v>16.933953405464688</v>
      </c>
    </row>
    <row r="1413" spans="1:7" x14ac:dyDescent="0.25">
      <c r="A1413" s="24">
        <v>70.1875</v>
      </c>
      <c r="B1413" s="23">
        <v>-30.900345000000002</v>
      </c>
      <c r="C1413" s="25">
        <v>0.37516484</v>
      </c>
      <c r="D1413" s="26">
        <v>-3.4309328000000001E-3</v>
      </c>
      <c r="E1413" s="28">
        <f t="shared" ref="E1413:E1476" si="68" xml:space="preserve"> (delta_0 - D1413) / L</f>
        <v>5.7182213333333335E-4</v>
      </c>
      <c r="F1413" s="18">
        <f t="shared" si="66"/>
        <v>2.4589713249974663</v>
      </c>
      <c r="G1413" s="12">
        <f t="shared" si="67"/>
        <v>16.953928092029468</v>
      </c>
    </row>
    <row r="1414" spans="1:7" x14ac:dyDescent="0.25">
      <c r="A1414" s="24">
        <v>70.237305000000006</v>
      </c>
      <c r="B1414" s="23">
        <v>-30.939440000000001</v>
      </c>
      <c r="C1414" s="25">
        <v>0.37509027</v>
      </c>
      <c r="D1414" s="26">
        <v>-3.4312845999999999E-3</v>
      </c>
      <c r="E1414" s="28">
        <f t="shared" si="68"/>
        <v>5.7188076666666665E-4</v>
      </c>
      <c r="F1414" s="18">
        <f t="shared" si="66"/>
        <v>2.4620824062475553</v>
      </c>
      <c r="G1414" s="12">
        <f t="shared" si="67"/>
        <v>16.975378137935358</v>
      </c>
    </row>
    <row r="1415" spans="1:7" x14ac:dyDescent="0.25">
      <c r="A1415" s="24">
        <v>70.287109000000001</v>
      </c>
      <c r="B1415" s="23">
        <v>-30.945553</v>
      </c>
      <c r="C1415" s="25">
        <v>0.37500467999999998</v>
      </c>
      <c r="D1415" s="26">
        <v>-3.4315108999999999E-3</v>
      </c>
      <c r="E1415" s="28">
        <f t="shared" si="68"/>
        <v>5.7191848333333335E-4</v>
      </c>
      <c r="F1415" s="18">
        <f t="shared" si="66"/>
        <v>2.4625688633311156</v>
      </c>
      <c r="G1415" s="12">
        <f t="shared" si="67"/>
        <v>16.978732125161926</v>
      </c>
    </row>
    <row r="1416" spans="1:7" x14ac:dyDescent="0.25">
      <c r="A1416" s="24">
        <v>70.336913999999993</v>
      </c>
      <c r="B1416" s="23">
        <v>-30.971613000000001</v>
      </c>
      <c r="C1416" s="25">
        <v>0.37500474</v>
      </c>
      <c r="D1416" s="26">
        <v>-3.4334061E-3</v>
      </c>
      <c r="E1416" s="28">
        <f t="shared" si="68"/>
        <v>5.7223435000000003E-4</v>
      </c>
      <c r="F1416" s="18">
        <f t="shared" si="66"/>
        <v>2.4646426522396032</v>
      </c>
      <c r="G1416" s="12">
        <f t="shared" si="67"/>
        <v>16.99303032688357</v>
      </c>
    </row>
    <row r="1417" spans="1:7" x14ac:dyDescent="0.25">
      <c r="A1417" s="24">
        <v>70.386718999999999</v>
      </c>
      <c r="B1417" s="23">
        <v>-30.990641</v>
      </c>
      <c r="C1417" s="25">
        <v>0.37504205000000002</v>
      </c>
      <c r="D1417" s="26">
        <v>-3.4354627E-3</v>
      </c>
      <c r="E1417" s="28">
        <f t="shared" si="68"/>
        <v>5.7257711666666667E-4</v>
      </c>
      <c r="F1417" s="18">
        <f t="shared" si="66"/>
        <v>2.4661568523681794</v>
      </c>
      <c r="G1417" s="12">
        <f t="shared" si="67"/>
        <v>17.003470318532049</v>
      </c>
    </row>
    <row r="1418" spans="1:7" x14ac:dyDescent="0.25">
      <c r="A1418" s="24">
        <v>70.436522999999994</v>
      </c>
      <c r="B1418" s="23">
        <v>-30.998792999999999</v>
      </c>
      <c r="C1418" s="25">
        <v>0.37495714000000002</v>
      </c>
      <c r="D1418" s="26">
        <v>-3.4382638999999999E-3</v>
      </c>
      <c r="E1418" s="28">
        <f t="shared" si="68"/>
        <v>5.7304398333333335E-4</v>
      </c>
      <c r="F1418" s="18">
        <f t="shared" si="66"/>
        <v>2.466805567916222</v>
      </c>
      <c r="G1418" s="12">
        <f t="shared" si="67"/>
        <v>17.007943033053721</v>
      </c>
    </row>
    <row r="1419" spans="1:7" x14ac:dyDescent="0.25">
      <c r="A1419" s="24">
        <v>70.486328</v>
      </c>
      <c r="B1419" s="23">
        <v>-31.025296999999998</v>
      </c>
      <c r="C1419" s="25">
        <v>0.37512912999999998</v>
      </c>
      <c r="D1419" s="26">
        <v>-3.4415838000000001E-3</v>
      </c>
      <c r="E1419" s="28">
        <f t="shared" si="68"/>
        <v>5.7359730000000001E-4</v>
      </c>
      <c r="F1419" s="18">
        <f t="shared" si="66"/>
        <v>2.4689146892220757</v>
      </c>
      <c r="G1419" s="12">
        <f t="shared" si="67"/>
        <v>17.022484841896024</v>
      </c>
    </row>
    <row r="1420" spans="1:7" x14ac:dyDescent="0.25">
      <c r="A1420" s="24">
        <v>70.536133000000007</v>
      </c>
      <c r="B1420" s="23">
        <v>-31.052685</v>
      </c>
      <c r="C1420" s="25">
        <v>0.37500155000000002</v>
      </c>
      <c r="D1420" s="26">
        <v>-3.4461201E-3</v>
      </c>
      <c r="E1420" s="28">
        <f t="shared" si="68"/>
        <v>5.7435335000000001E-4</v>
      </c>
      <c r="F1420" s="18">
        <f t="shared" si="66"/>
        <v>2.471094157012776</v>
      </c>
      <c r="G1420" s="12">
        <f t="shared" si="67"/>
        <v>17.037511670320896</v>
      </c>
    </row>
    <row r="1421" spans="1:7" x14ac:dyDescent="0.25">
      <c r="A1421" s="24">
        <v>70.585937999999999</v>
      </c>
      <c r="B1421" s="23">
        <v>-31.068726000000002</v>
      </c>
      <c r="C1421" s="25">
        <v>0.37496495000000002</v>
      </c>
      <c r="D1421" s="26">
        <v>-3.4465610999999999E-3</v>
      </c>
      <c r="E1421" s="28">
        <f t="shared" si="68"/>
        <v>5.7442685000000002E-4</v>
      </c>
      <c r="F1421" s="18">
        <f t="shared" si="66"/>
        <v>2.4723706592338446</v>
      </c>
      <c r="G1421" s="12">
        <f t="shared" si="67"/>
        <v>17.046312800551785</v>
      </c>
    </row>
    <row r="1422" spans="1:7" x14ac:dyDescent="0.25">
      <c r="A1422" s="24">
        <v>70.635741999999993</v>
      </c>
      <c r="B1422" s="23">
        <v>-31.084209000000001</v>
      </c>
      <c r="C1422" s="25">
        <v>0.37497637</v>
      </c>
      <c r="D1422" s="26">
        <v>-3.4488917000000002E-3</v>
      </c>
      <c r="E1422" s="28">
        <f t="shared" si="68"/>
        <v>5.7481528333333336E-4</v>
      </c>
      <c r="F1422" s="18">
        <f t="shared" si="66"/>
        <v>2.4736027572257906</v>
      </c>
      <c r="G1422" s="12">
        <f t="shared" si="67"/>
        <v>17.054807775887781</v>
      </c>
    </row>
    <row r="1423" spans="1:7" x14ac:dyDescent="0.25">
      <c r="A1423" s="24">
        <v>70.685547</v>
      </c>
      <c r="B1423" s="23">
        <v>-31.103193000000001</v>
      </c>
      <c r="C1423" s="25">
        <v>0.37488273</v>
      </c>
      <c r="D1423" s="26">
        <v>-3.4512163000000001E-3</v>
      </c>
      <c r="E1423" s="28">
        <f t="shared" si="68"/>
        <v>5.7520271666666668E-4</v>
      </c>
      <c r="F1423" s="18">
        <f t="shared" si="66"/>
        <v>2.4751134559456189</v>
      </c>
      <c r="G1423" s="12">
        <f t="shared" si="67"/>
        <v>17.06522362629007</v>
      </c>
    </row>
    <row r="1424" spans="1:7" x14ac:dyDescent="0.25">
      <c r="A1424" s="24">
        <v>70.735352000000006</v>
      </c>
      <c r="B1424" s="23">
        <v>-31.139547</v>
      </c>
      <c r="C1424" s="25">
        <v>0.37488270000000001</v>
      </c>
      <c r="D1424" s="26">
        <v>-3.4551322000000001E-3</v>
      </c>
      <c r="E1424" s="28">
        <f t="shared" si="68"/>
        <v>5.7585536666666666E-4</v>
      </c>
      <c r="F1424" s="18">
        <f t="shared" si="66"/>
        <v>2.4780064153462003</v>
      </c>
      <c r="G1424" s="12">
        <f t="shared" si="67"/>
        <v>17.085169782291164</v>
      </c>
    </row>
    <row r="1425" spans="1:7" x14ac:dyDescent="0.25">
      <c r="A1425" s="24">
        <v>70.785156000000001</v>
      </c>
      <c r="B1425" s="23">
        <v>-31.160435</v>
      </c>
      <c r="C1425" s="25">
        <v>0.37494676999999998</v>
      </c>
      <c r="D1425" s="26">
        <v>-3.4586847999999999E-3</v>
      </c>
      <c r="E1425" s="28">
        <f t="shared" si="68"/>
        <v>5.7644746666666669E-4</v>
      </c>
      <c r="F1425" s="18">
        <f t="shared" si="66"/>
        <v>2.4796686295718517</v>
      </c>
      <c r="G1425" s="12">
        <f t="shared" si="67"/>
        <v>17.096630290255924</v>
      </c>
    </row>
    <row r="1426" spans="1:7" x14ac:dyDescent="0.25">
      <c r="A1426" s="24">
        <v>70.834961000000007</v>
      </c>
      <c r="B1426" s="23">
        <v>-31.191369999999999</v>
      </c>
      <c r="C1426" s="25">
        <v>0.37485196999999998</v>
      </c>
      <c r="D1426" s="26">
        <v>-3.4631609000000002E-3</v>
      </c>
      <c r="E1426" s="28">
        <f t="shared" si="68"/>
        <v>5.7719348333333336E-4</v>
      </c>
      <c r="F1426" s="18">
        <f t="shared" si="66"/>
        <v>2.4821303586541257</v>
      </c>
      <c r="G1426" s="12">
        <f t="shared" si="67"/>
        <v>17.113603232322653</v>
      </c>
    </row>
    <row r="1427" spans="1:7" x14ac:dyDescent="0.25">
      <c r="A1427" s="24">
        <v>70.884765999999999</v>
      </c>
      <c r="B1427" s="23">
        <v>-31.197931000000001</v>
      </c>
      <c r="C1427" s="25">
        <v>0.37487113</v>
      </c>
      <c r="D1427" s="26">
        <v>-3.4649252999999999E-3</v>
      </c>
      <c r="E1427" s="28">
        <f t="shared" si="68"/>
        <v>5.7748754999999998E-4</v>
      </c>
      <c r="F1427" s="18">
        <f t="shared" si="66"/>
        <v>2.482652466444939</v>
      </c>
      <c r="G1427" s="12">
        <f t="shared" si="67"/>
        <v>17.117203021328628</v>
      </c>
    </row>
    <row r="1428" spans="1:7" x14ac:dyDescent="0.25">
      <c r="A1428" s="24">
        <v>70.934569999999994</v>
      </c>
      <c r="B1428" s="23">
        <v>-31.223234000000001</v>
      </c>
      <c r="C1428" s="25">
        <v>0.37487203000000002</v>
      </c>
      <c r="D1428" s="26">
        <v>-3.4687817E-3</v>
      </c>
      <c r="E1428" s="28">
        <f t="shared" si="68"/>
        <v>5.781302833333333E-4</v>
      </c>
      <c r="F1428" s="18">
        <f t="shared" si="66"/>
        <v>2.4846660152074662</v>
      </c>
      <c r="G1428" s="12">
        <f t="shared" si="67"/>
        <v>17.131085883882836</v>
      </c>
    </row>
    <row r="1429" spans="1:7" x14ac:dyDescent="0.25">
      <c r="A1429" s="24">
        <v>70.984375</v>
      </c>
      <c r="B1429" s="23">
        <v>-31.233387</v>
      </c>
      <c r="C1429" s="25">
        <v>0.37480964999999999</v>
      </c>
      <c r="D1429" s="26">
        <v>-3.4713923999999999E-3</v>
      </c>
      <c r="E1429" s="28">
        <f t="shared" si="68"/>
        <v>5.7856539999999999E-4</v>
      </c>
      <c r="F1429" s="18">
        <f t="shared" si="66"/>
        <v>2.4854739652760718</v>
      </c>
      <c r="G1429" s="12">
        <f t="shared" si="67"/>
        <v>17.136656476441537</v>
      </c>
    </row>
    <row r="1430" spans="1:7" x14ac:dyDescent="0.25">
      <c r="A1430" s="24">
        <v>71.034180000000006</v>
      </c>
      <c r="B1430" s="23">
        <v>-31.257586</v>
      </c>
      <c r="C1430" s="25">
        <v>0.37482475999999998</v>
      </c>
      <c r="D1430" s="26">
        <v>-3.4704327000000001E-3</v>
      </c>
      <c r="E1430" s="28">
        <f t="shared" si="68"/>
        <v>5.7840544999999998E-4</v>
      </c>
      <c r="F1430" s="18">
        <f t="shared" si="66"/>
        <v>2.4873996605100124</v>
      </c>
      <c r="G1430" s="12">
        <f t="shared" si="67"/>
        <v>17.149933613182213</v>
      </c>
    </row>
    <row r="1431" spans="1:7" x14ac:dyDescent="0.25">
      <c r="A1431" s="24">
        <v>71.083984000000001</v>
      </c>
      <c r="B1431" s="23">
        <v>-31.279015000000001</v>
      </c>
      <c r="C1431" s="25">
        <v>0.37485292999999997</v>
      </c>
      <c r="D1431" s="26">
        <v>-3.4725307E-3</v>
      </c>
      <c r="E1431" s="28">
        <f t="shared" si="68"/>
        <v>5.7875511666666669E-4</v>
      </c>
      <c r="F1431" s="18">
        <f t="shared" si="66"/>
        <v>2.4891049261477707</v>
      </c>
      <c r="G1431" s="12">
        <f t="shared" si="67"/>
        <v>17.161690948742194</v>
      </c>
    </row>
    <row r="1432" spans="1:7" x14ac:dyDescent="0.25">
      <c r="A1432" s="24">
        <v>71.133788999999993</v>
      </c>
      <c r="B1432" s="23">
        <v>-31.305613000000001</v>
      </c>
      <c r="C1432" s="25">
        <v>0.37474158000000002</v>
      </c>
      <c r="D1432" s="26">
        <v>-3.4791409999999998E-3</v>
      </c>
      <c r="E1432" s="28">
        <f t="shared" si="68"/>
        <v>5.7985683333333334E-4</v>
      </c>
      <c r="F1432" s="18">
        <f t="shared" si="66"/>
        <v>2.4912215277359495</v>
      </c>
      <c r="G1432" s="12">
        <f t="shared" si="67"/>
        <v>17.176284332064991</v>
      </c>
    </row>
    <row r="1433" spans="1:7" x14ac:dyDescent="0.25">
      <c r="A1433" s="24">
        <v>71.183593999999999</v>
      </c>
      <c r="B1433" s="23">
        <v>-31.338868999999999</v>
      </c>
      <c r="C1433" s="25">
        <v>0.37480602000000002</v>
      </c>
      <c r="D1433" s="26">
        <v>-3.4813461999999998E-3</v>
      </c>
      <c r="E1433" s="28">
        <f t="shared" si="68"/>
        <v>5.802243666666666E-4</v>
      </c>
      <c r="F1433" s="18">
        <f t="shared" si="66"/>
        <v>2.4938679561296815</v>
      </c>
      <c r="G1433" s="12">
        <f t="shared" si="67"/>
        <v>17.194530724868326</v>
      </c>
    </row>
    <row r="1434" spans="1:7" x14ac:dyDescent="0.25">
      <c r="A1434" s="24">
        <v>71.233397999999994</v>
      </c>
      <c r="B1434" s="23">
        <v>-31.346001000000001</v>
      </c>
      <c r="C1434" s="25">
        <v>0.37469754</v>
      </c>
      <c r="D1434" s="26">
        <v>-3.4829674000000001E-3</v>
      </c>
      <c r="E1434" s="28">
        <f t="shared" si="68"/>
        <v>5.8049456666666669E-4</v>
      </c>
      <c r="F1434" s="18">
        <f t="shared" si="66"/>
        <v>2.4944355026567475</v>
      </c>
      <c r="G1434" s="12">
        <f t="shared" si="67"/>
        <v>17.198443801410107</v>
      </c>
    </row>
    <row r="1435" spans="1:7" x14ac:dyDescent="0.25">
      <c r="A1435" s="24">
        <v>71.283203</v>
      </c>
      <c r="B1435" s="23">
        <v>-31.362309</v>
      </c>
      <c r="C1435" s="25">
        <v>0.37467366000000002</v>
      </c>
      <c r="D1435" s="26">
        <v>-3.4820018E-3</v>
      </c>
      <c r="E1435" s="28">
        <f t="shared" si="68"/>
        <v>5.803336333333333E-4</v>
      </c>
      <c r="F1435" s="18">
        <f t="shared" si="66"/>
        <v>2.4957332520627187</v>
      </c>
      <c r="G1435" s="12">
        <f t="shared" si="67"/>
        <v>17.207391425112196</v>
      </c>
    </row>
    <row r="1436" spans="1:7" x14ac:dyDescent="0.25">
      <c r="A1436" s="24">
        <v>71.333008000000007</v>
      </c>
      <c r="B1436" s="23">
        <v>-31.389347000000001</v>
      </c>
      <c r="C1436" s="25">
        <v>0.37466960999999999</v>
      </c>
      <c r="D1436" s="26">
        <v>-3.4904358999999999E-3</v>
      </c>
      <c r="E1436" s="28">
        <f t="shared" si="68"/>
        <v>5.8173931666666669E-4</v>
      </c>
      <c r="F1436" s="18">
        <f t="shared" si="66"/>
        <v>2.497884867738378</v>
      </c>
      <c r="G1436" s="12">
        <f t="shared" si="67"/>
        <v>17.222226220896914</v>
      </c>
    </row>
    <row r="1437" spans="1:7" x14ac:dyDescent="0.25">
      <c r="A1437" s="24">
        <v>71.382812999999999</v>
      </c>
      <c r="B1437" s="23">
        <v>-31.422253000000001</v>
      </c>
      <c r="C1437" s="25">
        <v>0.37460600999999999</v>
      </c>
      <c r="D1437" s="26">
        <v>-3.4909665E-3</v>
      </c>
      <c r="E1437" s="28">
        <f t="shared" si="68"/>
        <v>5.8182774999999997E-4</v>
      </c>
      <c r="F1437" s="18">
        <f t="shared" si="66"/>
        <v>2.500503444017069</v>
      </c>
      <c r="G1437" s="12">
        <f t="shared" si="67"/>
        <v>17.240280581060087</v>
      </c>
    </row>
    <row r="1438" spans="1:7" x14ac:dyDescent="0.25">
      <c r="A1438" s="24">
        <v>71.432616999999993</v>
      </c>
      <c r="B1438" s="23">
        <v>-31.444552999999999</v>
      </c>
      <c r="C1438" s="25">
        <v>0.37460740999999997</v>
      </c>
      <c r="D1438" s="26">
        <v>-3.4946260999999998E-3</v>
      </c>
      <c r="E1438" s="28">
        <f t="shared" si="68"/>
        <v>5.8243768333333327E-4</v>
      </c>
      <c r="F1438" s="18">
        <f t="shared" si="66"/>
        <v>2.5022780216325433</v>
      </c>
      <c r="G1438" s="12">
        <f t="shared" si="67"/>
        <v>17.252515803561721</v>
      </c>
    </row>
    <row r="1439" spans="1:7" x14ac:dyDescent="0.25">
      <c r="A1439" s="24">
        <v>71.482422</v>
      </c>
      <c r="B1439" s="23">
        <v>-31.476610000000001</v>
      </c>
      <c r="C1439" s="25">
        <v>0.37458086000000002</v>
      </c>
      <c r="D1439" s="26">
        <v>-3.4978091999999998E-3</v>
      </c>
      <c r="E1439" s="28">
        <f t="shared" si="68"/>
        <v>5.8296819999999997E-4</v>
      </c>
      <c r="F1439" s="18">
        <f t="shared" si="66"/>
        <v>2.5048290366378918</v>
      </c>
      <c r="G1439" s="12">
        <f t="shared" si="67"/>
        <v>17.270104347406338</v>
      </c>
    </row>
    <row r="1440" spans="1:7" x14ac:dyDescent="0.25">
      <c r="A1440" s="24">
        <v>71.532227000000006</v>
      </c>
      <c r="B1440" s="23">
        <v>-31.482658000000001</v>
      </c>
      <c r="C1440" s="25">
        <v>0.37457982000000001</v>
      </c>
      <c r="D1440" s="26">
        <v>-3.5004376000000001E-3</v>
      </c>
      <c r="E1440" s="28">
        <f t="shared" si="68"/>
        <v>5.8340626666666669E-4</v>
      </c>
      <c r="F1440" s="18">
        <f t="shared" si="66"/>
        <v>2.5053103211858017</v>
      </c>
      <c r="G1440" s="12">
        <f t="shared" si="67"/>
        <v>17.273422671428303</v>
      </c>
    </row>
    <row r="1441" spans="1:7" x14ac:dyDescent="0.25">
      <c r="A1441" s="24">
        <v>71.582031000000001</v>
      </c>
      <c r="B1441" s="23">
        <v>-31.517385000000001</v>
      </c>
      <c r="C1441" s="25">
        <v>0.37458563</v>
      </c>
      <c r="D1441" s="26">
        <v>-3.5031139999999999E-3</v>
      </c>
      <c r="E1441" s="28">
        <f t="shared" si="68"/>
        <v>5.8385233333333331E-4</v>
      </c>
      <c r="F1441" s="18">
        <f t="shared" si="66"/>
        <v>2.5080738080401779</v>
      </c>
      <c r="G1441" s="12">
        <f t="shared" si="67"/>
        <v>17.292476149984996</v>
      </c>
    </row>
    <row r="1442" spans="1:7" x14ac:dyDescent="0.25">
      <c r="A1442" s="24">
        <v>71.631836000000007</v>
      </c>
      <c r="B1442" s="23">
        <v>-31.515497</v>
      </c>
      <c r="C1442" s="25">
        <v>0.37453850999999999</v>
      </c>
      <c r="D1442" s="26">
        <v>-3.5036206E-3</v>
      </c>
      <c r="E1442" s="28">
        <f t="shared" si="68"/>
        <v>5.8393676666666664E-4</v>
      </c>
      <c r="F1442" s="18">
        <f t="shared" si="66"/>
        <v>2.5079235657738992</v>
      </c>
      <c r="G1442" s="12">
        <f t="shared" si="67"/>
        <v>17.291440271057503</v>
      </c>
    </row>
    <row r="1443" spans="1:7" x14ac:dyDescent="0.25">
      <c r="A1443" s="24">
        <v>71.681640999999999</v>
      </c>
      <c r="B1443" s="23">
        <v>-31.552344999999999</v>
      </c>
      <c r="C1443" s="25">
        <v>0.37449884</v>
      </c>
      <c r="D1443" s="26">
        <v>-3.5062791000000002E-3</v>
      </c>
      <c r="E1443" s="28">
        <f t="shared" si="68"/>
        <v>5.8437985000000007E-4</v>
      </c>
      <c r="F1443" s="18">
        <f t="shared" si="66"/>
        <v>2.5108558364454243</v>
      </c>
      <c r="G1443" s="12">
        <f t="shared" si="67"/>
        <v>17.311657467413568</v>
      </c>
    </row>
    <row r="1444" spans="1:7" x14ac:dyDescent="0.25">
      <c r="A1444" s="24">
        <v>71.731444999999994</v>
      </c>
      <c r="B1444" s="23">
        <v>-31.56739</v>
      </c>
      <c r="C1444" s="25">
        <v>0.37453350000000002</v>
      </c>
      <c r="D1444" s="26">
        <v>-3.5110058E-3</v>
      </c>
      <c r="E1444" s="28">
        <f t="shared" si="68"/>
        <v>5.851676333333333E-4</v>
      </c>
      <c r="F1444" s="18">
        <f t="shared" si="66"/>
        <v>2.5120530795048328</v>
      </c>
      <c r="G1444" s="12">
        <f t="shared" si="67"/>
        <v>17.31991212761702</v>
      </c>
    </row>
    <row r="1445" spans="1:7" x14ac:dyDescent="0.25">
      <c r="A1445" s="24">
        <v>71.78125</v>
      </c>
      <c r="B1445" s="23">
        <v>-31.590353</v>
      </c>
      <c r="C1445" s="25">
        <v>0.37460732000000002</v>
      </c>
      <c r="D1445" s="26">
        <v>-3.5116730999999999E-3</v>
      </c>
      <c r="E1445" s="28">
        <f t="shared" si="68"/>
        <v>5.8527885000000002E-4</v>
      </c>
      <c r="F1445" s="18">
        <f t="shared" si="66"/>
        <v>2.5138804169839428</v>
      </c>
      <c r="G1445" s="12">
        <f t="shared" si="67"/>
        <v>17.332511114805587</v>
      </c>
    </row>
    <row r="1446" spans="1:7" x14ac:dyDescent="0.25">
      <c r="A1446" s="24">
        <v>71.831055000000006</v>
      </c>
      <c r="B1446" s="23">
        <v>-31.618378</v>
      </c>
      <c r="C1446" s="25">
        <v>0.37450728</v>
      </c>
      <c r="D1446" s="26">
        <v>-3.5159886E-3</v>
      </c>
      <c r="E1446" s="28">
        <f t="shared" si="68"/>
        <v>5.8599810000000004E-4</v>
      </c>
      <c r="F1446" s="18">
        <f t="shared" si="66"/>
        <v>2.5161105756240176</v>
      </c>
      <c r="G1446" s="12">
        <f t="shared" si="67"/>
        <v>17.347887442635557</v>
      </c>
    </row>
    <row r="1447" spans="1:7" x14ac:dyDescent="0.25">
      <c r="A1447" s="24">
        <v>71.880859000000001</v>
      </c>
      <c r="B1447" s="23">
        <v>-31.633324000000002</v>
      </c>
      <c r="C1447" s="25">
        <v>0.37446501999999998</v>
      </c>
      <c r="D1447" s="26">
        <v>-3.5198571E-3</v>
      </c>
      <c r="E1447" s="28">
        <f t="shared" si="68"/>
        <v>5.8664285000000003E-4</v>
      </c>
      <c r="F1447" s="18">
        <f t="shared" si="66"/>
        <v>2.5172999405137437</v>
      </c>
      <c r="G1447" s="12">
        <f t="shared" si="67"/>
        <v>17.356087785035086</v>
      </c>
    </row>
    <row r="1448" spans="1:7" x14ac:dyDescent="0.25">
      <c r="A1448" s="24">
        <v>71.930663999999993</v>
      </c>
      <c r="B1448" s="23">
        <v>-31.675636000000001</v>
      </c>
      <c r="C1448" s="25">
        <v>0.37437847000000002</v>
      </c>
      <c r="D1448" s="26">
        <v>-3.5212812999999999E-3</v>
      </c>
      <c r="E1448" s="28">
        <f t="shared" si="68"/>
        <v>5.8688021666666661E-4</v>
      </c>
      <c r="F1448" s="18">
        <f t="shared" si="66"/>
        <v>2.5206670224897958</v>
      </c>
      <c r="G1448" s="12">
        <f t="shared" si="67"/>
        <v>17.379302885236392</v>
      </c>
    </row>
    <row r="1449" spans="1:7" x14ac:dyDescent="0.25">
      <c r="A1449" s="24">
        <v>71.980468999999999</v>
      </c>
      <c r="B1449" s="23">
        <v>-31.697189000000002</v>
      </c>
      <c r="C1449" s="25">
        <v>0.37442674999999997</v>
      </c>
      <c r="D1449" s="26">
        <v>-3.5274744000000002E-3</v>
      </c>
      <c r="E1449" s="28">
        <f t="shared" si="68"/>
        <v>5.8791240000000003E-4</v>
      </c>
      <c r="F1449" s="18">
        <f t="shared" si="66"/>
        <v>2.5223821557340256</v>
      </c>
      <c r="G1449" s="12">
        <f t="shared" si="67"/>
        <v>17.391128255217456</v>
      </c>
    </row>
    <row r="1450" spans="1:7" x14ac:dyDescent="0.25">
      <c r="A1450" s="24">
        <v>72.030272999999994</v>
      </c>
      <c r="B1450" s="23">
        <v>-31.712496000000002</v>
      </c>
      <c r="C1450" s="25">
        <v>0.37441719000000001</v>
      </c>
      <c r="D1450" s="26">
        <v>-3.5268542999999999E-3</v>
      </c>
      <c r="E1450" s="28">
        <f t="shared" si="68"/>
        <v>5.8780905000000003E-4</v>
      </c>
      <c r="F1450" s="18">
        <f t="shared" si="66"/>
        <v>2.5236002480909794</v>
      </c>
      <c r="G1450" s="12">
        <f t="shared" si="67"/>
        <v>17.39952666556869</v>
      </c>
    </row>
    <row r="1451" spans="1:7" x14ac:dyDescent="0.25">
      <c r="A1451" s="24">
        <v>72.080078</v>
      </c>
      <c r="B1451" s="23">
        <v>-31.725719000000002</v>
      </c>
      <c r="C1451" s="25">
        <v>0.37434778000000002</v>
      </c>
      <c r="D1451" s="26">
        <v>-3.5292447999999998E-3</v>
      </c>
      <c r="E1451" s="28">
        <f t="shared" si="68"/>
        <v>5.8820746666666667E-4</v>
      </c>
      <c r="F1451" s="18">
        <f t="shared" si="66"/>
        <v>2.5246525009972314</v>
      </c>
      <c r="G1451" s="12">
        <f t="shared" si="67"/>
        <v>17.406781658713939</v>
      </c>
    </row>
    <row r="1452" spans="1:7" x14ac:dyDescent="0.25">
      <c r="A1452" s="24">
        <v>72.129883000000007</v>
      </c>
      <c r="B1452" s="23">
        <v>-31.743938</v>
      </c>
      <c r="C1452" s="25">
        <v>0.37436765</v>
      </c>
      <c r="D1452" s="26">
        <v>-3.5333217000000001E-3</v>
      </c>
      <c r="E1452" s="28">
        <f t="shared" si="68"/>
        <v>5.8888695000000005E-4</v>
      </c>
      <c r="F1452" s="18">
        <f t="shared" si="66"/>
        <v>2.5261023229513269</v>
      </c>
      <c r="G1452" s="12">
        <f t="shared" si="67"/>
        <v>17.416777780631303</v>
      </c>
    </row>
    <row r="1453" spans="1:7" x14ac:dyDescent="0.25">
      <c r="A1453" s="24">
        <v>72.179687999999999</v>
      </c>
      <c r="B1453" s="23">
        <v>-31.780128000000001</v>
      </c>
      <c r="C1453" s="25">
        <v>0.37432264999999998</v>
      </c>
      <c r="D1453" s="26">
        <v>-3.5354257999999999E-3</v>
      </c>
      <c r="E1453" s="28">
        <f t="shared" si="68"/>
        <v>5.8923763333333331E-4</v>
      </c>
      <c r="F1453" s="18">
        <f t="shared" si="66"/>
        <v>2.5289822316465749</v>
      </c>
      <c r="G1453" s="12">
        <f t="shared" si="67"/>
        <v>17.436633955623869</v>
      </c>
    </row>
    <row r="1454" spans="1:7" x14ac:dyDescent="0.25">
      <c r="A1454" s="24">
        <v>72.229491999999993</v>
      </c>
      <c r="B1454" s="23">
        <v>-31.801292</v>
      </c>
      <c r="C1454" s="25">
        <v>0.37438466999999997</v>
      </c>
      <c r="D1454" s="26">
        <v>-3.5378875000000001E-3</v>
      </c>
      <c r="E1454" s="28">
        <f t="shared" si="68"/>
        <v>5.8964791666666673E-4</v>
      </c>
      <c r="F1454" s="18">
        <f t="shared" si="66"/>
        <v>2.5306664092543731</v>
      </c>
      <c r="G1454" s="12">
        <f t="shared" si="67"/>
        <v>17.44824589504201</v>
      </c>
    </row>
    <row r="1455" spans="1:7" x14ac:dyDescent="0.25">
      <c r="A1455" s="24">
        <v>72.279297</v>
      </c>
      <c r="B1455" s="23">
        <v>-31.812963</v>
      </c>
      <c r="C1455" s="25">
        <v>0.37434362999999998</v>
      </c>
      <c r="D1455" s="26">
        <v>-3.5393178E-3</v>
      </c>
      <c r="E1455" s="28">
        <f t="shared" si="68"/>
        <v>5.8988629999999996E-4</v>
      </c>
      <c r="F1455" s="18">
        <f t="shared" si="66"/>
        <v>2.531595157924786</v>
      </c>
      <c r="G1455" s="12">
        <f t="shared" si="67"/>
        <v>17.454649360594324</v>
      </c>
    </row>
    <row r="1456" spans="1:7" x14ac:dyDescent="0.25">
      <c r="A1456" s="24">
        <v>72.329102000000006</v>
      </c>
      <c r="B1456" s="23">
        <v>-31.855297</v>
      </c>
      <c r="C1456" s="25">
        <v>0.37434392999999999</v>
      </c>
      <c r="D1456" s="26">
        <v>-3.5446405000000001E-3</v>
      </c>
      <c r="E1456" s="28">
        <f t="shared" si="68"/>
        <v>5.9077341666666672E-4</v>
      </c>
      <c r="F1456" s="18">
        <f t="shared" si="66"/>
        <v>2.5349639906052124</v>
      </c>
      <c r="G1456" s="12">
        <f t="shared" si="67"/>
        <v>17.477876531418726</v>
      </c>
    </row>
    <row r="1457" spans="1:7" x14ac:dyDescent="0.25">
      <c r="A1457" s="24">
        <v>72.378906000000001</v>
      </c>
      <c r="B1457" s="23">
        <v>-31.863126999999999</v>
      </c>
      <c r="C1457" s="25">
        <v>0.37429273000000002</v>
      </c>
      <c r="D1457" s="26">
        <v>-3.5447776E-3</v>
      </c>
      <c r="E1457" s="28">
        <f t="shared" si="68"/>
        <v>5.9079626666666671E-4</v>
      </c>
      <c r="F1457" s="18">
        <f t="shared" ref="F1457:F1520" si="69" xml:space="preserve"> -B1457 / A_4x8_in2</f>
        <v>2.5355870822074169</v>
      </c>
      <c r="G1457" s="12">
        <f t="shared" ref="G1457:G1520" si="70" xml:space="preserve"> -B1457 * kip_to_N / A_4x8_mm2</f>
        <v>17.482172575911452</v>
      </c>
    </row>
    <row r="1458" spans="1:7" x14ac:dyDescent="0.25">
      <c r="A1458" s="24">
        <v>72.428711000000007</v>
      </c>
      <c r="B1458" s="23">
        <v>-31.870996000000002</v>
      </c>
      <c r="C1458" s="25">
        <v>0.37422052</v>
      </c>
      <c r="D1458" s="26">
        <v>-3.5472213999999998E-3</v>
      </c>
      <c r="E1458" s="28">
        <f t="shared" si="68"/>
        <v>5.912035666666666E-4</v>
      </c>
      <c r="F1458" s="18">
        <f t="shared" si="69"/>
        <v>2.536213277331012</v>
      </c>
      <c r="G1458" s="12">
        <f t="shared" si="70"/>
        <v>17.48649001832694</v>
      </c>
    </row>
    <row r="1459" spans="1:7" x14ac:dyDescent="0.25">
      <c r="A1459" s="24">
        <v>72.478515999999999</v>
      </c>
      <c r="B1459" s="23">
        <v>-31.893972000000002</v>
      </c>
      <c r="C1459" s="25">
        <v>0.37427252999999999</v>
      </c>
      <c r="D1459" s="26">
        <v>-3.5508092999999999E-3</v>
      </c>
      <c r="E1459" s="28">
        <f t="shared" si="68"/>
        <v>5.9180154999999995E-4</v>
      </c>
      <c r="F1459" s="18">
        <f t="shared" si="69"/>
        <v>2.5380416493172517</v>
      </c>
      <c r="G1459" s="12">
        <f t="shared" si="70"/>
        <v>17.499096138156425</v>
      </c>
    </row>
    <row r="1460" spans="1:7" x14ac:dyDescent="0.25">
      <c r="A1460" s="24">
        <v>72.528319999999994</v>
      </c>
      <c r="B1460" s="23">
        <v>-31.920736000000002</v>
      </c>
      <c r="C1460" s="25">
        <v>0.37423939000000001</v>
      </c>
      <c r="D1460" s="26">
        <v>-3.5534499000000001E-3</v>
      </c>
      <c r="E1460" s="28">
        <f t="shared" si="68"/>
        <v>5.9224164999999997E-4</v>
      </c>
      <c r="F1460" s="18">
        <f t="shared" si="69"/>
        <v>2.5401714607657078</v>
      </c>
      <c r="G1460" s="12">
        <f t="shared" si="70"/>
        <v>17.513780599817132</v>
      </c>
    </row>
    <row r="1461" spans="1:7" x14ac:dyDescent="0.25">
      <c r="A1461" s="24">
        <v>72.578125</v>
      </c>
      <c r="B1461" s="23">
        <v>-31.947880000000001</v>
      </c>
      <c r="C1461" s="25">
        <v>0.37426332000000001</v>
      </c>
      <c r="D1461" s="26">
        <v>-3.5580217E-3</v>
      </c>
      <c r="E1461" s="28">
        <f t="shared" si="68"/>
        <v>5.9300361666666667E-4</v>
      </c>
      <c r="F1461" s="18">
        <f t="shared" si="69"/>
        <v>2.5423315116533507</v>
      </c>
      <c r="G1461" s="12">
        <f t="shared" si="70"/>
        <v>17.528673554058582</v>
      </c>
    </row>
    <row r="1462" spans="1:7" x14ac:dyDescent="0.25">
      <c r="A1462" s="24">
        <v>72.627930000000006</v>
      </c>
      <c r="B1462" s="23">
        <v>-31.980698</v>
      </c>
      <c r="C1462" s="25">
        <v>0.37426534</v>
      </c>
      <c r="D1462" s="26">
        <v>-3.5623370000000001E-3</v>
      </c>
      <c r="E1462" s="28">
        <f t="shared" si="68"/>
        <v>5.9372283333333331E-4</v>
      </c>
      <c r="F1462" s="18">
        <f t="shared" si="69"/>
        <v>2.5449430851145456</v>
      </c>
      <c r="G1462" s="12">
        <f t="shared" si="70"/>
        <v>17.546679631729372</v>
      </c>
    </row>
    <row r="1463" spans="1:7" x14ac:dyDescent="0.25">
      <c r="A1463" s="24">
        <v>72.677734000000001</v>
      </c>
      <c r="B1463" s="23">
        <v>-32.001572000000003</v>
      </c>
      <c r="C1463" s="25">
        <v>0.374089</v>
      </c>
      <c r="D1463" s="26">
        <v>-3.5619198E-3</v>
      </c>
      <c r="E1463" s="28">
        <f t="shared" si="68"/>
        <v>5.9365329999999997E-4</v>
      </c>
      <c r="F1463" s="18">
        <f t="shared" si="69"/>
        <v>2.5466041852555961</v>
      </c>
      <c r="G1463" s="12">
        <f t="shared" si="70"/>
        <v>17.558132458388528</v>
      </c>
    </row>
    <row r="1464" spans="1:7" x14ac:dyDescent="0.25">
      <c r="A1464" s="24">
        <v>72.727538999999993</v>
      </c>
      <c r="B1464" s="23">
        <v>-32.028914999999998</v>
      </c>
      <c r="C1464" s="25">
        <v>0.37410849000000002</v>
      </c>
      <c r="D1464" s="26">
        <v>-3.5663545E-3</v>
      </c>
      <c r="E1464" s="28">
        <f t="shared" si="68"/>
        <v>5.9439241666666667E-4</v>
      </c>
      <c r="F1464" s="18">
        <f t="shared" si="69"/>
        <v>2.5487800720600764</v>
      </c>
      <c r="G1464" s="12">
        <f t="shared" si="70"/>
        <v>17.573134596902523</v>
      </c>
    </row>
    <row r="1465" spans="1:7" x14ac:dyDescent="0.25">
      <c r="A1465" s="24">
        <v>72.777343999999999</v>
      </c>
      <c r="B1465" s="23">
        <v>-32.044559</v>
      </c>
      <c r="C1465" s="25">
        <v>0.37417927000000001</v>
      </c>
      <c r="D1465" s="26">
        <v>-3.5675408E-3</v>
      </c>
      <c r="E1465" s="28">
        <f t="shared" si="68"/>
        <v>5.9459013333333329E-4</v>
      </c>
      <c r="F1465" s="18">
        <f t="shared" si="69"/>
        <v>2.5500249820249414</v>
      </c>
      <c r="G1465" s="12">
        <f t="shared" si="70"/>
        <v>17.581717907252997</v>
      </c>
    </row>
    <row r="1466" spans="1:7" x14ac:dyDescent="0.25">
      <c r="A1466" s="24">
        <v>72.827147999999994</v>
      </c>
      <c r="B1466" s="23">
        <v>-32.071784999999998</v>
      </c>
      <c r="C1466" s="25">
        <v>0.37410322000000001</v>
      </c>
      <c r="D1466" s="26">
        <v>-3.5711348E-3</v>
      </c>
      <c r="E1466" s="28">
        <f t="shared" si="68"/>
        <v>5.9518913333333329E-4</v>
      </c>
      <c r="F1466" s="18">
        <f t="shared" si="69"/>
        <v>2.552191558265251</v>
      </c>
      <c r="G1466" s="12">
        <f t="shared" si="70"/>
        <v>17.596655851998715</v>
      </c>
    </row>
    <row r="1467" spans="1:7" x14ac:dyDescent="0.25">
      <c r="A1467" s="24">
        <v>72.876953</v>
      </c>
      <c r="B1467" s="23">
        <v>-32.082405000000001</v>
      </c>
      <c r="C1467" s="25">
        <v>0.37415004000000002</v>
      </c>
      <c r="D1467" s="26">
        <v>-3.5729465999999998E-3</v>
      </c>
      <c r="E1467" s="28">
        <f t="shared" si="68"/>
        <v>5.954911E-4</v>
      </c>
      <c r="F1467" s="18">
        <f t="shared" si="69"/>
        <v>2.5530366710130692</v>
      </c>
      <c r="G1467" s="12">
        <f t="shared" si="70"/>
        <v>17.602482670965863</v>
      </c>
    </row>
    <row r="1468" spans="1:7" x14ac:dyDescent="0.25">
      <c r="A1468" s="24">
        <v>72.926758000000007</v>
      </c>
      <c r="B1468" s="23">
        <v>-32.114521000000003</v>
      </c>
      <c r="C1468" s="25">
        <v>0.37414839999999999</v>
      </c>
      <c r="D1468" s="26">
        <v>-3.5755276E-3</v>
      </c>
      <c r="E1468" s="28">
        <f t="shared" si="68"/>
        <v>5.9592126666666663E-4</v>
      </c>
      <c r="F1468" s="18">
        <f t="shared" si="69"/>
        <v>2.5555923810892391</v>
      </c>
      <c r="G1468" s="12">
        <f t="shared" si="70"/>
        <v>17.620103586026961</v>
      </c>
    </row>
    <row r="1469" spans="1:7" x14ac:dyDescent="0.25">
      <c r="A1469" s="24">
        <v>72.976562999999999</v>
      </c>
      <c r="B1469" s="23">
        <v>-32.107154999999999</v>
      </c>
      <c r="C1469" s="25">
        <v>0.37409797</v>
      </c>
      <c r="D1469" s="26">
        <v>-3.5779831999999999E-3</v>
      </c>
      <c r="E1469" s="28">
        <f t="shared" si="68"/>
        <v>5.9633053333333328E-4</v>
      </c>
      <c r="F1469" s="18">
        <f t="shared" si="69"/>
        <v>2.5550062134338316</v>
      </c>
      <c r="G1469" s="12">
        <f t="shared" si="70"/>
        <v>17.616062121948616</v>
      </c>
    </row>
    <row r="1470" spans="1:7" x14ac:dyDescent="0.25">
      <c r="A1470" s="24">
        <v>73.026366999999993</v>
      </c>
      <c r="B1470" s="23">
        <v>-32.113213000000002</v>
      </c>
      <c r="C1470" s="25">
        <v>0.37411079000000003</v>
      </c>
      <c r="D1470" s="26">
        <v>-3.5768389E-3</v>
      </c>
      <c r="E1470" s="28">
        <f t="shared" si="68"/>
        <v>5.9613981666666667E-4</v>
      </c>
      <c r="F1470" s="18">
        <f t="shared" si="69"/>
        <v>2.5554882937564569</v>
      </c>
      <c r="G1470" s="12">
        <f t="shared" si="70"/>
        <v>17.619385932617444</v>
      </c>
    </row>
    <row r="1471" spans="1:7" x14ac:dyDescent="0.25">
      <c r="A1471" s="24">
        <v>73.076172</v>
      </c>
      <c r="B1471" s="23">
        <v>-32.177238000000003</v>
      </c>
      <c r="C1471" s="25">
        <v>0.37399771999999998</v>
      </c>
      <c r="D1471" s="26">
        <v>-3.5845874999999999E-3</v>
      </c>
      <c r="E1471" s="28">
        <f t="shared" si="68"/>
        <v>5.9743125000000002E-4</v>
      </c>
      <c r="F1471" s="18">
        <f t="shared" si="69"/>
        <v>2.5605832413721865</v>
      </c>
      <c r="G1471" s="12">
        <f t="shared" si="70"/>
        <v>17.654514189149605</v>
      </c>
    </row>
    <row r="1472" spans="1:7" x14ac:dyDescent="0.25">
      <c r="A1472" s="24">
        <v>73.125977000000006</v>
      </c>
      <c r="B1472" s="23">
        <v>-32.189331000000003</v>
      </c>
      <c r="C1472" s="25">
        <v>0.37401362999999999</v>
      </c>
      <c r="D1472" s="26">
        <v>-3.5858868999999998E-3</v>
      </c>
      <c r="E1472" s="28">
        <f t="shared" si="68"/>
        <v>5.9764781666666667E-4</v>
      </c>
      <c r="F1472" s="18">
        <f t="shared" si="69"/>
        <v>2.5615455717355915</v>
      </c>
      <c r="G1472" s="12">
        <f t="shared" si="70"/>
        <v>17.661149191199481</v>
      </c>
    </row>
    <row r="1473" spans="1:7" x14ac:dyDescent="0.25">
      <c r="A1473" s="24">
        <v>73.175781000000001</v>
      </c>
      <c r="B1473" s="23">
        <v>-32.211491000000002</v>
      </c>
      <c r="C1473" s="25">
        <v>0.37401718</v>
      </c>
      <c r="D1473" s="26">
        <v>-3.5880089E-3</v>
      </c>
      <c r="E1473" s="28">
        <f t="shared" si="68"/>
        <v>5.9800148333333334E-4</v>
      </c>
      <c r="F1473" s="18">
        <f t="shared" si="69"/>
        <v>2.5633090085050498</v>
      </c>
      <c r="G1473" s="12">
        <f t="shared" si="70"/>
        <v>17.673307600645053</v>
      </c>
    </row>
    <row r="1474" spans="1:7" x14ac:dyDescent="0.25">
      <c r="A1474" s="24">
        <v>73.225586000000007</v>
      </c>
      <c r="B1474" s="23">
        <v>-32.236289999999997</v>
      </c>
      <c r="C1474" s="25">
        <v>0.37399504</v>
      </c>
      <c r="D1474" s="26">
        <v>-3.5923242000000001E-3</v>
      </c>
      <c r="E1474" s="28">
        <f t="shared" si="68"/>
        <v>5.9872069999999998E-4</v>
      </c>
      <c r="F1474" s="18">
        <f t="shared" si="69"/>
        <v>2.5652824502219174</v>
      </c>
      <c r="G1474" s="12">
        <f t="shared" si="70"/>
        <v>17.686913936197428</v>
      </c>
    </row>
    <row r="1475" spans="1:7" x14ac:dyDescent="0.25">
      <c r="A1475" s="24">
        <v>73.275390999999999</v>
      </c>
      <c r="B1475" s="23">
        <v>-32.254424999999998</v>
      </c>
      <c r="C1475" s="25">
        <v>0.37402036999999999</v>
      </c>
      <c r="D1475" s="26">
        <v>-3.5945475000000002E-3</v>
      </c>
      <c r="E1475" s="28">
        <f t="shared" si="68"/>
        <v>5.9909125000000003E-4</v>
      </c>
      <c r="F1475" s="18">
        <f t="shared" si="69"/>
        <v>2.5667255876684032</v>
      </c>
      <c r="G1475" s="12">
        <f t="shared" si="70"/>
        <v>17.696863970281157</v>
      </c>
    </row>
    <row r="1476" spans="1:7" x14ac:dyDescent="0.25">
      <c r="A1476" s="24">
        <v>73.325194999999994</v>
      </c>
      <c r="B1476" s="23">
        <v>-32.285358000000002</v>
      </c>
      <c r="C1476" s="25">
        <v>0.37394928999999999</v>
      </c>
      <c r="D1476" s="26">
        <v>-3.5958943999999998E-3</v>
      </c>
      <c r="E1476" s="28">
        <f t="shared" si="68"/>
        <v>5.993157333333333E-4</v>
      </c>
      <c r="F1476" s="18">
        <f t="shared" si="69"/>
        <v>2.5691871575957341</v>
      </c>
      <c r="G1476" s="12">
        <f t="shared" si="70"/>
        <v>17.713835815018513</v>
      </c>
    </row>
    <row r="1477" spans="1:7" x14ac:dyDescent="0.25">
      <c r="A1477" s="24">
        <v>73.375</v>
      </c>
      <c r="B1477" s="23">
        <v>-32.303074000000002</v>
      </c>
      <c r="C1477" s="25">
        <v>0.37392592000000002</v>
      </c>
      <c r="D1477" s="26">
        <v>-3.5991249999999999E-3</v>
      </c>
      <c r="E1477" s="28">
        <f t="shared" ref="E1477:E1540" si="71" xml:space="preserve"> (delta_0 - D1477) / L</f>
        <v>5.9985416666666661E-4</v>
      </c>
      <c r="F1477" s="18">
        <f t="shared" si="69"/>
        <v>2.5705969520816421</v>
      </c>
      <c r="G1477" s="12">
        <f t="shared" si="70"/>
        <v>17.723555958598737</v>
      </c>
    </row>
    <row r="1478" spans="1:7" x14ac:dyDescent="0.25">
      <c r="A1478" s="24">
        <v>73.424805000000006</v>
      </c>
      <c r="B1478" s="23">
        <v>-32.312835999999997</v>
      </c>
      <c r="C1478" s="25">
        <v>0.37392800999999998</v>
      </c>
      <c r="D1478" s="26">
        <v>-3.6021830000000001E-3</v>
      </c>
      <c r="E1478" s="28">
        <f t="shared" si="71"/>
        <v>6.0036383333333335E-4</v>
      </c>
      <c r="F1478" s="18">
        <f t="shared" si="69"/>
        <v>2.5713737873588731</v>
      </c>
      <c r="G1478" s="12">
        <f t="shared" si="70"/>
        <v>17.728912023265146</v>
      </c>
    </row>
    <row r="1479" spans="1:7" x14ac:dyDescent="0.25">
      <c r="A1479" s="24">
        <v>73.474609000000001</v>
      </c>
      <c r="B1479" s="23">
        <v>-32.331085000000002</v>
      </c>
      <c r="C1479" s="25">
        <v>0.37392577999999999</v>
      </c>
      <c r="D1479" s="26">
        <v>-3.6031065999999998E-3</v>
      </c>
      <c r="E1479" s="28">
        <f t="shared" si="71"/>
        <v>6.0051776666666663E-4</v>
      </c>
      <c r="F1479" s="18">
        <f t="shared" si="69"/>
        <v>2.5728259966371159</v>
      </c>
      <c r="G1479" s="12">
        <f t="shared" si="70"/>
        <v>17.738924605123099</v>
      </c>
    </row>
    <row r="1480" spans="1:7" x14ac:dyDescent="0.25">
      <c r="A1480" s="24">
        <v>73.524413999999993</v>
      </c>
      <c r="B1480" s="23">
        <v>-32.381767000000004</v>
      </c>
      <c r="C1480" s="25">
        <v>0.37388659000000002</v>
      </c>
      <c r="D1480" s="26">
        <v>-3.6080002000000002E-3</v>
      </c>
      <c r="E1480" s="28">
        <f t="shared" si="71"/>
        <v>6.0133336666666666E-4</v>
      </c>
      <c r="F1480" s="18">
        <f t="shared" si="69"/>
        <v>2.5768591420500075</v>
      </c>
      <c r="G1480" s="12">
        <f t="shared" si="70"/>
        <v>17.766732028747665</v>
      </c>
    </row>
    <row r="1481" spans="1:7" x14ac:dyDescent="0.25">
      <c r="A1481" s="24">
        <v>73.574218999999999</v>
      </c>
      <c r="B1481" s="23">
        <v>-32.407375000000002</v>
      </c>
      <c r="C1481" s="25">
        <v>0.37394947000000001</v>
      </c>
      <c r="D1481" s="26">
        <v>-3.6117075999999998E-3</v>
      </c>
      <c r="E1481" s="28">
        <f t="shared" si="71"/>
        <v>6.019512666666666E-4</v>
      </c>
      <c r="F1481" s="18">
        <f t="shared" si="69"/>
        <v>2.5788969619413562</v>
      </c>
      <c r="G1481" s="12">
        <f t="shared" si="70"/>
        <v>17.780782234031154</v>
      </c>
    </row>
    <row r="1482" spans="1:7" x14ac:dyDescent="0.25">
      <c r="A1482" s="24">
        <v>73.624022999999994</v>
      </c>
      <c r="B1482" s="23">
        <v>-32.404376999999997</v>
      </c>
      <c r="C1482" s="25">
        <v>0.37383041</v>
      </c>
      <c r="D1482" s="26">
        <v>-3.6104561000000002E-3</v>
      </c>
      <c r="E1482" s="28">
        <f t="shared" si="71"/>
        <v>6.0174268333333333E-4</v>
      </c>
      <c r="F1482" s="18">
        <f t="shared" si="69"/>
        <v>2.578658388681661</v>
      </c>
      <c r="G1482" s="12">
        <f t="shared" si="70"/>
        <v>17.779137337302007</v>
      </c>
    </row>
    <row r="1483" spans="1:7" x14ac:dyDescent="0.25">
      <c r="A1483" s="24">
        <v>73.673828</v>
      </c>
      <c r="B1483" s="23">
        <v>-32.436301999999998</v>
      </c>
      <c r="C1483" s="25">
        <v>0.37374668999999999</v>
      </c>
      <c r="D1483" s="26">
        <v>-3.614974E-3</v>
      </c>
      <c r="E1483" s="28">
        <f t="shared" si="71"/>
        <v>6.0249566666666662E-4</v>
      </c>
      <c r="F1483" s="18">
        <f t="shared" si="69"/>
        <v>2.5811988994607655</v>
      </c>
      <c r="G1483" s="12">
        <f t="shared" si="70"/>
        <v>17.796653457408048</v>
      </c>
    </row>
    <row r="1484" spans="1:7" x14ac:dyDescent="0.25">
      <c r="A1484" s="24">
        <v>73.723633000000007</v>
      </c>
      <c r="B1484" s="23">
        <v>-32.479492</v>
      </c>
      <c r="C1484" s="25">
        <v>0.37373155000000002</v>
      </c>
      <c r="D1484" s="26">
        <v>-3.6189854E-3</v>
      </c>
      <c r="E1484" s="28">
        <f t="shared" si="71"/>
        <v>6.0316423333333334E-4</v>
      </c>
      <c r="F1484" s="18">
        <f t="shared" si="69"/>
        <v>2.5846358504568352</v>
      </c>
      <c r="G1484" s="12">
        <f t="shared" si="70"/>
        <v>17.820350285203816</v>
      </c>
    </row>
    <row r="1485" spans="1:7" x14ac:dyDescent="0.25">
      <c r="A1485" s="24">
        <v>73.773437999999999</v>
      </c>
      <c r="B1485" s="23">
        <v>-32.49765</v>
      </c>
      <c r="C1485" s="25">
        <v>0.37380993000000001</v>
      </c>
      <c r="D1485" s="26">
        <v>-3.6221622E-3</v>
      </c>
      <c r="E1485" s="28">
        <f t="shared" si="71"/>
        <v>6.036937E-4</v>
      </c>
      <c r="F1485" s="18">
        <f t="shared" si="69"/>
        <v>2.5860808181851662</v>
      </c>
      <c r="G1485" s="12">
        <f t="shared" si="70"/>
        <v>17.830312938575325</v>
      </c>
    </row>
    <row r="1486" spans="1:7" x14ac:dyDescent="0.25">
      <c r="A1486" s="24">
        <v>73.823241999999993</v>
      </c>
      <c r="B1486" s="23">
        <v>-32.506058000000003</v>
      </c>
      <c r="C1486" s="25">
        <v>0.37370509000000002</v>
      </c>
      <c r="D1486" s="26">
        <v>-3.6230978999999999E-3</v>
      </c>
      <c r="E1486" s="28">
        <f t="shared" si="71"/>
        <v>6.0384964999999995E-4</v>
      </c>
      <c r="F1486" s="18">
        <f t="shared" si="69"/>
        <v>2.5867499055659251</v>
      </c>
      <c r="G1486" s="12">
        <f t="shared" si="70"/>
        <v>17.834926111256664</v>
      </c>
    </row>
    <row r="1487" spans="1:7" x14ac:dyDescent="0.25">
      <c r="A1487" s="24">
        <v>73.873047</v>
      </c>
      <c r="B1487" s="23">
        <v>-32.509780999999997</v>
      </c>
      <c r="C1487" s="25">
        <v>0.37377368999999999</v>
      </c>
      <c r="D1487" s="26">
        <v>-3.6257863999999999E-3</v>
      </c>
      <c r="E1487" s="28">
        <f t="shared" si="71"/>
        <v>6.0429773333333335E-4</v>
      </c>
      <c r="F1487" s="18">
        <f t="shared" si="69"/>
        <v>2.58704617249249</v>
      </c>
      <c r="G1487" s="12">
        <f t="shared" si="70"/>
        <v>17.836968789883276</v>
      </c>
    </row>
    <row r="1488" spans="1:7" x14ac:dyDescent="0.25">
      <c r="A1488" s="24">
        <v>73.922852000000006</v>
      </c>
      <c r="B1488" s="23">
        <v>-32.533893999999997</v>
      </c>
      <c r="C1488" s="25">
        <v>0.37372652000000001</v>
      </c>
      <c r="D1488" s="26">
        <v>-3.6276993E-3</v>
      </c>
      <c r="E1488" s="28">
        <f t="shared" si="71"/>
        <v>6.0461654999999996E-4</v>
      </c>
      <c r="F1488" s="18">
        <f t="shared" si="69"/>
        <v>2.5889650240638775</v>
      </c>
      <c r="G1488" s="12">
        <f t="shared" si="70"/>
        <v>17.85019874146094</v>
      </c>
    </row>
    <row r="1489" spans="1:7" x14ac:dyDescent="0.25">
      <c r="A1489" s="24">
        <v>73.972656000000001</v>
      </c>
      <c r="B1489" s="23">
        <v>-32.541676000000002</v>
      </c>
      <c r="C1489" s="25">
        <v>0.37369210000000003</v>
      </c>
      <c r="D1489" s="26">
        <v>-3.6307455000000001E-3</v>
      </c>
      <c r="E1489" s="28">
        <f t="shared" si="71"/>
        <v>6.0512425000000005E-4</v>
      </c>
      <c r="F1489" s="18">
        <f t="shared" si="69"/>
        <v>2.5895842959474482</v>
      </c>
      <c r="G1489" s="12">
        <f t="shared" si="70"/>
        <v>17.854468450048731</v>
      </c>
    </row>
    <row r="1490" spans="1:7" x14ac:dyDescent="0.25">
      <c r="A1490" s="24">
        <v>74.022461000000007</v>
      </c>
      <c r="B1490" s="23">
        <v>-32.580666000000001</v>
      </c>
      <c r="C1490" s="25">
        <v>0.37370899000000002</v>
      </c>
      <c r="D1490" s="26">
        <v>-3.6351383000000001E-3</v>
      </c>
      <c r="E1490" s="28">
        <f t="shared" si="71"/>
        <v>6.0585638333333339E-4</v>
      </c>
      <c r="F1490" s="18">
        <f t="shared" si="69"/>
        <v>2.5926870215630249</v>
      </c>
      <c r="G1490" s="12">
        <f t="shared" si="70"/>
        <v>17.875860886162577</v>
      </c>
    </row>
    <row r="1491" spans="1:7" x14ac:dyDescent="0.25">
      <c r="A1491" s="24">
        <v>74.072265999999999</v>
      </c>
      <c r="B1491" s="23">
        <v>-32.612330999999998</v>
      </c>
      <c r="C1491" s="25">
        <v>0.37369183</v>
      </c>
      <c r="D1491" s="26">
        <v>-3.6375999999999999E-3</v>
      </c>
      <c r="E1491" s="28">
        <f t="shared" si="71"/>
        <v>6.0626666666666669E-4</v>
      </c>
      <c r="F1491" s="18">
        <f t="shared" si="69"/>
        <v>2.5952068421995271</v>
      </c>
      <c r="G1491" s="12">
        <f t="shared" si="70"/>
        <v>17.893234353450207</v>
      </c>
    </row>
    <row r="1492" spans="1:7" x14ac:dyDescent="0.25">
      <c r="A1492" s="24">
        <v>74.122069999999994</v>
      </c>
      <c r="B1492" s="23">
        <v>-32.618442999999999</v>
      </c>
      <c r="C1492" s="25">
        <v>0.37372096999999999</v>
      </c>
      <c r="D1492" s="26">
        <v>-3.6391256999999998E-3</v>
      </c>
      <c r="E1492" s="28">
        <f t="shared" si="71"/>
        <v>6.0652094999999993E-4</v>
      </c>
      <c r="F1492" s="18">
        <f t="shared" si="69"/>
        <v>2.5956932197056157</v>
      </c>
      <c r="G1492" s="12">
        <f t="shared" si="70"/>
        <v>17.896587792012092</v>
      </c>
    </row>
    <row r="1493" spans="1:7" x14ac:dyDescent="0.25">
      <c r="A1493" s="24">
        <v>74.171875</v>
      </c>
      <c r="B1493" s="23">
        <v>-32.633693999999998</v>
      </c>
      <c r="C1493" s="25">
        <v>0.37368539000000001</v>
      </c>
      <c r="D1493" s="26">
        <v>-3.6415396999999999E-3</v>
      </c>
      <c r="E1493" s="28">
        <f t="shared" si="71"/>
        <v>6.0692328333333335E-4</v>
      </c>
      <c r="F1493" s="18">
        <f t="shared" si="69"/>
        <v>2.5969068557241632</v>
      </c>
      <c r="G1493" s="12">
        <f t="shared" si="70"/>
        <v>17.904955477140899</v>
      </c>
    </row>
    <row r="1494" spans="1:7" x14ac:dyDescent="0.25">
      <c r="A1494" s="24">
        <v>74.221680000000006</v>
      </c>
      <c r="B1494" s="23">
        <v>-32.661242999999999</v>
      </c>
      <c r="C1494" s="25">
        <v>0.37359530000000002</v>
      </c>
      <c r="D1494" s="26">
        <v>-3.6439239000000002E-3</v>
      </c>
      <c r="E1494" s="28">
        <f t="shared" si="71"/>
        <v>6.0732065000000007E-4</v>
      </c>
      <c r="F1494" s="18">
        <f t="shared" si="69"/>
        <v>2.5990991354877826</v>
      </c>
      <c r="G1494" s="12">
        <f t="shared" si="70"/>
        <v>17.920070640580249</v>
      </c>
    </row>
    <row r="1495" spans="1:7" x14ac:dyDescent="0.25">
      <c r="A1495" s="24">
        <v>74.271484000000001</v>
      </c>
      <c r="B1495" s="23">
        <v>-32.672882000000001</v>
      </c>
      <c r="C1495" s="25">
        <v>0.37362316000000001</v>
      </c>
      <c r="D1495" s="26">
        <v>-3.6450204999999999E-3</v>
      </c>
      <c r="E1495" s="28">
        <f t="shared" si="71"/>
        <v>6.0750341666666668E-4</v>
      </c>
      <c r="F1495" s="18">
        <f t="shared" si="69"/>
        <v>2.600025337679106</v>
      </c>
      <c r="G1495" s="12">
        <f t="shared" si="70"/>
        <v>17.926456548862607</v>
      </c>
    </row>
    <row r="1496" spans="1:7" x14ac:dyDescent="0.25">
      <c r="A1496" s="24">
        <v>74.321288999999993</v>
      </c>
      <c r="B1496" s="23">
        <v>-32.711781000000002</v>
      </c>
      <c r="C1496" s="25">
        <v>0.37359741000000002</v>
      </c>
      <c r="D1496" s="26">
        <v>-3.6503732999999998E-3</v>
      </c>
      <c r="E1496" s="28">
        <f t="shared" si="71"/>
        <v>6.0839554999999994E-4</v>
      </c>
      <c r="F1496" s="18">
        <f t="shared" si="69"/>
        <v>2.6031208217447719</v>
      </c>
      <c r="G1496" s="12">
        <f t="shared" si="70"/>
        <v>17.947799056490009</v>
      </c>
    </row>
    <row r="1497" spans="1:7" x14ac:dyDescent="0.25">
      <c r="A1497" s="24">
        <v>74.371093999999999</v>
      </c>
      <c r="B1497" s="23">
        <v>-32.746718999999999</v>
      </c>
      <c r="C1497" s="25">
        <v>0.37362455999999999</v>
      </c>
      <c r="D1497" s="26">
        <v>-3.6535920000000002E-3</v>
      </c>
      <c r="E1497" s="28">
        <f t="shared" si="71"/>
        <v>6.0893200000000007E-4</v>
      </c>
      <c r="F1497" s="18">
        <f t="shared" si="69"/>
        <v>2.605901099445644</v>
      </c>
      <c r="G1497" s="12">
        <f t="shared" si="70"/>
        <v>17.966968303295484</v>
      </c>
    </row>
    <row r="1498" spans="1:7" x14ac:dyDescent="0.25">
      <c r="A1498" s="24">
        <v>74.420897999999994</v>
      </c>
      <c r="B1498" s="23">
        <v>-32.764071999999999</v>
      </c>
      <c r="C1498" s="25">
        <v>0.37357311999999998</v>
      </c>
      <c r="D1498" s="26">
        <v>-3.6572932999999999E-3</v>
      </c>
      <c r="E1498" s="28">
        <f t="shared" si="71"/>
        <v>6.0954888333333336E-4</v>
      </c>
      <c r="F1498" s="18">
        <f t="shared" si="69"/>
        <v>2.6072820073093808</v>
      </c>
      <c r="G1498" s="12">
        <f t="shared" si="70"/>
        <v>17.976489281594624</v>
      </c>
    </row>
    <row r="1499" spans="1:7" x14ac:dyDescent="0.25">
      <c r="A1499" s="24">
        <v>74.470703</v>
      </c>
      <c r="B1499" s="23">
        <v>-32.770766999999999</v>
      </c>
      <c r="C1499" s="25">
        <v>0.37351986999999998</v>
      </c>
      <c r="D1499" s="26">
        <v>-3.6566735000000002E-3</v>
      </c>
      <c r="E1499" s="28">
        <f t="shared" si="71"/>
        <v>6.0944558333333337E-4</v>
      </c>
      <c r="F1499" s="18">
        <f t="shared" si="69"/>
        <v>2.607814778481381</v>
      </c>
      <c r="G1499" s="12">
        <f t="shared" si="70"/>
        <v>17.980162591668545</v>
      </c>
    </row>
    <row r="1500" spans="1:7" x14ac:dyDescent="0.25">
      <c r="A1500" s="24">
        <v>74.520508000000007</v>
      </c>
      <c r="B1500" s="23">
        <v>-32.789757000000002</v>
      </c>
      <c r="C1500" s="25">
        <v>0.37359567999999999</v>
      </c>
      <c r="D1500" s="26">
        <v>-3.6568224999999998E-3</v>
      </c>
      <c r="E1500" s="28">
        <f t="shared" si="71"/>
        <v>6.0947041666666664E-4</v>
      </c>
      <c r="F1500" s="18">
        <f t="shared" si="69"/>
        <v>2.6093259546660388</v>
      </c>
      <c r="G1500" s="12">
        <f t="shared" si="70"/>
        <v>17.990581734058949</v>
      </c>
    </row>
    <row r="1501" spans="1:7" x14ac:dyDescent="0.25">
      <c r="A1501" s="24">
        <v>74.570312999999999</v>
      </c>
      <c r="B1501" s="23">
        <v>-32.794677999999998</v>
      </c>
      <c r="C1501" s="25">
        <v>0.37348425000000002</v>
      </c>
      <c r="D1501" s="26">
        <v>-3.6632358000000002E-3</v>
      </c>
      <c r="E1501" s="28">
        <f t="shared" si="71"/>
        <v>6.105393E-4</v>
      </c>
      <c r="F1501" s="18">
        <f t="shared" si="69"/>
        <v>2.6097175554035159</v>
      </c>
      <c r="G1501" s="12">
        <f t="shared" si="70"/>
        <v>17.993281712979602</v>
      </c>
    </row>
    <row r="1502" spans="1:7" x14ac:dyDescent="0.25">
      <c r="A1502" s="24">
        <v>74.620116999999993</v>
      </c>
      <c r="B1502" s="23">
        <v>-32.850506000000003</v>
      </c>
      <c r="C1502" s="25">
        <v>0.37358582000000001</v>
      </c>
      <c r="D1502" s="26">
        <v>-3.6667050000000001E-3</v>
      </c>
      <c r="E1502" s="28">
        <f t="shared" si="71"/>
        <v>6.1111750000000006E-4</v>
      </c>
      <c r="F1502" s="18">
        <f t="shared" si="69"/>
        <v>2.6141602064849834</v>
      </c>
      <c r="G1502" s="12">
        <f t="shared" si="70"/>
        <v>18.023912565079211</v>
      </c>
    </row>
    <row r="1503" spans="1:7" x14ac:dyDescent="0.25">
      <c r="A1503" s="24">
        <v>74.669922</v>
      </c>
      <c r="B1503" s="23">
        <v>-32.877369000000002</v>
      </c>
      <c r="C1503" s="25">
        <v>0.37344169999999999</v>
      </c>
      <c r="D1503" s="26">
        <v>-3.6674558999999999E-3</v>
      </c>
      <c r="E1503" s="28">
        <f t="shared" si="71"/>
        <v>6.1124265000000002E-4</v>
      </c>
      <c r="F1503" s="18">
        <f t="shared" si="69"/>
        <v>2.6162978961031222</v>
      </c>
      <c r="G1503" s="12">
        <f t="shared" si="70"/>
        <v>18.038651344543847</v>
      </c>
    </row>
    <row r="1504" spans="1:7" x14ac:dyDescent="0.25">
      <c r="A1504" s="24">
        <v>74.719727000000006</v>
      </c>
      <c r="B1504" s="23">
        <v>-32.896343000000002</v>
      </c>
      <c r="C1504" s="25">
        <v>0.37347271999999998</v>
      </c>
      <c r="D1504" s="26">
        <v>-3.6697743999999999E-3</v>
      </c>
      <c r="E1504" s="28">
        <f t="shared" si="71"/>
        <v>6.1162906666666669E-4</v>
      </c>
      <c r="F1504" s="18">
        <f t="shared" si="69"/>
        <v>2.6178077990482351</v>
      </c>
      <c r="G1504" s="12">
        <f t="shared" si="70"/>
        <v>18.04906170829927</v>
      </c>
    </row>
    <row r="1505" spans="1:7" x14ac:dyDescent="0.25">
      <c r="A1505" s="24">
        <v>74.769531000000001</v>
      </c>
      <c r="B1505" s="23">
        <v>-32.920696</v>
      </c>
      <c r="C1505" s="25">
        <v>0.37343042999999998</v>
      </c>
      <c r="D1505" s="26">
        <v>-3.6716577999999999E-3</v>
      </c>
      <c r="E1505" s="28">
        <f t="shared" si="71"/>
        <v>6.1194296666666661E-4</v>
      </c>
      <c r="F1505" s="18">
        <f t="shared" si="69"/>
        <v>2.6197457492127931</v>
      </c>
      <c r="G1505" s="12">
        <f t="shared" si="70"/>
        <v>18.062423339401619</v>
      </c>
    </row>
    <row r="1506" spans="1:7" x14ac:dyDescent="0.25">
      <c r="A1506" s="24">
        <v>74.819336000000007</v>
      </c>
      <c r="B1506" s="23">
        <v>-32.934581999999999</v>
      </c>
      <c r="C1506" s="25">
        <v>0.37346336000000002</v>
      </c>
      <c r="D1506" s="26">
        <v>-3.6751029999999999E-3</v>
      </c>
      <c r="E1506" s="28">
        <f t="shared" si="71"/>
        <v>6.1251716666666661E-4</v>
      </c>
      <c r="F1506" s="18">
        <f t="shared" si="69"/>
        <v>2.6208507619826804</v>
      </c>
      <c r="G1506" s="12">
        <f t="shared" si="70"/>
        <v>18.070042097233799</v>
      </c>
    </row>
    <row r="1507" spans="1:7" x14ac:dyDescent="0.25">
      <c r="A1507" s="24">
        <v>74.869140999999999</v>
      </c>
      <c r="B1507" s="23">
        <v>-32.960861000000001</v>
      </c>
      <c r="C1507" s="25">
        <v>0.37334937000000001</v>
      </c>
      <c r="D1507" s="26">
        <v>-3.6796450000000001E-3</v>
      </c>
      <c r="E1507" s="28">
        <f t="shared" si="71"/>
        <v>6.1327416666666671E-4</v>
      </c>
      <c r="F1507" s="18">
        <f t="shared" si="69"/>
        <v>2.6229419783574364</v>
      </c>
      <c r="G1507" s="12">
        <f t="shared" si="70"/>
        <v>18.084460456521715</v>
      </c>
    </row>
    <row r="1508" spans="1:7" x14ac:dyDescent="0.25">
      <c r="A1508" s="24">
        <v>74.918944999999994</v>
      </c>
      <c r="B1508" s="23">
        <v>-32.984870999999998</v>
      </c>
      <c r="C1508" s="25">
        <v>0.37339287999999998</v>
      </c>
      <c r="D1508" s="26">
        <v>-3.6829409999999999E-3</v>
      </c>
      <c r="E1508" s="28">
        <f t="shared" si="71"/>
        <v>6.1382349999999995E-4</v>
      </c>
      <c r="F1508" s="18">
        <f t="shared" si="69"/>
        <v>2.6248526334492546</v>
      </c>
      <c r="G1508" s="12">
        <f t="shared" si="70"/>
        <v>18.097633895636697</v>
      </c>
    </row>
    <row r="1509" spans="1:7" x14ac:dyDescent="0.25">
      <c r="A1509" s="24">
        <v>74.96875</v>
      </c>
      <c r="B1509" s="23">
        <v>-32.991973999999999</v>
      </c>
      <c r="C1509" s="25">
        <v>0.37334742999999998</v>
      </c>
      <c r="D1509" s="26">
        <v>-3.6846339E-3</v>
      </c>
      <c r="E1509" s="28">
        <f t="shared" si="71"/>
        <v>6.1410564999999999E-4</v>
      </c>
      <c r="F1509" s="18">
        <f t="shared" si="69"/>
        <v>2.6254178722296455</v>
      </c>
      <c r="G1509" s="12">
        <f t="shared" si="70"/>
        <v>18.10153106090258</v>
      </c>
    </row>
    <row r="1510" spans="1:7" x14ac:dyDescent="0.25">
      <c r="A1510" s="24">
        <v>75.018555000000006</v>
      </c>
      <c r="B1510" s="23">
        <v>-33.008330999999998</v>
      </c>
      <c r="C1510" s="25">
        <v>0.37339329999999998</v>
      </c>
      <c r="D1510" s="26">
        <v>-3.6848844E-3</v>
      </c>
      <c r="E1510" s="28">
        <f t="shared" si="71"/>
        <v>6.1414740000000003E-4</v>
      </c>
      <c r="F1510" s="18">
        <f t="shared" si="69"/>
        <v>2.6267195209317222</v>
      </c>
      <c r="G1510" s="12">
        <f t="shared" si="70"/>
        <v>18.110505569174297</v>
      </c>
    </row>
    <row r="1511" spans="1:7" x14ac:dyDescent="0.25">
      <c r="A1511" s="24">
        <v>75.068359000000001</v>
      </c>
      <c r="B1511" s="23">
        <v>-33.027186999999998</v>
      </c>
      <c r="C1511" s="25">
        <v>0.37332409999999999</v>
      </c>
      <c r="D1511" s="26">
        <v>-3.6886872E-3</v>
      </c>
      <c r="E1511" s="28">
        <f t="shared" si="71"/>
        <v>6.1478119999999997E-4</v>
      </c>
      <c r="F1511" s="18">
        <f t="shared" si="69"/>
        <v>2.6282200337351926</v>
      </c>
      <c r="G1511" s="12">
        <f t="shared" si="70"/>
        <v>18.120851190496751</v>
      </c>
    </row>
    <row r="1512" spans="1:7" x14ac:dyDescent="0.25">
      <c r="A1512" s="24">
        <v>75.118163999999993</v>
      </c>
      <c r="B1512" s="23">
        <v>-33.03801</v>
      </c>
      <c r="C1512" s="25">
        <v>0.37332033999999997</v>
      </c>
      <c r="D1512" s="26">
        <v>-3.6886809E-3</v>
      </c>
      <c r="E1512" s="28">
        <f t="shared" si="71"/>
        <v>6.1478015000000004E-4</v>
      </c>
      <c r="F1512" s="18">
        <f t="shared" si="69"/>
        <v>2.6290813007097347</v>
      </c>
      <c r="G1512" s="12">
        <f t="shared" si="70"/>
        <v>18.126789388395192</v>
      </c>
    </row>
    <row r="1513" spans="1:7" x14ac:dyDescent="0.25">
      <c r="A1513" s="24">
        <v>75.167968999999999</v>
      </c>
      <c r="B1513" s="23">
        <v>-33.068336000000002</v>
      </c>
      <c r="C1513" s="25">
        <v>0.37331178999999998</v>
      </c>
      <c r="D1513" s="26">
        <v>-3.6940574999999999E-3</v>
      </c>
      <c r="E1513" s="28">
        <f t="shared" si="71"/>
        <v>6.1567624999999998E-4</v>
      </c>
      <c r="F1513" s="18">
        <f t="shared" si="69"/>
        <v>2.631494567111837</v>
      </c>
      <c r="G1513" s="12">
        <f t="shared" si="70"/>
        <v>18.143428193668043</v>
      </c>
    </row>
    <row r="1514" spans="1:7" x14ac:dyDescent="0.25">
      <c r="A1514" s="24">
        <v>75.217772999999994</v>
      </c>
      <c r="B1514" s="23">
        <v>-33.105656000000003</v>
      </c>
      <c r="C1514" s="25">
        <v>0.37329574999999998</v>
      </c>
      <c r="D1514" s="26">
        <v>-3.6982954E-3</v>
      </c>
      <c r="E1514" s="28">
        <f t="shared" si="71"/>
        <v>6.1638256666666667E-4</v>
      </c>
      <c r="F1514" s="18">
        <f t="shared" si="69"/>
        <v>2.6344643983499321</v>
      </c>
      <c r="G1514" s="12">
        <f t="shared" si="70"/>
        <v>18.163904359755978</v>
      </c>
    </row>
    <row r="1515" spans="1:7" x14ac:dyDescent="0.25">
      <c r="A1515" s="24">
        <v>75.267578</v>
      </c>
      <c r="B1515" s="23">
        <v>-33.134537000000002</v>
      </c>
      <c r="C1515" s="25">
        <v>0.37325898000000002</v>
      </c>
      <c r="D1515" s="26">
        <v>-3.6998331000000001E-3</v>
      </c>
      <c r="E1515" s="28">
        <f t="shared" si="71"/>
        <v>6.1663885000000005E-4</v>
      </c>
      <c r="F1515" s="18">
        <f t="shared" si="69"/>
        <v>2.6367626753056506</v>
      </c>
      <c r="G1515" s="12">
        <f t="shared" si="70"/>
        <v>18.179750344557313</v>
      </c>
    </row>
    <row r="1516" spans="1:7" x14ac:dyDescent="0.25">
      <c r="A1516" s="24">
        <v>75.317383000000007</v>
      </c>
      <c r="B1516" s="23">
        <v>-33.149715</v>
      </c>
      <c r="C1516" s="25">
        <v>0.37327813999999998</v>
      </c>
      <c r="D1516" s="26">
        <v>-3.7037610999999999E-3</v>
      </c>
      <c r="E1516" s="28">
        <f t="shared" si="71"/>
        <v>6.1729351666666668E-4</v>
      </c>
      <c r="F1516" s="18">
        <f t="shared" si="69"/>
        <v>2.6379705021687747</v>
      </c>
      <c r="G1516" s="12">
        <f t="shared" si="70"/>
        <v>18.188077977164028</v>
      </c>
    </row>
    <row r="1517" spans="1:7" x14ac:dyDescent="0.25">
      <c r="A1517" s="24">
        <v>75.367187999999999</v>
      </c>
      <c r="B1517" s="23">
        <v>-33.186233999999999</v>
      </c>
      <c r="C1517" s="25">
        <v>0.37321261</v>
      </c>
      <c r="D1517" s="26">
        <v>-3.7071704999999998E-3</v>
      </c>
      <c r="E1517" s="28">
        <f t="shared" si="71"/>
        <v>6.1786174999999997E-4</v>
      </c>
      <c r="F1517" s="18">
        <f t="shared" si="69"/>
        <v>2.6408765918521611</v>
      </c>
      <c r="G1517" s="12">
        <f t="shared" si="70"/>
        <v>18.208114662838337</v>
      </c>
    </row>
    <row r="1518" spans="1:7" x14ac:dyDescent="0.25">
      <c r="A1518" s="24">
        <v>75.416991999999993</v>
      </c>
      <c r="B1518" s="23">
        <v>-33.186957999999997</v>
      </c>
      <c r="C1518" s="25">
        <v>0.37323010000000001</v>
      </c>
      <c r="D1518" s="26">
        <v>-3.7107050999999999E-3</v>
      </c>
      <c r="E1518" s="28">
        <f t="shared" si="71"/>
        <v>6.1845084999999995E-4</v>
      </c>
      <c r="F1518" s="18">
        <f t="shared" si="69"/>
        <v>2.6409342059415604</v>
      </c>
      <c r="G1518" s="12">
        <f t="shared" si="70"/>
        <v>18.208511896071126</v>
      </c>
    </row>
    <row r="1519" spans="1:7" x14ac:dyDescent="0.25">
      <c r="A1519" s="24">
        <v>75.466797</v>
      </c>
      <c r="B1519" s="23">
        <v>-33.196917999999997</v>
      </c>
      <c r="C1519" s="25">
        <v>0.37316464999999999</v>
      </c>
      <c r="D1519" s="26">
        <v>-3.7117065000000001E-3</v>
      </c>
      <c r="E1519" s="28">
        <f t="shared" si="71"/>
        <v>6.1861775000000006E-4</v>
      </c>
      <c r="F1519" s="18">
        <f t="shared" si="69"/>
        <v>2.641726797558158</v>
      </c>
      <c r="G1519" s="12">
        <f t="shared" si="70"/>
        <v>18.2139765963454</v>
      </c>
    </row>
    <row r="1520" spans="1:7" x14ac:dyDescent="0.25">
      <c r="A1520" s="24">
        <v>75.516602000000006</v>
      </c>
      <c r="B1520" s="23">
        <v>-33.251334999999997</v>
      </c>
      <c r="C1520" s="25">
        <v>0.3732453</v>
      </c>
      <c r="D1520" s="26">
        <v>-3.7144483000000001E-3</v>
      </c>
      <c r="E1520" s="28">
        <f t="shared" si="71"/>
        <v>6.1907471666666671E-4</v>
      </c>
      <c r="F1520" s="18">
        <f t="shared" si="69"/>
        <v>2.6460571648272735</v>
      </c>
      <c r="G1520" s="12">
        <f t="shared" si="70"/>
        <v>18.243833282572819</v>
      </c>
    </row>
    <row r="1521" spans="1:7" x14ac:dyDescent="0.25">
      <c r="A1521" s="24">
        <v>75.566406000000001</v>
      </c>
      <c r="B1521" s="23">
        <v>-33.284367000000003</v>
      </c>
      <c r="C1521" s="25">
        <v>0.37320333999999999</v>
      </c>
      <c r="D1521" s="26">
        <v>-3.7177741000000001E-3</v>
      </c>
      <c r="E1521" s="28">
        <f t="shared" si="71"/>
        <v>6.1962901666666665E-4</v>
      </c>
      <c r="F1521" s="18">
        <f t="shared" ref="F1521:F1584" si="72" xml:space="preserve"> -B1521 / A_4x8_in2</f>
        <v>2.6486857678673799</v>
      </c>
      <c r="G1521" s="12">
        <f t="shared" ref="G1521:G1584" si="73" xml:space="preserve"> -B1521 * kip_to_N / A_4x8_mm2</f>
        <v>18.26195677448645</v>
      </c>
    </row>
    <row r="1522" spans="1:7" x14ac:dyDescent="0.25">
      <c r="A1522" s="24">
        <v>75.616211000000007</v>
      </c>
      <c r="B1522" s="23">
        <v>-33.307167</v>
      </c>
      <c r="C1522" s="25">
        <v>0.37314391000000002</v>
      </c>
      <c r="D1522" s="26">
        <v>-3.7220834999999999E-3</v>
      </c>
      <c r="E1522" s="28">
        <f t="shared" si="71"/>
        <v>6.2034725000000002E-4</v>
      </c>
      <c r="F1522" s="18">
        <f t="shared" si="72"/>
        <v>2.6505001342186274</v>
      </c>
      <c r="G1522" s="12">
        <f t="shared" si="73"/>
        <v>18.274466329331169</v>
      </c>
    </row>
    <row r="1523" spans="1:7" x14ac:dyDescent="0.25">
      <c r="A1523" s="24">
        <v>75.666015999999999</v>
      </c>
      <c r="B1523" s="23">
        <v>-33.306885000000001</v>
      </c>
      <c r="C1523" s="25">
        <v>0.37308562000000001</v>
      </c>
      <c r="D1523" s="26">
        <v>-3.7223934000000002E-3</v>
      </c>
      <c r="E1523" s="28">
        <f t="shared" si="71"/>
        <v>6.2039890000000007E-4</v>
      </c>
      <c r="F1523" s="18">
        <f t="shared" si="72"/>
        <v>2.6504776933716512</v>
      </c>
      <c r="G1523" s="12">
        <f t="shared" si="73"/>
        <v>18.274311605889672</v>
      </c>
    </row>
    <row r="1524" spans="1:7" x14ac:dyDescent="0.25">
      <c r="A1524" s="24">
        <v>75.715819999999994</v>
      </c>
      <c r="B1524" s="23">
        <v>-33.340313000000002</v>
      </c>
      <c r="C1524" s="25">
        <v>0.37319139000000001</v>
      </c>
      <c r="D1524" s="26">
        <v>-3.7254631000000001E-3</v>
      </c>
      <c r="E1524" s="28">
        <f t="shared" si="71"/>
        <v>6.2091051666666671E-4</v>
      </c>
      <c r="F1524" s="18">
        <f t="shared" si="72"/>
        <v>2.6531378090904894</v>
      </c>
      <c r="G1524" s="12">
        <f t="shared" si="73"/>
        <v>18.292652369019027</v>
      </c>
    </row>
    <row r="1525" spans="1:7" x14ac:dyDescent="0.25">
      <c r="A1525" s="24">
        <v>75.765625</v>
      </c>
      <c r="B1525" s="23">
        <v>-33.334319999999998</v>
      </c>
      <c r="C1525" s="25">
        <v>0.37307741999999999</v>
      </c>
      <c r="D1525" s="26">
        <v>-3.727555E-3</v>
      </c>
      <c r="E1525" s="28">
        <f t="shared" si="71"/>
        <v>6.2125916666666667E-4</v>
      </c>
      <c r="F1525" s="18">
        <f t="shared" si="72"/>
        <v>2.6526609013035141</v>
      </c>
      <c r="G1525" s="12">
        <f t="shared" si="73"/>
        <v>18.289364221554798</v>
      </c>
    </row>
    <row r="1526" spans="1:7" x14ac:dyDescent="0.25">
      <c r="A1526" s="24">
        <v>75.815430000000006</v>
      </c>
      <c r="B1526" s="23">
        <v>-33.353523000000003</v>
      </c>
      <c r="C1526" s="25">
        <v>0.37303906999999997</v>
      </c>
      <c r="D1526" s="26">
        <v>-3.7285743999999998E-3</v>
      </c>
      <c r="E1526" s="28">
        <f t="shared" si="71"/>
        <v>6.214290666666666E-4</v>
      </c>
      <c r="F1526" s="18">
        <f t="shared" si="72"/>
        <v>2.6541890274896116</v>
      </c>
      <c r="G1526" s="12">
        <f t="shared" si="73"/>
        <v>18.299900229523359</v>
      </c>
    </row>
    <row r="1527" spans="1:7" x14ac:dyDescent="0.25">
      <c r="A1527" s="24">
        <v>75.865234000000001</v>
      </c>
      <c r="B1527" s="23">
        <v>-33.374949999999998</v>
      </c>
      <c r="C1527" s="25">
        <v>0.37306254999999999</v>
      </c>
      <c r="D1527" s="26">
        <v>-3.7308216999999999E-3</v>
      </c>
      <c r="E1527" s="28">
        <f t="shared" si="71"/>
        <v>6.2180361666666661E-4</v>
      </c>
      <c r="F1527" s="18">
        <f t="shared" si="72"/>
        <v>2.655894133972426</v>
      </c>
      <c r="G1527" s="12">
        <f t="shared" si="73"/>
        <v>18.311656467753963</v>
      </c>
    </row>
    <row r="1528" spans="1:7" x14ac:dyDescent="0.25">
      <c r="A1528" s="24">
        <v>75.915038999999993</v>
      </c>
      <c r="B1528" s="23">
        <v>-33.400734</v>
      </c>
      <c r="C1528" s="25">
        <v>0.37304409999999999</v>
      </c>
      <c r="D1528" s="26">
        <v>-3.7344038000000001E-3</v>
      </c>
      <c r="E1528" s="28">
        <f t="shared" si="71"/>
        <v>6.2240063333333332E-4</v>
      </c>
      <c r="F1528" s="18">
        <f t="shared" si="72"/>
        <v>2.6579459594987669</v>
      </c>
      <c r="G1528" s="12">
        <f t="shared" si="73"/>
        <v>18.325803238022221</v>
      </c>
    </row>
    <row r="1529" spans="1:7" x14ac:dyDescent="0.25">
      <c r="A1529" s="24">
        <v>75.964843999999999</v>
      </c>
      <c r="B1529" s="23">
        <v>-33.420464000000003</v>
      </c>
      <c r="C1529" s="25">
        <v>0.37308437</v>
      </c>
      <c r="D1529" s="26">
        <v>-3.7350713000000001E-3</v>
      </c>
      <c r="E1529" s="28">
        <f t="shared" si="71"/>
        <v>6.2251188333333331E-4</v>
      </c>
      <c r="F1529" s="18">
        <f t="shared" si="72"/>
        <v>2.6595160230123689</v>
      </c>
      <c r="G1529" s="12">
        <f t="shared" si="73"/>
        <v>18.336628392280396</v>
      </c>
    </row>
    <row r="1530" spans="1:7" x14ac:dyDescent="0.25">
      <c r="A1530" s="24">
        <v>76.014647999999994</v>
      </c>
      <c r="B1530" s="23">
        <v>-33.445152</v>
      </c>
      <c r="C1530" s="25">
        <v>0.37296873000000003</v>
      </c>
      <c r="D1530" s="26">
        <v>-3.7413774999999999E-3</v>
      </c>
      <c r="E1530" s="28">
        <f t="shared" si="71"/>
        <v>6.2356291666666665E-4</v>
      </c>
      <c r="F1530" s="18">
        <f t="shared" si="72"/>
        <v>2.6614806316298947</v>
      </c>
      <c r="G1530" s="12">
        <f t="shared" si="73"/>
        <v>18.350173826052607</v>
      </c>
    </row>
    <row r="1531" spans="1:7" x14ac:dyDescent="0.25">
      <c r="A1531" s="24">
        <v>76.064453</v>
      </c>
      <c r="B1531" s="23">
        <v>-33.469383000000001</v>
      </c>
      <c r="C1531" s="25">
        <v>0.37300715000000001</v>
      </c>
      <c r="D1531" s="26">
        <v>-3.7432254999999999E-3</v>
      </c>
      <c r="E1531" s="28">
        <f t="shared" si="71"/>
        <v>6.2387091666666662E-4</v>
      </c>
      <c r="F1531" s="18">
        <f t="shared" si="72"/>
        <v>2.6634088733429246</v>
      </c>
      <c r="G1531" s="12">
        <f t="shared" si="73"/>
        <v>18.36346852006324</v>
      </c>
    </row>
    <row r="1532" spans="1:7" x14ac:dyDescent="0.25">
      <c r="A1532" s="24">
        <v>76.114258000000007</v>
      </c>
      <c r="B1532" s="23">
        <v>-33.500416000000001</v>
      </c>
      <c r="C1532" s="25">
        <v>0.37296235999999999</v>
      </c>
      <c r="D1532" s="26">
        <v>-3.7467595999999999E-3</v>
      </c>
      <c r="E1532" s="28">
        <f t="shared" si="71"/>
        <v>6.2445993333333331E-4</v>
      </c>
      <c r="F1532" s="18">
        <f t="shared" si="72"/>
        <v>2.6658784010174101</v>
      </c>
      <c r="G1532" s="12">
        <f t="shared" si="73"/>
        <v>18.380495231269212</v>
      </c>
    </row>
    <row r="1533" spans="1:7" x14ac:dyDescent="0.25">
      <c r="A1533" s="24">
        <v>76.164062999999999</v>
      </c>
      <c r="B1533" s="23">
        <v>-33.532707000000002</v>
      </c>
      <c r="C1533" s="25">
        <v>0.37299663</v>
      </c>
      <c r="D1533" s="26">
        <v>-3.7511765999999999E-3</v>
      </c>
      <c r="E1533" s="28">
        <f t="shared" si="71"/>
        <v>6.2519609999999999E-4</v>
      </c>
      <c r="F1533" s="18">
        <f t="shared" si="72"/>
        <v>2.6684480371511006</v>
      </c>
      <c r="G1533" s="12">
        <f t="shared" si="73"/>
        <v>18.398212162650388</v>
      </c>
    </row>
    <row r="1534" spans="1:7" x14ac:dyDescent="0.25">
      <c r="A1534" s="24">
        <v>76.213866999999993</v>
      </c>
      <c r="B1534" s="23">
        <v>-33.566006000000002</v>
      </c>
      <c r="C1534" s="25">
        <v>0.37285214999999999</v>
      </c>
      <c r="D1534" s="26">
        <v>-3.7536800000000001E-3</v>
      </c>
      <c r="E1534" s="28">
        <f t="shared" si="71"/>
        <v>6.2561333333333339E-4</v>
      </c>
      <c r="F1534" s="18">
        <f t="shared" si="72"/>
        <v>2.6710978873761091</v>
      </c>
      <c r="G1534" s="12">
        <f t="shared" si="73"/>
        <v>18.416482148035229</v>
      </c>
    </row>
    <row r="1535" spans="1:7" x14ac:dyDescent="0.25">
      <c r="A1535" s="24">
        <v>76.263672</v>
      </c>
      <c r="B1535" s="23">
        <v>-33.556323999999996</v>
      </c>
      <c r="C1535" s="25">
        <v>0.37285772</v>
      </c>
      <c r="D1535" s="26">
        <v>-3.7541685000000002E-3</v>
      </c>
      <c r="E1535" s="28">
        <f t="shared" si="71"/>
        <v>6.2569475000000003E-4</v>
      </c>
      <c r="F1535" s="18">
        <f t="shared" si="72"/>
        <v>2.6703274182966008</v>
      </c>
      <c r="G1535" s="12">
        <f t="shared" si="73"/>
        <v>18.411169976543711</v>
      </c>
    </row>
    <row r="1536" spans="1:7" x14ac:dyDescent="0.25">
      <c r="A1536" s="24">
        <v>76.313477000000006</v>
      </c>
      <c r="B1536" s="23">
        <v>-33.594920999999999</v>
      </c>
      <c r="C1536" s="25">
        <v>0.37288149999999998</v>
      </c>
      <c r="D1536" s="26">
        <v>-3.7566065000000002E-3</v>
      </c>
      <c r="E1536" s="28">
        <f t="shared" si="71"/>
        <v>6.261010833333334E-4</v>
      </c>
      <c r="F1536" s="18">
        <f t="shared" si="72"/>
        <v>2.67339886996586</v>
      </c>
      <c r="G1536" s="12">
        <f t="shared" si="73"/>
        <v>18.43234678743589</v>
      </c>
    </row>
    <row r="1537" spans="1:7" x14ac:dyDescent="0.25">
      <c r="A1537" s="24">
        <v>76.363281000000001</v>
      </c>
      <c r="B1537" s="23">
        <v>-33.620643999999999</v>
      </c>
      <c r="C1537" s="25">
        <v>0.37280398999999997</v>
      </c>
      <c r="D1537" s="26">
        <v>-3.7608803E-3</v>
      </c>
      <c r="E1537" s="28">
        <f t="shared" si="71"/>
        <v>6.2681338333333333E-4</v>
      </c>
      <c r="F1537" s="18">
        <f t="shared" si="72"/>
        <v>2.6754458412664364</v>
      </c>
      <c r="G1537" s="12">
        <f t="shared" si="73"/>
        <v>18.44646008915829</v>
      </c>
    </row>
    <row r="1538" spans="1:7" x14ac:dyDescent="0.25">
      <c r="A1538" s="24">
        <v>76.413086000000007</v>
      </c>
      <c r="B1538" s="23">
        <v>-33.628593000000002</v>
      </c>
      <c r="C1538" s="25">
        <v>0.37286437</v>
      </c>
      <c r="D1538" s="26">
        <v>-3.7622688999999999E-3</v>
      </c>
      <c r="E1538" s="28">
        <f t="shared" si="71"/>
        <v>6.2704481666666669E-4</v>
      </c>
      <c r="F1538" s="18">
        <f t="shared" si="72"/>
        <v>2.6760784025877551</v>
      </c>
      <c r="G1538" s="12">
        <f t="shared" si="73"/>
        <v>18.450821424748671</v>
      </c>
    </row>
    <row r="1539" spans="1:7" x14ac:dyDescent="0.25">
      <c r="A1539" s="24">
        <v>76.462890999999999</v>
      </c>
      <c r="B1539" s="23">
        <v>-33.659923999999997</v>
      </c>
      <c r="C1539" s="25">
        <v>0.37288797000000001</v>
      </c>
      <c r="D1539" s="26">
        <v>-3.7658154000000002E-3</v>
      </c>
      <c r="E1539" s="28">
        <f t="shared" si="71"/>
        <v>6.2763590000000007E-4</v>
      </c>
      <c r="F1539" s="18">
        <f t="shared" si="72"/>
        <v>2.6785716443487608</v>
      </c>
      <c r="G1539" s="12">
        <f t="shared" si="73"/>
        <v>18.468011638031122</v>
      </c>
    </row>
    <row r="1540" spans="1:7" x14ac:dyDescent="0.25">
      <c r="A1540" s="24">
        <v>76.512694999999994</v>
      </c>
      <c r="B1540" s="23">
        <v>-33.675846</v>
      </c>
      <c r="C1540" s="25">
        <v>0.37279624</v>
      </c>
      <c r="D1540" s="26">
        <v>-3.7695288000000001E-3</v>
      </c>
      <c r="E1540" s="28">
        <f t="shared" si="71"/>
        <v>6.2825480000000002E-4</v>
      </c>
      <c r="F1540" s="18">
        <f t="shared" si="72"/>
        <v>2.6798386768507156</v>
      </c>
      <c r="G1540" s="12">
        <f t="shared" si="73"/>
        <v>18.476747477164352</v>
      </c>
    </row>
    <row r="1541" spans="1:7" x14ac:dyDescent="0.25">
      <c r="A1541" s="24">
        <v>76.5625</v>
      </c>
      <c r="B1541" s="23">
        <v>-33.715350999999998</v>
      </c>
      <c r="C1541" s="25">
        <v>0.37286978999999998</v>
      </c>
      <c r="D1541" s="26">
        <v>-3.7720441E-3</v>
      </c>
      <c r="E1541" s="28">
        <f t="shared" ref="E1541:E1604" si="74" xml:space="preserve"> (delta_0 - D1541) / L</f>
        <v>6.2867401666666671E-4</v>
      </c>
      <c r="F1541" s="18">
        <f t="shared" si="72"/>
        <v>2.6829823848641383</v>
      </c>
      <c r="G1541" s="12">
        <f t="shared" si="73"/>
        <v>18.498422475591575</v>
      </c>
    </row>
    <row r="1542" spans="1:7" x14ac:dyDescent="0.25">
      <c r="A1542" s="24">
        <v>76.612305000000006</v>
      </c>
      <c r="B1542" s="23">
        <v>-33.720073999999997</v>
      </c>
      <c r="C1542" s="25">
        <v>0.37272572999999998</v>
      </c>
      <c r="D1542" s="26">
        <v>-3.7744699999999998E-3</v>
      </c>
      <c r="E1542" s="28">
        <f t="shared" si="74"/>
        <v>6.290783333333333E-4</v>
      </c>
      <c r="F1542" s="18">
        <f t="shared" si="72"/>
        <v>2.6833582292622498</v>
      </c>
      <c r="G1542" s="12">
        <f t="shared" si="73"/>
        <v>18.501013818904365</v>
      </c>
    </row>
    <row r="1543" spans="1:7" x14ac:dyDescent="0.25">
      <c r="A1543" s="24">
        <v>76.662109000000001</v>
      </c>
      <c r="B1543" s="23">
        <v>-33.747559000000003</v>
      </c>
      <c r="C1543" s="25">
        <v>0.37279737000000002</v>
      </c>
      <c r="D1543" s="26">
        <v>-3.7753582E-3</v>
      </c>
      <c r="E1543" s="28">
        <f t="shared" si="74"/>
        <v>6.2922636666666663E-4</v>
      </c>
      <c r="F1543" s="18">
        <f t="shared" si="72"/>
        <v>2.6855454160676904</v>
      </c>
      <c r="G1543" s="12">
        <f t="shared" si="73"/>
        <v>18.5160938678038</v>
      </c>
    </row>
    <row r="1544" spans="1:7" x14ac:dyDescent="0.25">
      <c r="A1544" s="24">
        <v>76.711913999999993</v>
      </c>
      <c r="B1544" s="23">
        <v>-33.760337999999997</v>
      </c>
      <c r="C1544" s="25">
        <v>0.37279990000000002</v>
      </c>
      <c r="D1544" s="26">
        <v>-3.7793578E-3</v>
      </c>
      <c r="E1544" s="28">
        <f t="shared" si="74"/>
        <v>6.298929666666667E-4</v>
      </c>
      <c r="F1544" s="18">
        <f t="shared" si="72"/>
        <v>2.6865623365765758</v>
      </c>
      <c r="G1544" s="12">
        <f t="shared" si="73"/>
        <v>18.52310525382839</v>
      </c>
    </row>
    <row r="1545" spans="1:7" x14ac:dyDescent="0.25">
      <c r="A1545" s="24">
        <v>76.761718999999999</v>
      </c>
      <c r="B1545" s="23">
        <v>-33.795223</v>
      </c>
      <c r="C1545" s="25">
        <v>0.37279575999999998</v>
      </c>
      <c r="D1545" s="26">
        <v>-3.7820816999999999E-3</v>
      </c>
      <c r="E1545" s="28">
        <f t="shared" si="74"/>
        <v>6.3034694999999994E-4</v>
      </c>
      <c r="F1545" s="18">
        <f t="shared" si="72"/>
        <v>2.6893383966714564</v>
      </c>
      <c r="G1545" s="12">
        <f t="shared" si="73"/>
        <v>18.542245421405497</v>
      </c>
    </row>
    <row r="1546" spans="1:7" x14ac:dyDescent="0.25">
      <c r="A1546" s="24">
        <v>76.811522999999994</v>
      </c>
      <c r="B1546" s="23">
        <v>-33.818385999999997</v>
      </c>
      <c r="C1546" s="25">
        <v>0.37274668</v>
      </c>
      <c r="D1546" s="26">
        <v>-3.7860512E-3</v>
      </c>
      <c r="E1546" s="28">
        <f t="shared" si="74"/>
        <v>6.3100853333333329E-4</v>
      </c>
      <c r="F1546" s="18">
        <f t="shared" si="72"/>
        <v>2.6911816496448746</v>
      </c>
      <c r="G1546" s="12">
        <f t="shared" si="73"/>
        <v>18.554954141531297</v>
      </c>
    </row>
    <row r="1547" spans="1:7" x14ac:dyDescent="0.25">
      <c r="A1547" s="24">
        <v>76.861328</v>
      </c>
      <c r="B1547" s="23">
        <v>-33.844726999999999</v>
      </c>
      <c r="C1547" s="25">
        <v>0.37271588999999999</v>
      </c>
      <c r="D1547" s="26">
        <v>-3.7895559999999999E-3</v>
      </c>
      <c r="E1547" s="28">
        <f t="shared" si="74"/>
        <v>6.3159266666666669E-4</v>
      </c>
      <c r="F1547" s="18">
        <f t="shared" si="72"/>
        <v>2.6932777998228667</v>
      </c>
      <c r="G1547" s="12">
        <f t="shared" si="73"/>
        <v>18.569406518029755</v>
      </c>
    </row>
    <row r="1548" spans="1:7" x14ac:dyDescent="0.25">
      <c r="A1548" s="24">
        <v>76.911133000000007</v>
      </c>
      <c r="B1548" s="23">
        <v>-33.854298</v>
      </c>
      <c r="C1548" s="25">
        <v>0.37272530999999998</v>
      </c>
      <c r="D1548" s="26">
        <v>-3.7895259000000001E-3</v>
      </c>
      <c r="E1548" s="28">
        <f t="shared" si="74"/>
        <v>6.3158764999999997E-4</v>
      </c>
      <c r="F1548" s="18">
        <f t="shared" si="72"/>
        <v>2.6940394358030333</v>
      </c>
      <c r="G1548" s="12">
        <f t="shared" si="73"/>
        <v>18.574657787741106</v>
      </c>
    </row>
    <row r="1549" spans="1:7" x14ac:dyDescent="0.25">
      <c r="A1549" s="24">
        <v>76.960937999999999</v>
      </c>
      <c r="B1549" s="23">
        <v>-33.892474999999997</v>
      </c>
      <c r="C1549" s="25">
        <v>0.37270835000000002</v>
      </c>
      <c r="D1549" s="26">
        <v>-3.7938473E-3</v>
      </c>
      <c r="E1549" s="28">
        <f t="shared" si="74"/>
        <v>6.3230788333333338E-4</v>
      </c>
      <c r="F1549" s="18">
        <f t="shared" si="72"/>
        <v>2.6970774649342424</v>
      </c>
      <c r="G1549" s="12">
        <f t="shared" si="73"/>
        <v>18.595604159465093</v>
      </c>
    </row>
    <row r="1550" spans="1:7" x14ac:dyDescent="0.25">
      <c r="A1550" s="24">
        <v>77.010741999999993</v>
      </c>
      <c r="B1550" s="23">
        <v>-33.903877000000001</v>
      </c>
      <c r="C1550" s="25">
        <v>0.37272160999999998</v>
      </c>
      <c r="D1550" s="26">
        <v>-3.7963388000000001E-3</v>
      </c>
      <c r="E1550" s="28">
        <f t="shared" si="74"/>
        <v>6.3272313333333338E-4</v>
      </c>
      <c r="F1550" s="18">
        <f t="shared" si="72"/>
        <v>2.6979848072648096</v>
      </c>
      <c r="G1550" s="12">
        <f t="shared" si="73"/>
        <v>18.601860034216827</v>
      </c>
    </row>
    <row r="1551" spans="1:7" x14ac:dyDescent="0.25">
      <c r="A1551" s="24">
        <v>77.060547</v>
      </c>
      <c r="B1551" s="23">
        <v>-33.923541999999998</v>
      </c>
      <c r="C1551" s="25">
        <v>0.37260473</v>
      </c>
      <c r="D1551" s="26">
        <v>-3.7994563999999998E-3</v>
      </c>
      <c r="E1551" s="28">
        <f t="shared" si="74"/>
        <v>6.332427333333333E-4</v>
      </c>
      <c r="F1551" s="18">
        <f t="shared" si="72"/>
        <v>2.6995496982427607</v>
      </c>
      <c r="G1551" s="12">
        <f t="shared" si="73"/>
        <v>18.612649525270392</v>
      </c>
    </row>
    <row r="1552" spans="1:7" x14ac:dyDescent="0.25">
      <c r="A1552" s="24">
        <v>77.110352000000006</v>
      </c>
      <c r="B1552" s="23">
        <v>-33.937747999999999</v>
      </c>
      <c r="C1552" s="25">
        <v>0.37263816999999999</v>
      </c>
      <c r="D1552" s="26">
        <v>-3.8023408999999998E-3</v>
      </c>
      <c r="E1552" s="28">
        <f t="shared" si="74"/>
        <v>6.3372348333333331E-4</v>
      </c>
      <c r="F1552" s="18">
        <f t="shared" si="72"/>
        <v>2.7006801758035426</v>
      </c>
      <c r="G1552" s="12">
        <f t="shared" si="73"/>
        <v>18.620443855802154</v>
      </c>
    </row>
    <row r="1553" spans="1:7" x14ac:dyDescent="0.25">
      <c r="A1553" s="24">
        <v>77.160156000000001</v>
      </c>
      <c r="B1553" s="23">
        <v>-33.955235000000002</v>
      </c>
      <c r="C1553" s="25">
        <v>0.37263491999999998</v>
      </c>
      <c r="D1553" s="26">
        <v>-3.8030029000000001E-3</v>
      </c>
      <c r="E1553" s="28">
        <f t="shared" si="74"/>
        <v>6.3383381666666668E-4</v>
      </c>
      <c r="F1553" s="18">
        <f t="shared" si="72"/>
        <v>2.7020717470484668</v>
      </c>
      <c r="G1553" s="12">
        <f t="shared" si="73"/>
        <v>18.630038355169244</v>
      </c>
    </row>
    <row r="1554" spans="1:7" x14ac:dyDescent="0.25">
      <c r="A1554" s="24">
        <v>77.209961000000007</v>
      </c>
      <c r="B1554" s="23">
        <v>-33.969700000000003</v>
      </c>
      <c r="C1554" s="25">
        <v>0.37259029999999999</v>
      </c>
      <c r="D1554" s="26">
        <v>-3.804642E-3</v>
      </c>
      <c r="E1554" s="28">
        <f t="shared" si="74"/>
        <v>6.3410699999999996E-4</v>
      </c>
      <c r="F1554" s="18">
        <f t="shared" si="72"/>
        <v>2.7032228351743788</v>
      </c>
      <c r="G1554" s="12">
        <f t="shared" si="73"/>
        <v>18.637974789854724</v>
      </c>
    </row>
    <row r="1555" spans="1:7" x14ac:dyDescent="0.25">
      <c r="A1555" s="24">
        <v>77.259765999999999</v>
      </c>
      <c r="B1555" s="23">
        <v>-34.021614</v>
      </c>
      <c r="C1555" s="25">
        <v>0.37254222999999997</v>
      </c>
      <c r="D1555" s="26">
        <v>-3.8088381000000002E-3</v>
      </c>
      <c r="E1555" s="28">
        <f t="shared" si="74"/>
        <v>6.3480635000000003E-4</v>
      </c>
      <c r="F1555" s="18">
        <f t="shared" si="72"/>
        <v>2.707354020032215</v>
      </c>
      <c r="G1555" s="12">
        <f t="shared" si="73"/>
        <v>18.66645816837265</v>
      </c>
    </row>
    <row r="1556" spans="1:7" x14ac:dyDescent="0.25">
      <c r="A1556" s="24">
        <v>77.309569999999994</v>
      </c>
      <c r="B1556" s="23">
        <v>-34.029193999999997</v>
      </c>
      <c r="C1556" s="25">
        <v>0.37257235999999999</v>
      </c>
      <c r="D1556" s="26">
        <v>-3.8123964000000002E-3</v>
      </c>
      <c r="E1556" s="28">
        <f t="shared" si="74"/>
        <v>6.3539940000000006E-4</v>
      </c>
      <c r="F1556" s="18">
        <f t="shared" si="72"/>
        <v>2.7079572172665332</v>
      </c>
      <c r="G1556" s="12">
        <f t="shared" si="73"/>
        <v>18.670617046693831</v>
      </c>
    </row>
    <row r="1557" spans="1:7" x14ac:dyDescent="0.25">
      <c r="A1557" s="24">
        <v>77.359375</v>
      </c>
      <c r="B1557" s="23">
        <v>-34.059593</v>
      </c>
      <c r="C1557" s="25">
        <v>0.37259155999999999</v>
      </c>
      <c r="D1557" s="26">
        <v>-3.8150369999999999E-3</v>
      </c>
      <c r="E1557" s="28">
        <f t="shared" si="74"/>
        <v>6.3583949999999998E-4</v>
      </c>
      <c r="F1557" s="18">
        <f t="shared" si="72"/>
        <v>2.7103762928240585</v>
      </c>
      <c r="G1557" s="12">
        <f t="shared" si="73"/>
        <v>18.687295904488774</v>
      </c>
    </row>
    <row r="1558" spans="1:7" x14ac:dyDescent="0.25">
      <c r="A1558" s="24">
        <v>77.409180000000006</v>
      </c>
      <c r="B1558" s="23">
        <v>-34.086426000000003</v>
      </c>
      <c r="C1558" s="25">
        <v>0.37247672999999998</v>
      </c>
      <c r="D1558" s="26">
        <v>-3.8188158E-3</v>
      </c>
      <c r="E1558" s="28">
        <f t="shared" si="74"/>
        <v>6.3646929999999996E-4</v>
      </c>
      <c r="F1558" s="18">
        <f t="shared" si="72"/>
        <v>2.712511595118051</v>
      </c>
      <c r="G1558" s="12">
        <f t="shared" si="73"/>
        <v>18.702018224012829</v>
      </c>
    </row>
    <row r="1559" spans="1:7" x14ac:dyDescent="0.25">
      <c r="A1559" s="24">
        <v>77.458984000000001</v>
      </c>
      <c r="B1559" s="23">
        <v>-34.107028999999997</v>
      </c>
      <c r="C1559" s="25">
        <v>0.37248281</v>
      </c>
      <c r="D1559" s="26">
        <v>-3.8203238999999999E-3</v>
      </c>
      <c r="E1559" s="28">
        <f t="shared" si="74"/>
        <v>6.3672065000000002E-4</v>
      </c>
      <c r="F1559" s="18">
        <f t="shared" si="72"/>
        <v>2.7141511297643119</v>
      </c>
      <c r="G1559" s="12">
        <f t="shared" si="73"/>
        <v>18.713322362542023</v>
      </c>
    </row>
    <row r="1560" spans="1:7" x14ac:dyDescent="0.25">
      <c r="A1560" s="24">
        <v>77.508788999999993</v>
      </c>
      <c r="B1560" s="23">
        <v>-34.107768999999998</v>
      </c>
      <c r="C1560" s="25">
        <v>0.37246719</v>
      </c>
      <c r="D1560" s="26">
        <v>-3.8230182000000001E-3</v>
      </c>
      <c r="E1560" s="28">
        <f t="shared" si="74"/>
        <v>6.3716970000000006E-4</v>
      </c>
      <c r="F1560" s="18">
        <f t="shared" si="72"/>
        <v>2.7142100170932557</v>
      </c>
      <c r="G1560" s="12">
        <f t="shared" si="73"/>
        <v>18.713728374409794</v>
      </c>
    </row>
    <row r="1561" spans="1:7" x14ac:dyDescent="0.25">
      <c r="A1561" s="24">
        <v>77.558593999999999</v>
      </c>
      <c r="B1561" s="23">
        <v>-34.135078</v>
      </c>
      <c r="C1561" s="25">
        <v>0.37246990000000002</v>
      </c>
      <c r="D1561" s="26">
        <v>-3.8260221000000001E-3</v>
      </c>
      <c r="E1561" s="28">
        <f t="shared" si="74"/>
        <v>6.3767035000000002E-4</v>
      </c>
      <c r="F1561" s="18">
        <f t="shared" si="72"/>
        <v>2.7163831982637046</v>
      </c>
      <c r="G1561" s="12">
        <f t="shared" si="73"/>
        <v>18.728711858324463</v>
      </c>
    </row>
    <row r="1562" spans="1:7" x14ac:dyDescent="0.25">
      <c r="A1562" s="24">
        <v>77.608397999999994</v>
      </c>
      <c r="B1562" s="23">
        <v>-34.152084000000002</v>
      </c>
      <c r="C1562" s="25">
        <v>0.37241212000000001</v>
      </c>
      <c r="D1562" s="26">
        <v>-3.8283647000000001E-3</v>
      </c>
      <c r="E1562" s="28">
        <f t="shared" si="74"/>
        <v>6.3806078333333339E-4</v>
      </c>
      <c r="F1562" s="18">
        <f t="shared" si="72"/>
        <v>2.7177364927448151</v>
      </c>
      <c r="G1562" s="12">
        <f t="shared" si="73"/>
        <v>18.738042449977502</v>
      </c>
    </row>
    <row r="1563" spans="1:7" x14ac:dyDescent="0.25">
      <c r="A1563" s="24">
        <v>77.658203</v>
      </c>
      <c r="B1563" s="23">
        <v>-34.190002</v>
      </c>
      <c r="C1563" s="25">
        <v>0.37240708</v>
      </c>
      <c r="D1563" s="26">
        <v>-3.8329661000000002E-3</v>
      </c>
      <c r="E1563" s="28">
        <f t="shared" si="74"/>
        <v>6.388276833333334E-4</v>
      </c>
      <c r="F1563" s="18">
        <f t="shared" si="72"/>
        <v>2.7207539113108941</v>
      </c>
      <c r="G1563" s="12">
        <f t="shared" si="73"/>
        <v>18.758846717547769</v>
      </c>
    </row>
    <row r="1564" spans="1:7" x14ac:dyDescent="0.25">
      <c r="A1564" s="24">
        <v>77.708008000000007</v>
      </c>
      <c r="B1564" s="23">
        <v>-34.215302000000001</v>
      </c>
      <c r="C1564" s="25">
        <v>0.37242469</v>
      </c>
      <c r="D1564" s="26">
        <v>-3.8361786999999998E-3</v>
      </c>
      <c r="E1564" s="28">
        <f t="shared" si="74"/>
        <v>6.3936311666666667E-4</v>
      </c>
      <c r="F1564" s="18">
        <f t="shared" si="72"/>
        <v>2.7227672213410066</v>
      </c>
      <c r="G1564" s="12">
        <f t="shared" si="73"/>
        <v>18.77272793410792</v>
      </c>
    </row>
    <row r="1565" spans="1:7" x14ac:dyDescent="0.25">
      <c r="A1565" s="24">
        <v>77.757812999999999</v>
      </c>
      <c r="B1565" s="23">
        <v>-34.222610000000003</v>
      </c>
      <c r="C1565" s="25">
        <v>0.37240036999999998</v>
      </c>
      <c r="D1565" s="26">
        <v>-3.8402319999999998E-3</v>
      </c>
      <c r="E1565" s="28">
        <f t="shared" si="74"/>
        <v>6.4003866666666664E-4</v>
      </c>
      <c r="F1565" s="18">
        <f t="shared" si="72"/>
        <v>2.7233487735030644</v>
      </c>
      <c r="G1565" s="12">
        <f t="shared" si="73"/>
        <v>18.776737575634463</v>
      </c>
    </row>
    <row r="1566" spans="1:7" x14ac:dyDescent="0.25">
      <c r="A1566" s="24">
        <v>77.807616999999993</v>
      </c>
      <c r="B1566" s="23">
        <v>-34.266685000000003</v>
      </c>
      <c r="C1566" s="25">
        <v>0.37235242000000002</v>
      </c>
      <c r="D1566" s="26">
        <v>-3.8423538E-3</v>
      </c>
      <c r="E1566" s="28">
        <f t="shared" si="74"/>
        <v>6.4039230000000004E-4</v>
      </c>
      <c r="F1566" s="18">
        <f t="shared" si="72"/>
        <v>2.7268561505614519</v>
      </c>
      <c r="G1566" s="12">
        <f t="shared" si="73"/>
        <v>18.800919971677491</v>
      </c>
    </row>
    <row r="1567" spans="1:7" x14ac:dyDescent="0.25">
      <c r="A1567" s="24">
        <v>77.857422</v>
      </c>
      <c r="B1567" s="23">
        <v>-34.283813000000002</v>
      </c>
      <c r="C1567" s="25">
        <v>0.37236070999999998</v>
      </c>
      <c r="D1567" s="26">
        <v>-3.8429557000000001E-3</v>
      </c>
      <c r="E1567" s="28">
        <f t="shared" si="74"/>
        <v>6.4049261666666673E-4</v>
      </c>
      <c r="F1567" s="18">
        <f t="shared" si="72"/>
        <v>2.7282191534940909</v>
      </c>
      <c r="G1567" s="12">
        <f t="shared" si="73"/>
        <v>18.810317500422244</v>
      </c>
    </row>
    <row r="1568" spans="1:7" x14ac:dyDescent="0.25">
      <c r="A1568" s="24">
        <v>77.907227000000006</v>
      </c>
      <c r="B1568" s="23">
        <v>-34.299590999999999</v>
      </c>
      <c r="C1568" s="25">
        <v>0.37235795999999999</v>
      </c>
      <c r="D1568" s="26">
        <v>-3.8446486000000002E-3</v>
      </c>
      <c r="E1568" s="28">
        <f t="shared" si="74"/>
        <v>6.4077476666666666E-4</v>
      </c>
      <c r="F1568" s="18">
        <f t="shared" si="72"/>
        <v>2.7294747268401429</v>
      </c>
      <c r="G1568" s="12">
        <f t="shared" si="73"/>
        <v>18.818974331840664</v>
      </c>
    </row>
    <row r="1569" spans="1:7" x14ac:dyDescent="0.25">
      <c r="A1569" s="24">
        <v>77.957031000000001</v>
      </c>
      <c r="B1569" s="23">
        <v>-34.318550000000002</v>
      </c>
      <c r="C1569" s="25">
        <v>0.3723436</v>
      </c>
      <c r="D1569" s="26">
        <v>-3.8482606999999999E-3</v>
      </c>
      <c r="E1569" s="28">
        <f t="shared" si="74"/>
        <v>6.4137678333333335E-4</v>
      </c>
      <c r="F1569" s="18">
        <f t="shared" si="72"/>
        <v>2.7309834361231826</v>
      </c>
      <c r="G1569" s="12">
        <f t="shared" si="73"/>
        <v>18.829376465625799</v>
      </c>
    </row>
    <row r="1570" spans="1:7" x14ac:dyDescent="0.25">
      <c r="A1570" s="24">
        <v>78.006836000000007</v>
      </c>
      <c r="B1570" s="23">
        <v>-34.338557999999999</v>
      </c>
      <c r="C1570" s="25">
        <v>0.37234520999999998</v>
      </c>
      <c r="D1570" s="26">
        <v>-3.8502633000000001E-3</v>
      </c>
      <c r="E1570" s="28">
        <f t="shared" si="74"/>
        <v>6.4171055000000006E-4</v>
      </c>
      <c r="F1570" s="18">
        <f t="shared" si="72"/>
        <v>2.7325756221738735</v>
      </c>
      <c r="G1570" s="12">
        <f t="shared" si="73"/>
        <v>18.840354148666727</v>
      </c>
    </row>
    <row r="1571" spans="1:7" x14ac:dyDescent="0.25">
      <c r="A1571" s="24">
        <v>78.056640999999999</v>
      </c>
      <c r="B1571" s="23">
        <v>-34.360146</v>
      </c>
      <c r="C1571" s="25">
        <v>0.37231537999999997</v>
      </c>
      <c r="D1571" s="26">
        <v>-3.8543402E-3</v>
      </c>
      <c r="E1571" s="28">
        <f t="shared" si="74"/>
        <v>6.4239003333333333E-4</v>
      </c>
      <c r="F1571" s="18">
        <f t="shared" si="72"/>
        <v>2.7342935406296078</v>
      </c>
      <c r="G1571" s="12">
        <f t="shared" si="73"/>
        <v>18.852198721911805</v>
      </c>
    </row>
    <row r="1572" spans="1:7" x14ac:dyDescent="0.25">
      <c r="A1572" s="24">
        <v>78.106444999999994</v>
      </c>
      <c r="B1572" s="23">
        <v>-34.393577999999998</v>
      </c>
      <c r="C1572" s="25">
        <v>0.37221210999999998</v>
      </c>
      <c r="D1572" s="26">
        <v>-3.8567302000000001E-3</v>
      </c>
      <c r="E1572" s="28">
        <f t="shared" si="74"/>
        <v>6.4278836666666669E-4</v>
      </c>
      <c r="F1572" s="18">
        <f t="shared" si="72"/>
        <v>2.7369539746583316</v>
      </c>
      <c r="G1572" s="12">
        <f t="shared" si="73"/>
        <v>18.870541679699908</v>
      </c>
    </row>
    <row r="1573" spans="1:7" x14ac:dyDescent="0.25">
      <c r="A1573" s="24">
        <v>78.15625</v>
      </c>
      <c r="B1573" s="23">
        <v>-34.416828000000002</v>
      </c>
      <c r="C1573" s="25">
        <v>0.37227786000000002</v>
      </c>
      <c r="D1573" s="26">
        <v>-3.8589715999999999E-3</v>
      </c>
      <c r="E1573" s="28">
        <f t="shared" si="74"/>
        <v>6.4316193333333331E-4</v>
      </c>
      <c r="F1573" s="18">
        <f t="shared" si="72"/>
        <v>2.7388041508717751</v>
      </c>
      <c r="G1573" s="12">
        <f t="shared" si="73"/>
        <v>18.883298133653405</v>
      </c>
    </row>
    <row r="1574" spans="1:7" x14ac:dyDescent="0.25">
      <c r="A1574" s="24">
        <v>78.206055000000006</v>
      </c>
      <c r="B1574" s="23">
        <v>-34.439587000000003</v>
      </c>
      <c r="C1574" s="25">
        <v>0.37223550999999999</v>
      </c>
      <c r="D1574" s="26">
        <v>-3.8617908000000002E-3</v>
      </c>
      <c r="E1574" s="28">
        <f t="shared" si="74"/>
        <v>6.4363180000000003E-4</v>
      </c>
      <c r="F1574" s="18">
        <f t="shared" si="72"/>
        <v>2.7406152545466895</v>
      </c>
      <c r="G1574" s="12">
        <f t="shared" si="73"/>
        <v>18.895785193245992</v>
      </c>
    </row>
    <row r="1575" spans="1:7" x14ac:dyDescent="0.25">
      <c r="A1575" s="24">
        <v>78.255859000000001</v>
      </c>
      <c r="B1575" s="23">
        <v>-34.467830999999997</v>
      </c>
      <c r="C1575" s="25">
        <v>0.37218529</v>
      </c>
      <c r="D1575" s="26">
        <v>-3.8650393999999999E-3</v>
      </c>
      <c r="E1575" s="28">
        <f t="shared" si="74"/>
        <v>6.4417323333333329E-4</v>
      </c>
      <c r="F1575" s="18">
        <f t="shared" si="72"/>
        <v>2.7428628406530327</v>
      </c>
      <c r="G1575" s="12">
        <f t="shared" si="73"/>
        <v>18.911281678642229</v>
      </c>
    </row>
    <row r="1576" spans="1:7" x14ac:dyDescent="0.25">
      <c r="A1576" s="24">
        <v>78.305663999999993</v>
      </c>
      <c r="B1576" s="23">
        <v>-34.469878999999999</v>
      </c>
      <c r="C1576" s="25">
        <v>0.37217950999999999</v>
      </c>
      <c r="D1576" s="26">
        <v>-3.8650989999999999E-3</v>
      </c>
      <c r="E1576" s="28">
        <f t="shared" si="74"/>
        <v>6.4418316666666668E-4</v>
      </c>
      <c r="F1576" s="18">
        <f t="shared" si="72"/>
        <v>2.7430258153147591</v>
      </c>
      <c r="G1576" s="12">
        <f t="shared" si="73"/>
        <v>18.912405343919509</v>
      </c>
    </row>
    <row r="1577" spans="1:7" x14ac:dyDescent="0.25">
      <c r="A1577" s="24">
        <v>78.355468999999999</v>
      </c>
      <c r="B1577" s="23">
        <v>-34.478504000000001</v>
      </c>
      <c r="C1577" s="25">
        <v>0.37227386000000001</v>
      </c>
      <c r="D1577" s="26">
        <v>-3.8670897E-3</v>
      </c>
      <c r="E1577" s="28">
        <f t="shared" si="74"/>
        <v>6.4451495E-4</v>
      </c>
      <c r="F1577" s="18">
        <f t="shared" si="72"/>
        <v>2.7437121710068428</v>
      </c>
      <c r="G1577" s="12">
        <f t="shared" si="73"/>
        <v>18.917137576837742</v>
      </c>
    </row>
    <row r="1578" spans="1:7" x14ac:dyDescent="0.25">
      <c r="A1578" s="24">
        <v>78.405272999999994</v>
      </c>
      <c r="B1578" s="23">
        <v>-34.511806</v>
      </c>
      <c r="C1578" s="25">
        <v>0.37223690999999998</v>
      </c>
      <c r="D1578" s="26">
        <v>-3.8713991999999998E-3</v>
      </c>
      <c r="E1578" s="28">
        <f t="shared" si="74"/>
        <v>6.4523320000000001E-4</v>
      </c>
      <c r="F1578" s="18">
        <f t="shared" si="72"/>
        <v>2.7463622599642661</v>
      </c>
      <c r="G1578" s="12">
        <f t="shared" si="73"/>
        <v>18.935409208216644</v>
      </c>
    </row>
    <row r="1579" spans="1:7" x14ac:dyDescent="0.25">
      <c r="A1579" s="24">
        <v>78.455078</v>
      </c>
      <c r="B1579" s="23">
        <v>-34.548282999999998</v>
      </c>
      <c r="C1579" s="25">
        <v>0.37215123</v>
      </c>
      <c r="D1579" s="26">
        <v>-3.8738310999999999E-3</v>
      </c>
      <c r="E1579" s="28">
        <f t="shared" si="74"/>
        <v>6.4563851666666662E-4</v>
      </c>
      <c r="F1579" s="18">
        <f t="shared" si="72"/>
        <v>2.7492650073938476</v>
      </c>
      <c r="G1579" s="12">
        <f t="shared" si="73"/>
        <v>18.955422849974134</v>
      </c>
    </row>
    <row r="1580" spans="1:7" x14ac:dyDescent="0.25">
      <c r="A1580" s="24">
        <v>78.504883000000007</v>
      </c>
      <c r="B1580" s="23">
        <v>-34.580601000000001</v>
      </c>
      <c r="C1580" s="25">
        <v>0.37214987999999999</v>
      </c>
      <c r="D1580" s="26">
        <v>-3.8790464999999999E-3</v>
      </c>
      <c r="E1580" s="28">
        <f t="shared" si="74"/>
        <v>6.4650774999999998E-4</v>
      </c>
      <c r="F1580" s="18">
        <f t="shared" si="72"/>
        <v>2.7518367921192697</v>
      </c>
      <c r="G1580" s="12">
        <f t="shared" si="73"/>
        <v>18.973154595301843</v>
      </c>
    </row>
    <row r="1581" spans="1:7" x14ac:dyDescent="0.25">
      <c r="A1581" s="24">
        <v>78.554687999999999</v>
      </c>
      <c r="B1581" s="23">
        <v>-34.583877999999999</v>
      </c>
      <c r="C1581" s="25">
        <v>0.37211850000000002</v>
      </c>
      <c r="D1581" s="26">
        <v>-3.8785337999999998E-3</v>
      </c>
      <c r="E1581" s="28">
        <f t="shared" si="74"/>
        <v>6.4642230000000001E-4</v>
      </c>
      <c r="F1581" s="18">
        <f t="shared" si="72"/>
        <v>2.7520975674935255</v>
      </c>
      <c r="G1581" s="12">
        <f t="shared" si="73"/>
        <v>18.974952569478422</v>
      </c>
    </row>
    <row r="1582" spans="1:7" x14ac:dyDescent="0.25">
      <c r="A1582" s="24">
        <v>78.604491999999993</v>
      </c>
      <c r="B1582" s="23">
        <v>-34.604529999999997</v>
      </c>
      <c r="C1582" s="25">
        <v>0.37209060999999999</v>
      </c>
      <c r="D1582" s="26">
        <v>-3.8838862000000001E-3</v>
      </c>
      <c r="E1582" s="28">
        <f t="shared" si="74"/>
        <v>6.4731436666666672E-4</v>
      </c>
      <c r="F1582" s="18">
        <f t="shared" si="72"/>
        <v>2.7537410014358925</v>
      </c>
      <c r="G1582" s="12">
        <f t="shared" si="73"/>
        <v>18.986283592577248</v>
      </c>
    </row>
    <row r="1583" spans="1:7" x14ac:dyDescent="0.25">
      <c r="A1583" s="24">
        <v>78.654297</v>
      </c>
      <c r="B1583" s="23">
        <v>-34.616840000000003</v>
      </c>
      <c r="C1583" s="25">
        <v>0.37209453999999997</v>
      </c>
      <c r="D1583" s="26">
        <v>-3.8858296000000001E-3</v>
      </c>
      <c r="E1583" s="28">
        <f t="shared" si="74"/>
        <v>6.4763826666666669E-4</v>
      </c>
      <c r="F1583" s="18">
        <f t="shared" si="72"/>
        <v>2.7547206001106233</v>
      </c>
      <c r="G1583" s="12">
        <f t="shared" si="73"/>
        <v>18.993037654864025</v>
      </c>
    </row>
    <row r="1584" spans="1:7" x14ac:dyDescent="0.25">
      <c r="A1584" s="24">
        <v>78.704102000000006</v>
      </c>
      <c r="B1584" s="23">
        <v>-34.630020000000002</v>
      </c>
      <c r="C1584" s="25">
        <v>0.37202200000000002</v>
      </c>
      <c r="D1584" s="26">
        <v>-3.8844642999999999E-3</v>
      </c>
      <c r="E1584" s="28">
        <f t="shared" si="74"/>
        <v>6.4741071666666661E-4</v>
      </c>
      <c r="F1584" s="18">
        <f t="shared" si="72"/>
        <v>2.7557694311855987</v>
      </c>
      <c r="G1584" s="12">
        <f t="shared" si="73"/>
        <v>19.000269055427772</v>
      </c>
    </row>
    <row r="1585" spans="1:7" x14ac:dyDescent="0.25">
      <c r="A1585" s="24">
        <v>78.753906000000001</v>
      </c>
      <c r="B1585" s="23">
        <v>-34.637847999999998</v>
      </c>
      <c r="C1585" s="25">
        <v>0.37208690999999999</v>
      </c>
      <c r="D1585" s="26">
        <v>-3.8878735999999998E-3</v>
      </c>
      <c r="E1585" s="28">
        <f t="shared" si="74"/>
        <v>6.4797893333333326E-4</v>
      </c>
      <c r="F1585" s="18">
        <f t="shared" ref="F1585:F1648" si="75" xml:space="preserve"> -B1585 / A_4x8_in2</f>
        <v>2.7563923636328602</v>
      </c>
      <c r="G1585" s="12">
        <f t="shared" ref="G1585:G1648" si="76" xml:space="preserve"> -B1585 * kip_to_N / A_4x8_mm2</f>
        <v>19.004564002591124</v>
      </c>
    </row>
    <row r="1586" spans="1:7" x14ac:dyDescent="0.25">
      <c r="A1586" s="24">
        <v>78.803711000000007</v>
      </c>
      <c r="B1586" s="23">
        <v>-34.671463000000003</v>
      </c>
      <c r="C1586" s="25">
        <v>0.37200221</v>
      </c>
      <c r="D1586" s="26">
        <v>-3.8921058000000001E-3</v>
      </c>
      <c r="E1586" s="28">
        <f t="shared" si="74"/>
        <v>6.4868430000000006E-4</v>
      </c>
      <c r="F1586" s="18">
        <f t="shared" si="75"/>
        <v>2.7590673603388778</v>
      </c>
      <c r="G1586" s="12">
        <f t="shared" si="76"/>
        <v>19.023007366016795</v>
      </c>
    </row>
    <row r="1587" spans="1:7" x14ac:dyDescent="0.25">
      <c r="A1587" s="24">
        <v>78.853515999999999</v>
      </c>
      <c r="B1587" s="23">
        <v>-34.693694999999998</v>
      </c>
      <c r="C1587" s="25">
        <v>0.37204659000000001</v>
      </c>
      <c r="D1587" s="26">
        <v>-3.8949072E-3</v>
      </c>
      <c r="E1587" s="28">
        <f t="shared" si="74"/>
        <v>6.4915120000000001E-4</v>
      </c>
      <c r="F1587" s="18">
        <f t="shared" si="75"/>
        <v>2.7608365266862869</v>
      </c>
      <c r="G1587" s="12">
        <f t="shared" si="76"/>
        <v>19.035205279319765</v>
      </c>
    </row>
    <row r="1588" spans="1:7" x14ac:dyDescent="0.25">
      <c r="A1588" s="24">
        <v>78.903319999999994</v>
      </c>
      <c r="B1588" s="23">
        <v>-34.707042999999999</v>
      </c>
      <c r="C1588" s="25">
        <v>0.37204598999999999</v>
      </c>
      <c r="D1588" s="26">
        <v>-3.8971602999999999E-3</v>
      </c>
      <c r="E1588" s="28">
        <f t="shared" si="74"/>
        <v>6.4952671666666665E-4</v>
      </c>
      <c r="F1588" s="18">
        <f t="shared" si="75"/>
        <v>2.7618987267764821</v>
      </c>
      <c r="G1588" s="12">
        <f t="shared" si="76"/>
        <v>19.042528855550792</v>
      </c>
    </row>
    <row r="1589" spans="1:7" x14ac:dyDescent="0.25">
      <c r="A1589" s="24">
        <v>78.953125</v>
      </c>
      <c r="B1589" s="23">
        <v>-34.752380000000002</v>
      </c>
      <c r="C1589" s="25">
        <v>0.37192646000000001</v>
      </c>
      <c r="D1589" s="26">
        <v>-3.9004682999999999E-3</v>
      </c>
      <c r="E1589" s="28">
        <f t="shared" si="74"/>
        <v>6.5007805000000002E-4</v>
      </c>
      <c r="F1589" s="18">
        <f t="shared" si="75"/>
        <v>2.765506530603961</v>
      </c>
      <c r="G1589" s="12">
        <f t="shared" si="76"/>
        <v>19.067403666427769</v>
      </c>
    </row>
    <row r="1590" spans="1:7" x14ac:dyDescent="0.25">
      <c r="A1590" s="24">
        <v>79.002930000000006</v>
      </c>
      <c r="B1590" s="23">
        <v>-34.766762</v>
      </c>
      <c r="C1590" s="25">
        <v>0.37200379</v>
      </c>
      <c r="D1590" s="26">
        <v>-3.902918E-3</v>
      </c>
      <c r="E1590" s="28">
        <f t="shared" si="74"/>
        <v>6.504863333333333E-4</v>
      </c>
      <c r="F1590" s="18">
        <f t="shared" si="75"/>
        <v>2.7666510137997347</v>
      </c>
      <c r="G1590" s="12">
        <f t="shared" si="76"/>
        <v>19.075294561944293</v>
      </c>
    </row>
    <row r="1591" spans="1:7" x14ac:dyDescent="0.25">
      <c r="A1591" s="24">
        <v>79.052734000000001</v>
      </c>
      <c r="B1591" s="23">
        <v>-34.789397999999998</v>
      </c>
      <c r="C1591" s="25">
        <v>0.37197456000000001</v>
      </c>
      <c r="D1591" s="26">
        <v>-3.9064763000000004E-3</v>
      </c>
      <c r="E1591" s="28">
        <f t="shared" si="74"/>
        <v>6.5107938333333344E-4</v>
      </c>
      <c r="F1591" s="18">
        <f t="shared" si="75"/>
        <v>2.7684523294456489</v>
      </c>
      <c r="G1591" s="12">
        <f t="shared" si="76"/>
        <v>19.08771413578048</v>
      </c>
    </row>
    <row r="1592" spans="1:7" x14ac:dyDescent="0.25">
      <c r="A1592" s="24">
        <v>79.102538999999993</v>
      </c>
      <c r="B1592" s="23">
        <v>-34.811897000000002</v>
      </c>
      <c r="C1592" s="25">
        <v>0.37196231000000002</v>
      </c>
      <c r="D1592" s="26">
        <v>-3.9086937999999998E-3</v>
      </c>
      <c r="E1592" s="28">
        <f t="shared" si="74"/>
        <v>6.5144896666666664E-4</v>
      </c>
      <c r="F1592" s="18">
        <f t="shared" si="75"/>
        <v>2.770242742977961</v>
      </c>
      <c r="G1592" s="12">
        <f t="shared" si="76"/>
        <v>19.100058542554667</v>
      </c>
    </row>
    <row r="1593" spans="1:7" x14ac:dyDescent="0.25">
      <c r="A1593" s="24">
        <v>79.152343999999999</v>
      </c>
      <c r="B1593" s="23">
        <v>-34.857388</v>
      </c>
      <c r="C1593" s="25">
        <v>0.37196562</v>
      </c>
      <c r="D1593" s="26">
        <v>-3.9129914000000003E-3</v>
      </c>
      <c r="E1593" s="28">
        <f t="shared" si="74"/>
        <v>6.5216523333333336E-4</v>
      </c>
      <c r="F1593" s="18">
        <f t="shared" si="75"/>
        <v>2.7738628017360578</v>
      </c>
      <c r="G1593" s="12">
        <f t="shared" si="76"/>
        <v>19.125017847793313</v>
      </c>
    </row>
    <row r="1594" spans="1:7" x14ac:dyDescent="0.25">
      <c r="A1594" s="24">
        <v>79.202147999999994</v>
      </c>
      <c r="B1594" s="23">
        <v>-34.881720999999999</v>
      </c>
      <c r="C1594" s="25">
        <v>0.37192807</v>
      </c>
      <c r="D1594" s="26">
        <v>-3.9145350000000002E-3</v>
      </c>
      <c r="E1594" s="28">
        <f t="shared" si="74"/>
        <v>6.524225E-4</v>
      </c>
      <c r="F1594" s="18">
        <f t="shared" si="75"/>
        <v>2.7757991603511853</v>
      </c>
      <c r="G1594" s="12">
        <f t="shared" si="76"/>
        <v>19.138368505601932</v>
      </c>
    </row>
    <row r="1595" spans="1:7" x14ac:dyDescent="0.25">
      <c r="A1595" s="24">
        <v>79.251953</v>
      </c>
      <c r="B1595" s="23">
        <v>-34.882064999999997</v>
      </c>
      <c r="C1595" s="25">
        <v>0.37187204000000001</v>
      </c>
      <c r="D1595" s="26">
        <v>-3.9159837000000003E-3</v>
      </c>
      <c r="E1595" s="28">
        <f t="shared" si="74"/>
        <v>6.5266395000000005E-4</v>
      </c>
      <c r="F1595" s="18">
        <f t="shared" si="75"/>
        <v>2.7758265350013969</v>
      </c>
      <c r="G1595" s="12">
        <f t="shared" si="76"/>
        <v>19.138557246253974</v>
      </c>
    </row>
    <row r="1596" spans="1:7" x14ac:dyDescent="0.25">
      <c r="A1596" s="24">
        <v>79.301758000000007</v>
      </c>
      <c r="B1596" s="23">
        <v>-34.903396999999998</v>
      </c>
      <c r="C1596" s="25">
        <v>0.37187936999999999</v>
      </c>
      <c r="D1596" s="26">
        <v>-3.9199055000000002E-3</v>
      </c>
      <c r="E1596" s="28">
        <f t="shared" si="74"/>
        <v>6.533175833333334E-4</v>
      </c>
      <c r="F1596" s="18">
        <f t="shared" si="75"/>
        <v>2.7775240816244153</v>
      </c>
      <c r="G1596" s="12">
        <f t="shared" si="76"/>
        <v>19.150261361339393</v>
      </c>
    </row>
    <row r="1597" spans="1:7" x14ac:dyDescent="0.25">
      <c r="A1597" s="24">
        <v>79.351562999999999</v>
      </c>
      <c r="B1597" s="23">
        <v>-34.933731000000002</v>
      </c>
      <c r="C1597" s="25">
        <v>0.37183770999999999</v>
      </c>
      <c r="D1597" s="26">
        <v>-3.9214849999999997E-3</v>
      </c>
      <c r="E1597" s="28">
        <f t="shared" si="74"/>
        <v>6.5358083333333329E-4</v>
      </c>
      <c r="F1597" s="18">
        <f t="shared" si="75"/>
        <v>2.7799379846462902</v>
      </c>
      <c r="G1597" s="12">
        <f t="shared" si="76"/>
        <v>19.166904555929733</v>
      </c>
    </row>
    <row r="1598" spans="1:7" x14ac:dyDescent="0.25">
      <c r="A1598" s="24">
        <v>79.401366999999993</v>
      </c>
      <c r="B1598" s="23">
        <v>-34.960827000000002</v>
      </c>
      <c r="C1598" s="25">
        <v>0.37181460999999999</v>
      </c>
      <c r="D1598" s="26">
        <v>-3.9246380000000003E-3</v>
      </c>
      <c r="E1598" s="28">
        <f t="shared" si="74"/>
        <v>6.5410633333333338E-4</v>
      </c>
      <c r="F1598" s="18">
        <f t="shared" si="75"/>
        <v>2.7820942158152993</v>
      </c>
      <c r="G1598" s="12">
        <f t="shared" si="76"/>
        <v>19.181771174266252</v>
      </c>
    </row>
    <row r="1599" spans="1:7" x14ac:dyDescent="0.25">
      <c r="A1599" s="24">
        <v>79.451172</v>
      </c>
      <c r="B1599" s="23">
        <v>-34.971012000000002</v>
      </c>
      <c r="C1599" s="25">
        <v>0.37179422000000001</v>
      </c>
      <c r="D1599" s="26">
        <v>-3.927046E-3</v>
      </c>
      <c r="E1599" s="28">
        <f t="shared" si="74"/>
        <v>6.5450766666666667E-4</v>
      </c>
      <c r="F1599" s="18">
        <f t="shared" si="75"/>
        <v>2.7829047123629946</v>
      </c>
      <c r="G1599" s="12">
        <f t="shared" si="76"/>
        <v>19.187359324094913</v>
      </c>
    </row>
    <row r="1600" spans="1:7" x14ac:dyDescent="0.25">
      <c r="A1600" s="24">
        <v>79.500977000000006</v>
      </c>
      <c r="B1600" s="23">
        <v>-34.994236000000001</v>
      </c>
      <c r="C1600" s="25">
        <v>0.37175440999999998</v>
      </c>
      <c r="D1600" s="26">
        <v>-3.9306106000000004E-3</v>
      </c>
      <c r="E1600" s="28">
        <f t="shared" si="74"/>
        <v>6.5510176666666673E-4</v>
      </c>
      <c r="F1600" s="18">
        <f t="shared" si="75"/>
        <v>2.7847528195621778</v>
      </c>
      <c r="G1600" s="12">
        <f t="shared" si="76"/>
        <v>19.200101512766569</v>
      </c>
    </row>
    <row r="1601" spans="1:7" x14ac:dyDescent="0.25">
      <c r="A1601" s="24">
        <v>79.550781000000001</v>
      </c>
      <c r="B1601" s="23">
        <v>-35.009948999999999</v>
      </c>
      <c r="C1601" s="25">
        <v>0.37182394000000002</v>
      </c>
      <c r="D1601" s="26">
        <v>-3.9317188999999997E-3</v>
      </c>
      <c r="E1601" s="28">
        <f t="shared" si="74"/>
        <v>6.5528648333333325E-4</v>
      </c>
      <c r="F1601" s="18">
        <f t="shared" si="75"/>
        <v>2.7860032203725789</v>
      </c>
      <c r="G1601" s="12">
        <f t="shared" si="76"/>
        <v>19.208722680980387</v>
      </c>
    </row>
    <row r="1602" spans="1:7" x14ac:dyDescent="0.25">
      <c r="A1602" s="24">
        <v>79.600586000000007</v>
      </c>
      <c r="B1602" s="23">
        <v>-35.037109000000001</v>
      </c>
      <c r="C1602" s="25">
        <v>0.37178892000000002</v>
      </c>
      <c r="D1602" s="26">
        <v>-3.9336919000000003E-3</v>
      </c>
      <c r="E1602" s="28">
        <f t="shared" si="74"/>
        <v>6.5561531666666676E-4</v>
      </c>
      <c r="F1602" s="18">
        <f t="shared" si="75"/>
        <v>2.7881645444997671</v>
      </c>
      <c r="G1602" s="12">
        <f t="shared" si="76"/>
        <v>19.223624413856818</v>
      </c>
    </row>
    <row r="1603" spans="1:7" x14ac:dyDescent="0.25">
      <c r="A1603" s="24">
        <v>79.650390999999999</v>
      </c>
      <c r="B1603" s="23">
        <v>-35.043598000000003</v>
      </c>
      <c r="C1603" s="25">
        <v>0.37170076000000002</v>
      </c>
      <c r="D1603" s="26">
        <v>-3.9366065000000002E-3</v>
      </c>
      <c r="E1603" s="28">
        <f t="shared" si="74"/>
        <v>6.5610108333333337E-4</v>
      </c>
      <c r="F1603" s="18">
        <f t="shared" si="75"/>
        <v>2.7886809227126288</v>
      </c>
      <c r="G1603" s="12">
        <f t="shared" si="76"/>
        <v>19.227184699005388</v>
      </c>
    </row>
    <row r="1604" spans="1:7" x14ac:dyDescent="0.25">
      <c r="A1604" s="24">
        <v>79.700194999999994</v>
      </c>
      <c r="B1604" s="23">
        <v>-35.071975999999999</v>
      </c>
      <c r="C1604" s="25">
        <v>0.37168282000000002</v>
      </c>
      <c r="D1604" s="26">
        <v>-3.9396342000000001E-3</v>
      </c>
      <c r="E1604" s="28">
        <f t="shared" si="74"/>
        <v>6.5660570000000001E-4</v>
      </c>
      <c r="F1604" s="18">
        <f t="shared" si="75"/>
        <v>2.7909391722001597</v>
      </c>
      <c r="G1604" s="12">
        <f t="shared" si="76"/>
        <v>19.242754705469572</v>
      </c>
    </row>
    <row r="1605" spans="1:7" x14ac:dyDescent="0.25">
      <c r="A1605" s="24">
        <v>79.75</v>
      </c>
      <c r="B1605" s="23">
        <v>-35.118298000000003</v>
      </c>
      <c r="C1605" s="25">
        <v>0.37167053999999999</v>
      </c>
      <c r="D1605" s="26">
        <v>-3.9427993E-3</v>
      </c>
      <c r="E1605" s="28">
        <f t="shared" ref="E1605:E1668" si="77" xml:space="preserve"> (delta_0 - D1605) / L</f>
        <v>6.5713321666666666E-4</v>
      </c>
      <c r="F1605" s="18">
        <f t="shared" si="75"/>
        <v>2.7946253598371111</v>
      </c>
      <c r="G1605" s="12">
        <f t="shared" si="76"/>
        <v>19.268169951062433</v>
      </c>
    </row>
    <row r="1606" spans="1:7" x14ac:dyDescent="0.25">
      <c r="A1606" s="24">
        <v>79.799805000000006</v>
      </c>
      <c r="B1606" s="23">
        <v>-35.127719999999997</v>
      </c>
      <c r="C1606" s="25">
        <v>0.37175374999999999</v>
      </c>
      <c r="D1606" s="26">
        <v>-3.9438666000000001E-3</v>
      </c>
      <c r="E1606" s="28">
        <f t="shared" si="77"/>
        <v>6.5731109999999998E-4</v>
      </c>
      <c r="F1606" s="18">
        <f t="shared" si="75"/>
        <v>2.7953751387740167</v>
      </c>
      <c r="G1606" s="12">
        <f t="shared" si="76"/>
        <v>19.273339469735543</v>
      </c>
    </row>
    <row r="1607" spans="1:7" x14ac:dyDescent="0.25">
      <c r="A1607" s="24">
        <v>79.849609000000001</v>
      </c>
      <c r="B1607" s="23">
        <v>-35.130839999999999</v>
      </c>
      <c r="C1607" s="25">
        <v>0.37169731</v>
      </c>
      <c r="D1607" s="26">
        <v>-3.9466856999999999E-3</v>
      </c>
      <c r="E1607" s="28">
        <f t="shared" si="77"/>
        <v>6.5778094999999995E-4</v>
      </c>
      <c r="F1607" s="18">
        <f t="shared" si="75"/>
        <v>2.7956234204852404</v>
      </c>
      <c r="G1607" s="12">
        <f t="shared" si="76"/>
        <v>19.275051303556399</v>
      </c>
    </row>
    <row r="1608" spans="1:7" x14ac:dyDescent="0.25">
      <c r="A1608" s="24">
        <v>79.899413999999993</v>
      </c>
      <c r="B1608" s="23">
        <v>-35.155715999999998</v>
      </c>
      <c r="C1608" s="25">
        <v>0.37164079999999999</v>
      </c>
      <c r="D1608" s="26">
        <v>-3.9493799999999997E-3</v>
      </c>
      <c r="E1608" s="28">
        <f t="shared" si="77"/>
        <v>6.5822999999999999E-4</v>
      </c>
      <c r="F1608" s="18">
        <f t="shared" si="75"/>
        <v>2.7976029896674173</v>
      </c>
      <c r="G1608" s="12">
        <f t="shared" si="76"/>
        <v>19.28869988628961</v>
      </c>
    </row>
    <row r="1609" spans="1:7" x14ac:dyDescent="0.25">
      <c r="A1609" s="24">
        <v>79.949218999999999</v>
      </c>
      <c r="B1609" s="23">
        <v>-35.168467999999997</v>
      </c>
      <c r="C1609" s="25">
        <v>0.37164688000000001</v>
      </c>
      <c r="D1609" s="26">
        <v>-3.9513706999999999E-3</v>
      </c>
      <c r="E1609" s="28">
        <f t="shared" si="77"/>
        <v>6.5856178333333331E-4</v>
      </c>
      <c r="F1609" s="18">
        <f t="shared" si="75"/>
        <v>2.7986177615845711</v>
      </c>
      <c r="G1609" s="12">
        <f t="shared" si="76"/>
        <v>19.295696458367672</v>
      </c>
    </row>
    <row r="1610" spans="1:7" x14ac:dyDescent="0.25">
      <c r="A1610" s="24">
        <v>79.999022999999994</v>
      </c>
      <c r="B1610" s="23">
        <v>-35.214683999999998</v>
      </c>
      <c r="C1610" s="25">
        <v>0.37167186000000002</v>
      </c>
      <c r="D1610" s="26">
        <v>-3.9559123000000003E-3</v>
      </c>
      <c r="E1610" s="28">
        <f t="shared" si="77"/>
        <v>6.5931871666666676E-4</v>
      </c>
      <c r="F1610" s="18">
        <f t="shared" si="75"/>
        <v>2.8022955140095385</v>
      </c>
      <c r="G1610" s="12">
        <f t="shared" si="76"/>
        <v>19.321053545503798</v>
      </c>
    </row>
    <row r="1611" spans="1:7" x14ac:dyDescent="0.25">
      <c r="A1611" s="24">
        <v>80.048828</v>
      </c>
      <c r="B1611" s="23">
        <v>-35.231273999999999</v>
      </c>
      <c r="C1611" s="25">
        <v>0.37160483</v>
      </c>
      <c r="D1611" s="26">
        <v>-3.9592446E-3</v>
      </c>
      <c r="E1611" s="28">
        <f t="shared" si="77"/>
        <v>6.598741E-4</v>
      </c>
      <c r="F1611" s="18">
        <f t="shared" si="75"/>
        <v>2.8036157042624859</v>
      </c>
      <c r="G1611" s="12">
        <f t="shared" si="76"/>
        <v>19.33015589264739</v>
      </c>
    </row>
    <row r="1612" spans="1:7" x14ac:dyDescent="0.25">
      <c r="A1612" s="24">
        <v>80.098633000000007</v>
      </c>
      <c r="B1612" s="23">
        <v>-35.254168999999997</v>
      </c>
      <c r="C1612" s="25">
        <v>0.37160936</v>
      </c>
      <c r="D1612" s="26">
        <v>-3.9621591999999999E-3</v>
      </c>
      <c r="E1612" s="28">
        <f t="shared" si="77"/>
        <v>6.6035986666666661E-4</v>
      </c>
      <c r="F1612" s="18">
        <f t="shared" si="75"/>
        <v>2.8054376304735302</v>
      </c>
      <c r="G1612" s="12">
        <f t="shared" si="76"/>
        <v>19.342717570637294</v>
      </c>
    </row>
    <row r="1613" spans="1:7" x14ac:dyDescent="0.25">
      <c r="A1613" s="24">
        <v>80.148437999999999</v>
      </c>
      <c r="B1613" s="23">
        <v>-35.267994000000002</v>
      </c>
      <c r="C1613" s="25">
        <v>0.37145974999999998</v>
      </c>
      <c r="D1613" s="26">
        <v>-3.9632794999999998E-3</v>
      </c>
      <c r="E1613" s="28">
        <f t="shared" si="77"/>
        <v>6.6054658333333327E-4</v>
      </c>
      <c r="F1613" s="18">
        <f t="shared" si="75"/>
        <v>2.8065377890176535</v>
      </c>
      <c r="G1613" s="12">
        <f t="shared" si="76"/>
        <v>19.350302859923627</v>
      </c>
    </row>
    <row r="1614" spans="1:7" x14ac:dyDescent="0.25">
      <c r="A1614" s="24">
        <v>80.198241999999993</v>
      </c>
      <c r="B1614" s="23">
        <v>-35.277946</v>
      </c>
      <c r="C1614" s="25">
        <v>0.37152267</v>
      </c>
      <c r="D1614" s="26">
        <v>-3.9660572000000003E-3</v>
      </c>
      <c r="E1614" s="28">
        <f t="shared" si="77"/>
        <v>6.6100953333333339E-4</v>
      </c>
      <c r="F1614" s="18">
        <f t="shared" si="75"/>
        <v>2.8073297440144787</v>
      </c>
      <c r="G1614" s="12">
        <f t="shared" si="76"/>
        <v>19.355763170880408</v>
      </c>
    </row>
    <row r="1615" spans="1:7" x14ac:dyDescent="0.25">
      <c r="A1615" s="24">
        <v>80.248047</v>
      </c>
      <c r="B1615" s="23">
        <v>-35.323757000000001</v>
      </c>
      <c r="C1615" s="25">
        <v>0.37147316000000002</v>
      </c>
      <c r="D1615" s="26">
        <v>-3.9694248999999999E-3</v>
      </c>
      <c r="E1615" s="28">
        <f t="shared" si="77"/>
        <v>6.6157081666666669E-4</v>
      </c>
      <c r="F1615" s="18">
        <f t="shared" si="75"/>
        <v>2.81097526756347</v>
      </c>
      <c r="G1615" s="12">
        <f t="shared" si="76"/>
        <v>19.380898048818629</v>
      </c>
    </row>
    <row r="1616" spans="1:7" x14ac:dyDescent="0.25">
      <c r="A1616" s="24">
        <v>80.297852000000006</v>
      </c>
      <c r="B1616" s="23">
        <v>-35.355311999999998</v>
      </c>
      <c r="C1616" s="25">
        <v>0.37147042000000002</v>
      </c>
      <c r="D1616" s="26">
        <v>-3.9738001999999996E-3</v>
      </c>
      <c r="E1616" s="28">
        <f t="shared" si="77"/>
        <v>6.6230003333333327E-4</v>
      </c>
      <c r="F1616" s="18">
        <f t="shared" si="75"/>
        <v>2.8134863346781023</v>
      </c>
      <c r="G1616" s="12">
        <f t="shared" si="76"/>
        <v>19.398211162990783</v>
      </c>
    </row>
    <row r="1617" spans="1:7" x14ac:dyDescent="0.25">
      <c r="A1617" s="24">
        <v>80.347656000000001</v>
      </c>
      <c r="B1617" s="23">
        <v>-35.367645000000003</v>
      </c>
      <c r="C1617" s="25">
        <v>0.37146183999999999</v>
      </c>
      <c r="D1617" s="26">
        <v>-3.9751348000000002E-3</v>
      </c>
      <c r="E1617" s="28">
        <f t="shared" si="77"/>
        <v>6.6252246666666671E-4</v>
      </c>
      <c r="F1617" s="18">
        <f t="shared" si="75"/>
        <v>2.8144677636346787</v>
      </c>
      <c r="G1617" s="12">
        <f t="shared" si="76"/>
        <v>19.404977844565344</v>
      </c>
    </row>
    <row r="1618" spans="1:7" x14ac:dyDescent="0.25">
      <c r="A1618" s="24">
        <v>80.397461000000007</v>
      </c>
      <c r="B1618" s="23">
        <v>-35.381863000000003</v>
      </c>
      <c r="C1618" s="25">
        <v>0.37142884999999998</v>
      </c>
      <c r="D1618" s="26">
        <v>-3.9825019999999997E-3</v>
      </c>
      <c r="E1618" s="28">
        <f t="shared" si="77"/>
        <v>6.6375033333333333E-4</v>
      </c>
      <c r="F1618" s="18">
        <f t="shared" si="75"/>
        <v>2.815599196125119</v>
      </c>
      <c r="G1618" s="12">
        <f t="shared" si="76"/>
        <v>19.412778759073337</v>
      </c>
    </row>
    <row r="1619" spans="1:7" x14ac:dyDescent="0.25">
      <c r="A1619" s="24">
        <v>80.447265999999999</v>
      </c>
      <c r="B1619" s="23">
        <v>-35.401730000000001</v>
      </c>
      <c r="C1619" s="25">
        <v>0.37150091000000002</v>
      </c>
      <c r="D1619" s="26">
        <v>-3.9805294999999997E-3</v>
      </c>
      <c r="E1619" s="28">
        <f t="shared" si="77"/>
        <v>6.6342158333333333E-4</v>
      </c>
      <c r="F1619" s="18">
        <f t="shared" si="75"/>
        <v>2.8171801617523222</v>
      </c>
      <c r="G1619" s="12">
        <f t="shared" si="76"/>
        <v>19.423679080393516</v>
      </c>
    </row>
    <row r="1620" spans="1:7" x14ac:dyDescent="0.25">
      <c r="A1620" s="24">
        <v>80.497069999999994</v>
      </c>
      <c r="B1620" s="23">
        <v>-35.428885999999999</v>
      </c>
      <c r="C1620" s="25">
        <v>0.37145135000000001</v>
      </c>
      <c r="D1620" s="26">
        <v>-3.9823055E-3</v>
      </c>
      <c r="E1620" s="28">
        <f t="shared" si="77"/>
        <v>6.6371758333333333E-4</v>
      </c>
      <c r="F1620" s="18">
        <f t="shared" si="75"/>
        <v>2.8193411675696236</v>
      </c>
      <c r="G1620" s="12">
        <f t="shared" si="76"/>
        <v>19.438578618611196</v>
      </c>
    </row>
    <row r="1621" spans="1:7" x14ac:dyDescent="0.25">
      <c r="A1621" s="24">
        <v>80.546875</v>
      </c>
      <c r="B1621" s="23">
        <v>-35.445735999999997</v>
      </c>
      <c r="C1621" s="25">
        <v>0.37136366999999998</v>
      </c>
      <c r="D1621" s="26">
        <v>-3.9852797000000002E-3</v>
      </c>
      <c r="E1621" s="28">
        <f t="shared" si="77"/>
        <v>6.6421328333333334E-4</v>
      </c>
      <c r="F1621" s="18">
        <f t="shared" si="75"/>
        <v>2.8206820479651729</v>
      </c>
      <c r="G1621" s="12">
        <f t="shared" si="76"/>
        <v>19.447823618573192</v>
      </c>
    </row>
    <row r="1622" spans="1:7" x14ac:dyDescent="0.25">
      <c r="A1622" s="24">
        <v>80.596680000000006</v>
      </c>
      <c r="B1622" s="23">
        <v>-35.461875999999997</v>
      </c>
      <c r="C1622" s="25">
        <v>0.37139443</v>
      </c>
      <c r="D1622" s="26">
        <v>-3.9882837000000003E-3</v>
      </c>
      <c r="E1622" s="28">
        <f t="shared" si="77"/>
        <v>6.6471395000000004E-4</v>
      </c>
      <c r="F1622" s="18">
        <f t="shared" si="75"/>
        <v>2.8219664283559243</v>
      </c>
      <c r="G1622" s="12">
        <f t="shared" si="76"/>
        <v>19.456679066608011</v>
      </c>
    </row>
    <row r="1623" spans="1:7" x14ac:dyDescent="0.25">
      <c r="A1623" s="24">
        <v>80.646484000000001</v>
      </c>
      <c r="B1623" s="23">
        <v>-35.470440000000004</v>
      </c>
      <c r="C1623" s="25">
        <v>0.37141987999999998</v>
      </c>
      <c r="D1623" s="26">
        <v>-3.9923069999999996E-3</v>
      </c>
      <c r="E1623" s="28">
        <f t="shared" si="77"/>
        <v>6.6538449999999994E-4</v>
      </c>
      <c r="F1623" s="18">
        <f t="shared" si="75"/>
        <v>2.8226479298222444</v>
      </c>
      <c r="G1623" s="12">
        <f t="shared" si="76"/>
        <v>19.461377830980389</v>
      </c>
    </row>
    <row r="1624" spans="1:7" x14ac:dyDescent="0.25">
      <c r="A1624" s="24">
        <v>80.696288999999993</v>
      </c>
      <c r="B1624" s="23">
        <v>-35.503959999999999</v>
      </c>
      <c r="C1624" s="25">
        <v>0.37141122999999998</v>
      </c>
      <c r="D1624" s="26">
        <v>-3.9929566E-3</v>
      </c>
      <c r="E1624" s="28">
        <f t="shared" si="77"/>
        <v>6.6549276666666663E-4</v>
      </c>
      <c r="F1624" s="18">
        <f t="shared" si="75"/>
        <v>2.8253153666684643</v>
      </c>
      <c r="G1624" s="12">
        <f t="shared" si="76"/>
        <v>19.479769071260868</v>
      </c>
    </row>
    <row r="1625" spans="1:7" x14ac:dyDescent="0.25">
      <c r="A1625" s="24">
        <v>80.746093999999999</v>
      </c>
      <c r="B1625" s="23">
        <v>-35.531802999999996</v>
      </c>
      <c r="C1625" s="25">
        <v>0.37137699000000002</v>
      </c>
      <c r="D1625" s="26">
        <v>-3.9964379000000001E-3</v>
      </c>
      <c r="E1625" s="28">
        <f t="shared" si="77"/>
        <v>6.6607298333333335E-4</v>
      </c>
      <c r="F1625" s="18">
        <f t="shared" si="75"/>
        <v>2.8275310422087179</v>
      </c>
      <c r="G1625" s="12">
        <f t="shared" si="76"/>
        <v>19.495045542117953</v>
      </c>
    </row>
    <row r="1626" spans="1:7" x14ac:dyDescent="0.25">
      <c r="A1626" s="24">
        <v>80.795897999999994</v>
      </c>
      <c r="B1626" s="23">
        <v>-35.550117</v>
      </c>
      <c r="C1626" s="25">
        <v>0.37128233999999999</v>
      </c>
      <c r="D1626" s="26">
        <v>-3.9990781999999997E-3</v>
      </c>
      <c r="E1626" s="28">
        <f t="shared" si="77"/>
        <v>6.6651303333333325E-4</v>
      </c>
      <c r="F1626" s="18">
        <f t="shared" si="75"/>
        <v>2.8289884240226106</v>
      </c>
      <c r="G1626" s="12">
        <f t="shared" si="76"/>
        <v>19.50509378718051</v>
      </c>
    </row>
    <row r="1627" spans="1:7" x14ac:dyDescent="0.25">
      <c r="A1627" s="24">
        <v>80.845703</v>
      </c>
      <c r="B1627" s="23">
        <v>-35.574604000000001</v>
      </c>
      <c r="C1627" s="25">
        <v>0.3713553</v>
      </c>
      <c r="D1627" s="26">
        <v>-4.0017306000000004E-3</v>
      </c>
      <c r="E1627" s="28">
        <f t="shared" si="77"/>
        <v>6.6695510000000003E-4</v>
      </c>
      <c r="F1627" s="18">
        <f t="shared" si="75"/>
        <v>2.8309370375683565</v>
      </c>
      <c r="G1627" s="12">
        <f t="shared" si="76"/>
        <v>19.518528939350798</v>
      </c>
    </row>
    <row r="1628" spans="1:7" x14ac:dyDescent="0.25">
      <c r="A1628" s="24">
        <v>80.895508000000007</v>
      </c>
      <c r="B1628" s="23">
        <v>-35.611843</v>
      </c>
      <c r="C1628" s="25">
        <v>0.37128531999999997</v>
      </c>
      <c r="D1628" s="26">
        <v>-4.0058791999999996E-3</v>
      </c>
      <c r="E1628" s="28">
        <f t="shared" si="77"/>
        <v>6.6764653333333326E-4</v>
      </c>
      <c r="F1628" s="18">
        <f t="shared" si="75"/>
        <v>2.8339004230312557</v>
      </c>
      <c r="G1628" s="12">
        <f t="shared" si="76"/>
        <v>19.538960663599156</v>
      </c>
    </row>
    <row r="1629" spans="1:7" x14ac:dyDescent="0.25">
      <c r="A1629" s="24">
        <v>80.945312999999999</v>
      </c>
      <c r="B1629" s="23">
        <v>-35.627471999999997</v>
      </c>
      <c r="C1629" s="25">
        <v>0.37124415999999999</v>
      </c>
      <c r="D1629" s="26">
        <v>-4.0068448999999997E-3</v>
      </c>
      <c r="E1629" s="28">
        <f t="shared" si="77"/>
        <v>6.6780748333333329E-4</v>
      </c>
      <c r="F1629" s="18">
        <f t="shared" si="75"/>
        <v>2.8351441393340471</v>
      </c>
      <c r="G1629" s="12">
        <f t="shared" si="76"/>
        <v>19.547535743979338</v>
      </c>
    </row>
    <row r="1630" spans="1:7" x14ac:dyDescent="0.25">
      <c r="A1630" s="24">
        <v>80.995116999999993</v>
      </c>
      <c r="B1630" s="23">
        <v>-35.645980999999999</v>
      </c>
      <c r="C1630" s="25">
        <v>0.37125659</v>
      </c>
      <c r="D1630" s="26">
        <v>-4.0088831E-3</v>
      </c>
      <c r="E1630" s="28">
        <f t="shared" si="77"/>
        <v>6.6814718333333334E-4</v>
      </c>
      <c r="F1630" s="18">
        <f t="shared" si="75"/>
        <v>2.8366170387548912</v>
      </c>
      <c r="G1630" s="12">
        <f t="shared" si="76"/>
        <v>19.557690978655693</v>
      </c>
    </row>
    <row r="1631" spans="1:7" x14ac:dyDescent="0.25">
      <c r="A1631" s="24">
        <v>81.044922</v>
      </c>
      <c r="B1631" s="23">
        <v>-35.694527000000001</v>
      </c>
      <c r="C1631" s="25">
        <v>0.37126641999999999</v>
      </c>
      <c r="D1631" s="26">
        <v>-4.0148674000000002E-3</v>
      </c>
      <c r="E1631" s="28">
        <f t="shared" si="77"/>
        <v>6.691445666666667E-4</v>
      </c>
      <c r="F1631" s="18">
        <f t="shared" si="75"/>
        <v>2.8404802066885608</v>
      </c>
      <c r="G1631" s="12">
        <f t="shared" si="76"/>
        <v>19.584326454510599</v>
      </c>
    </row>
    <row r="1632" spans="1:7" x14ac:dyDescent="0.25">
      <c r="A1632" s="24">
        <v>81.094727000000006</v>
      </c>
      <c r="B1632" s="23">
        <v>-35.702457000000003</v>
      </c>
      <c r="C1632" s="25">
        <v>0.37124362999999999</v>
      </c>
      <c r="D1632" s="26">
        <v>-4.0157735E-3</v>
      </c>
      <c r="E1632" s="28">
        <f t="shared" si="77"/>
        <v>6.6929558333333333E-4</v>
      </c>
      <c r="F1632" s="18">
        <f t="shared" si="75"/>
        <v>2.8411112560379204</v>
      </c>
      <c r="G1632" s="12">
        <f t="shared" si="76"/>
        <v>19.588677365471941</v>
      </c>
    </row>
    <row r="1633" spans="1:7" x14ac:dyDescent="0.25">
      <c r="A1633" s="24">
        <v>81.144531000000001</v>
      </c>
      <c r="B1633" s="23">
        <v>-35.723911000000001</v>
      </c>
      <c r="C1633" s="25">
        <v>0.37122064999999999</v>
      </c>
      <c r="D1633" s="26">
        <v>-4.0167155999999999E-3</v>
      </c>
      <c r="E1633" s="28">
        <f t="shared" si="77"/>
        <v>6.6945259999999995E-4</v>
      </c>
      <c r="F1633" s="18">
        <f t="shared" si="75"/>
        <v>2.8428185111124673</v>
      </c>
      <c r="G1633" s="12">
        <f t="shared" si="76"/>
        <v>19.600448417649076</v>
      </c>
    </row>
    <row r="1634" spans="1:7" x14ac:dyDescent="0.25">
      <c r="A1634" s="24">
        <v>81.194336000000007</v>
      </c>
      <c r="B1634" s="23">
        <v>-35.734836999999999</v>
      </c>
      <c r="C1634" s="25">
        <v>0.37126109000000002</v>
      </c>
      <c r="D1634" s="26">
        <v>-4.0207682000000002E-3</v>
      </c>
      <c r="E1634" s="28">
        <f t="shared" si="77"/>
        <v>6.7012803333333336E-4</v>
      </c>
      <c r="F1634" s="18">
        <f t="shared" si="75"/>
        <v>2.8436879745665777</v>
      </c>
      <c r="G1634" s="12">
        <f t="shared" si="76"/>
        <v>19.606443128010188</v>
      </c>
    </row>
    <row r="1635" spans="1:7" x14ac:dyDescent="0.25">
      <c r="A1635" s="24">
        <v>81.244140999999999</v>
      </c>
      <c r="B1635" s="23">
        <v>-35.765571999999999</v>
      </c>
      <c r="C1635" s="25">
        <v>0.37119754999999999</v>
      </c>
      <c r="D1635" s="26">
        <v>-4.0258053E-3</v>
      </c>
      <c r="E1635" s="28">
        <f t="shared" si="77"/>
        <v>6.7096755000000004E-4</v>
      </c>
      <c r="F1635" s="18">
        <f t="shared" si="75"/>
        <v>2.8461337881545425</v>
      </c>
      <c r="G1635" s="12">
        <f t="shared" si="76"/>
        <v>19.623306337139681</v>
      </c>
    </row>
    <row r="1636" spans="1:7" x14ac:dyDescent="0.25">
      <c r="A1636" s="24">
        <v>81.293944999999994</v>
      </c>
      <c r="B1636" s="23">
        <v>-35.788601</v>
      </c>
      <c r="C1636" s="25">
        <v>0.37114507000000002</v>
      </c>
      <c r="D1636" s="26">
        <v>-4.0283678E-3</v>
      </c>
      <c r="E1636" s="28">
        <f t="shared" si="77"/>
        <v>6.7139463333333333E-4</v>
      </c>
      <c r="F1636" s="18">
        <f t="shared" si="75"/>
        <v>2.8479663777467743</v>
      </c>
      <c r="G1636" s="12">
        <f t="shared" si="76"/>
        <v>19.635941536197535</v>
      </c>
    </row>
    <row r="1637" spans="1:7" x14ac:dyDescent="0.25">
      <c r="A1637" s="24">
        <v>81.34375</v>
      </c>
      <c r="B1637" s="23">
        <v>-35.786014999999999</v>
      </c>
      <c r="C1637" s="25">
        <v>0.37110897999999998</v>
      </c>
      <c r="D1637" s="26">
        <v>-4.0296256000000004E-3</v>
      </c>
      <c r="E1637" s="28">
        <f t="shared" si="77"/>
        <v>6.7160426666666674E-4</v>
      </c>
      <c r="F1637" s="18">
        <f t="shared" si="75"/>
        <v>2.8477605904053567</v>
      </c>
      <c r="G1637" s="12">
        <f t="shared" si="76"/>
        <v>19.634522689319095</v>
      </c>
    </row>
    <row r="1638" spans="1:7" x14ac:dyDescent="0.25">
      <c r="A1638" s="24">
        <v>81.393555000000006</v>
      </c>
      <c r="B1638" s="23">
        <v>-35.831398</v>
      </c>
      <c r="C1638" s="25">
        <v>0.37115026000000001</v>
      </c>
      <c r="D1638" s="26">
        <v>-4.0328680000000002E-3</v>
      </c>
      <c r="E1638" s="28">
        <f t="shared" si="77"/>
        <v>6.721446666666667E-4</v>
      </c>
      <c r="F1638" s="18">
        <f t="shared" si="75"/>
        <v>2.8513720547965264</v>
      </c>
      <c r="G1638" s="12">
        <f t="shared" si="76"/>
        <v>19.659422738771639</v>
      </c>
    </row>
    <row r="1639" spans="1:7" x14ac:dyDescent="0.25">
      <c r="A1639" s="24">
        <v>81.443359000000001</v>
      </c>
      <c r="B1639" s="23">
        <v>-35.853839999999998</v>
      </c>
      <c r="C1639" s="25">
        <v>0.37108245000000001</v>
      </c>
      <c r="D1639" s="26">
        <v>-4.0368321000000002E-3</v>
      </c>
      <c r="E1639" s="28">
        <f t="shared" si="77"/>
        <v>6.7280535000000007E-4</v>
      </c>
      <c r="F1639" s="18">
        <f t="shared" si="75"/>
        <v>2.8531579324129601</v>
      </c>
      <c r="G1639" s="12">
        <f t="shared" si="76"/>
        <v>19.671735871658704</v>
      </c>
    </row>
    <row r="1640" spans="1:7" x14ac:dyDescent="0.25">
      <c r="A1640" s="24">
        <v>81.493163999999993</v>
      </c>
      <c r="B1640" s="23">
        <v>-35.874699</v>
      </c>
      <c r="C1640" s="25">
        <v>0.37115216000000001</v>
      </c>
      <c r="D1640" s="26">
        <v>-4.0382085999999999E-3</v>
      </c>
      <c r="E1640" s="28">
        <f t="shared" si="77"/>
        <v>6.7303476666666666E-4</v>
      </c>
      <c r="F1640" s="18">
        <f t="shared" si="75"/>
        <v>2.8548178388919374</v>
      </c>
      <c r="G1640" s="12">
        <f t="shared" si="76"/>
        <v>19.683180468347565</v>
      </c>
    </row>
    <row r="1641" spans="1:7" x14ac:dyDescent="0.25">
      <c r="A1641" s="24">
        <v>81.542968999999999</v>
      </c>
      <c r="B1641" s="23">
        <v>-35.895771000000003</v>
      </c>
      <c r="C1641" s="25">
        <v>0.37107539</v>
      </c>
      <c r="D1641" s="26">
        <v>-4.0398537999999998E-3</v>
      </c>
      <c r="E1641" s="28">
        <f t="shared" si="77"/>
        <v>6.7330896666666659E-4</v>
      </c>
      <c r="F1641" s="18">
        <f t="shared" si="75"/>
        <v>2.856494695372354</v>
      </c>
      <c r="G1641" s="12">
        <f t="shared" si="76"/>
        <v>19.694741930614583</v>
      </c>
    </row>
    <row r="1642" spans="1:7" x14ac:dyDescent="0.25">
      <c r="A1642" s="24">
        <v>81.592772999999994</v>
      </c>
      <c r="B1642" s="23">
        <v>-35.919578999999999</v>
      </c>
      <c r="C1642" s="25">
        <v>0.37098512</v>
      </c>
      <c r="D1642" s="26">
        <v>-4.0437816999999996E-3</v>
      </c>
      <c r="E1642" s="28">
        <f t="shared" si="77"/>
        <v>6.7396361666666659E-4</v>
      </c>
      <c r="F1642" s="18">
        <f t="shared" si="75"/>
        <v>2.8583892758149192</v>
      </c>
      <c r="G1642" s="12">
        <f t="shared" si="76"/>
        <v>19.707804539462963</v>
      </c>
    </row>
    <row r="1643" spans="1:7" x14ac:dyDescent="0.25">
      <c r="A1643" s="24">
        <v>81.642578</v>
      </c>
      <c r="B1643" s="23">
        <v>-35.967457000000003</v>
      </c>
      <c r="C1643" s="25">
        <v>0.37104669000000001</v>
      </c>
      <c r="D1643" s="26">
        <v>-4.0477393000000004E-3</v>
      </c>
      <c r="E1643" s="28">
        <f t="shared" si="77"/>
        <v>6.7462321666666677E-4</v>
      </c>
      <c r="F1643" s="18">
        <f t="shared" si="75"/>
        <v>2.8621992859975967</v>
      </c>
      <c r="G1643" s="12">
        <f t="shared" si="76"/>
        <v>19.734073507307503</v>
      </c>
    </row>
    <row r="1644" spans="1:7" x14ac:dyDescent="0.25">
      <c r="A1644" s="24">
        <v>81.692383000000007</v>
      </c>
      <c r="B1644" s="23">
        <v>-35.971454999999999</v>
      </c>
      <c r="C1644" s="25">
        <v>0.37109177999999998</v>
      </c>
      <c r="D1644" s="26">
        <v>-4.0515064999999996E-3</v>
      </c>
      <c r="E1644" s="28">
        <f t="shared" si="77"/>
        <v>6.7525108333333327E-4</v>
      </c>
      <c r="F1644" s="18">
        <f t="shared" si="75"/>
        <v>2.8625174367288371</v>
      </c>
      <c r="G1644" s="12">
        <f t="shared" si="76"/>
        <v>19.736267068722817</v>
      </c>
    </row>
    <row r="1645" spans="1:7" x14ac:dyDescent="0.25">
      <c r="A1645" s="24">
        <v>81.742187999999999</v>
      </c>
      <c r="B1645" s="23">
        <v>-35.988129000000001</v>
      </c>
      <c r="C1645" s="25">
        <v>0.37107035999999999</v>
      </c>
      <c r="D1645" s="26">
        <v>-4.0532826000000003E-3</v>
      </c>
      <c r="E1645" s="28">
        <f t="shared" si="77"/>
        <v>6.7554710000000001E-4</v>
      </c>
      <c r="F1645" s="18">
        <f t="shared" si="75"/>
        <v>2.8638443114893941</v>
      </c>
      <c r="G1645" s="12">
        <f t="shared" si="76"/>
        <v>19.745415503700048</v>
      </c>
    </row>
    <row r="1646" spans="1:7" x14ac:dyDescent="0.25">
      <c r="A1646" s="24">
        <v>81.791991999999993</v>
      </c>
      <c r="B1646" s="23">
        <v>-36.024177999999999</v>
      </c>
      <c r="C1646" s="25">
        <v>0.37099448000000002</v>
      </c>
      <c r="D1646" s="26">
        <v>-4.0564657999999998E-3</v>
      </c>
      <c r="E1646" s="28">
        <f t="shared" si="77"/>
        <v>6.7607763333333334E-4</v>
      </c>
      <c r="F1646" s="18">
        <f t="shared" si="75"/>
        <v>2.866712999761154</v>
      </c>
      <c r="G1646" s="12">
        <f t="shared" si="76"/>
        <v>19.765194316971861</v>
      </c>
    </row>
    <row r="1647" spans="1:7" x14ac:dyDescent="0.25">
      <c r="A1647" s="24">
        <v>81.841797</v>
      </c>
      <c r="B1647" s="23">
        <v>-36.037804000000001</v>
      </c>
      <c r="C1647" s="25">
        <v>0.37095523000000002</v>
      </c>
      <c r="D1647" s="26">
        <v>-4.0572997999999997E-3</v>
      </c>
      <c r="E1647" s="28">
        <f t="shared" si="77"/>
        <v>6.7621663333333325E-4</v>
      </c>
      <c r="F1647" s="18">
        <f t="shared" si="75"/>
        <v>2.8677973223884394</v>
      </c>
      <c r="G1647" s="12">
        <f t="shared" si="76"/>
        <v>19.772670421985641</v>
      </c>
    </row>
    <row r="1648" spans="1:7" x14ac:dyDescent="0.25">
      <c r="A1648" s="24">
        <v>81.891602000000006</v>
      </c>
      <c r="B1648" s="23">
        <v>-36.05265</v>
      </c>
      <c r="C1648" s="25">
        <v>0.37094190999999999</v>
      </c>
      <c r="D1648" s="26">
        <v>-4.0619908999999996E-3</v>
      </c>
      <c r="E1648" s="28">
        <f t="shared" si="77"/>
        <v>6.7699848333333326E-4</v>
      </c>
      <c r="F1648" s="18">
        <f t="shared" si="75"/>
        <v>2.8689787295310101</v>
      </c>
      <c r="G1648" s="12">
        <f t="shared" si="76"/>
        <v>19.78081589791655</v>
      </c>
    </row>
    <row r="1649" spans="1:7" x14ac:dyDescent="0.25">
      <c r="A1649" s="24">
        <v>81.941406000000001</v>
      </c>
      <c r="B1649" s="23">
        <v>-36.077271000000003</v>
      </c>
      <c r="C1649" s="25">
        <v>0.37098758999999998</v>
      </c>
      <c r="D1649" s="26">
        <v>-4.0617287000000004E-3</v>
      </c>
      <c r="E1649" s="28">
        <f t="shared" si="77"/>
        <v>6.7695478333333343E-4</v>
      </c>
      <c r="F1649" s="18">
        <f t="shared" ref="F1649:F1712" si="78" xml:space="preserve"> -B1649 / A_4x8_in2</f>
        <v>2.8709380064579433</v>
      </c>
      <c r="G1649" s="12">
        <f t="shared" ref="G1649:G1712" si="79" xml:space="preserve"> -B1649 * kip_to_N / A_4x8_mm2</f>
        <v>19.794324571154789</v>
      </c>
    </row>
    <row r="1650" spans="1:7" x14ac:dyDescent="0.25">
      <c r="A1650" s="24">
        <v>81.991211000000007</v>
      </c>
      <c r="B1650" s="23">
        <v>-36.084018999999998</v>
      </c>
      <c r="C1650" s="25">
        <v>0.37092586999999999</v>
      </c>
      <c r="D1650" s="26">
        <v>-4.0671587999999998E-3</v>
      </c>
      <c r="E1650" s="28">
        <f t="shared" si="77"/>
        <v>6.778598E-4</v>
      </c>
      <c r="F1650" s="18">
        <f t="shared" si="78"/>
        <v>2.8714749952359351</v>
      </c>
      <c r="G1650" s="12">
        <f t="shared" si="79"/>
        <v>19.798026960457076</v>
      </c>
    </row>
    <row r="1651" spans="1:7" x14ac:dyDescent="0.25">
      <c r="A1651" s="24">
        <v>82.041015999999999</v>
      </c>
      <c r="B1651" s="23">
        <v>-36.099850000000004</v>
      </c>
      <c r="C1651" s="25">
        <v>0.37098407999999999</v>
      </c>
      <c r="D1651" s="26">
        <v>-4.0692686999999998E-3</v>
      </c>
      <c r="E1651" s="28">
        <f t="shared" si="77"/>
        <v>6.7821145000000001E-4</v>
      </c>
      <c r="F1651" s="18">
        <f t="shared" si="78"/>
        <v>2.8727347861879795</v>
      </c>
      <c r="G1651" s="12">
        <f t="shared" si="79"/>
        <v>19.806712871103866</v>
      </c>
    </row>
    <row r="1652" spans="1:7" x14ac:dyDescent="0.25">
      <c r="A1652" s="24">
        <v>82.090819999999994</v>
      </c>
      <c r="B1652" s="23">
        <v>-36.131039000000001</v>
      </c>
      <c r="C1652" s="25">
        <v>0.3708688</v>
      </c>
      <c r="D1652" s="26">
        <v>-4.0721296999999997E-3</v>
      </c>
      <c r="E1652" s="28">
        <f t="shared" si="77"/>
        <v>6.7868828333333324E-4</v>
      </c>
      <c r="F1652" s="18">
        <f t="shared" si="78"/>
        <v>2.8752167279480259</v>
      </c>
      <c r="G1652" s="12">
        <f t="shared" si="79"/>
        <v>19.823825174000881</v>
      </c>
    </row>
    <row r="1653" spans="1:7" x14ac:dyDescent="0.25">
      <c r="A1653" s="24">
        <v>82.140625</v>
      </c>
      <c r="B1653" s="23">
        <v>-36.153427000000001</v>
      </c>
      <c r="C1653" s="25">
        <v>0.37094568999999999</v>
      </c>
      <c r="D1653" s="26">
        <v>-4.0747164999999997E-3</v>
      </c>
      <c r="E1653" s="28">
        <f t="shared" si="77"/>
        <v>6.7911941666666661E-4</v>
      </c>
      <c r="F1653" s="18">
        <f t="shared" si="78"/>
        <v>2.8769983083809962</v>
      </c>
      <c r="G1653" s="12">
        <f t="shared" si="79"/>
        <v>19.836108678994897</v>
      </c>
    </row>
    <row r="1654" spans="1:7" x14ac:dyDescent="0.25">
      <c r="A1654" s="24">
        <v>82.190430000000006</v>
      </c>
      <c r="B1654" s="23">
        <v>-36.170878999999999</v>
      </c>
      <c r="C1654" s="25">
        <v>0.37088731000000003</v>
      </c>
      <c r="D1654" s="26">
        <v>-4.0762601000000004E-3</v>
      </c>
      <c r="E1654" s="28">
        <f t="shared" si="77"/>
        <v>6.7937668333333337E-4</v>
      </c>
      <c r="F1654" s="18">
        <f t="shared" si="78"/>
        <v>2.8783870944144163</v>
      </c>
      <c r="G1654" s="12">
        <f t="shared" si="79"/>
        <v>19.84568397509797</v>
      </c>
    </row>
    <row r="1655" spans="1:7" x14ac:dyDescent="0.25">
      <c r="A1655" s="24">
        <v>82.240234000000001</v>
      </c>
      <c r="B1655" s="23">
        <v>-36.194476999999999</v>
      </c>
      <c r="C1655" s="25">
        <v>0.37087339000000002</v>
      </c>
      <c r="D1655" s="26">
        <v>-4.0792646000000002E-3</v>
      </c>
      <c r="E1655" s="28">
        <f t="shared" si="77"/>
        <v>6.7987743333333336E-4</v>
      </c>
      <c r="F1655" s="18">
        <f t="shared" si="78"/>
        <v>2.8802649635879574</v>
      </c>
      <c r="G1655" s="12">
        <f t="shared" si="79"/>
        <v>19.858631364362253</v>
      </c>
    </row>
    <row r="1656" spans="1:7" x14ac:dyDescent="0.25">
      <c r="A1656" s="24">
        <v>82.290038999999993</v>
      </c>
      <c r="B1656" s="23">
        <v>-36.220863000000001</v>
      </c>
      <c r="C1656" s="25">
        <v>0.37080127000000002</v>
      </c>
      <c r="D1656" s="26">
        <v>-4.0810224999999999E-3</v>
      </c>
      <c r="E1656" s="28">
        <f t="shared" si="77"/>
        <v>6.8017041666666668E-4</v>
      </c>
      <c r="F1656" s="18">
        <f t="shared" si="78"/>
        <v>2.8823646947521691</v>
      </c>
      <c r="G1656" s="12">
        <f t="shared" si="79"/>
        <v>19.873108430771588</v>
      </c>
    </row>
    <row r="1657" spans="1:7" x14ac:dyDescent="0.25">
      <c r="A1657" s="24">
        <v>82.339843999999999</v>
      </c>
      <c r="B1657" s="23">
        <v>-36.243076000000002</v>
      </c>
      <c r="C1657" s="25">
        <v>0.37082237000000001</v>
      </c>
      <c r="D1657" s="26">
        <v>-4.0847836E-3</v>
      </c>
      <c r="E1657" s="28">
        <f t="shared" si="77"/>
        <v>6.8079726666666663E-4</v>
      </c>
      <c r="F1657" s="18">
        <f t="shared" si="78"/>
        <v>2.884132349127619</v>
      </c>
      <c r="G1657" s="12">
        <f t="shared" si="79"/>
        <v>19.885295919445525</v>
      </c>
    </row>
    <row r="1658" spans="1:7" x14ac:dyDescent="0.25">
      <c r="A1658" s="24">
        <v>82.389647999999994</v>
      </c>
      <c r="B1658" s="23">
        <v>-36.258468999999998</v>
      </c>
      <c r="C1658" s="25">
        <v>0.37075459999999999</v>
      </c>
      <c r="D1658" s="26">
        <v>-4.0860297000000004E-3</v>
      </c>
      <c r="E1658" s="28">
        <f t="shared" si="77"/>
        <v>6.8100495000000003E-4</v>
      </c>
      <c r="F1658" s="18">
        <f t="shared" si="78"/>
        <v>2.8853572851471254</v>
      </c>
      <c r="G1658" s="12">
        <f t="shared" si="79"/>
        <v>19.893741514959771</v>
      </c>
    </row>
    <row r="1659" spans="1:7" x14ac:dyDescent="0.25">
      <c r="A1659" s="24">
        <v>82.439453</v>
      </c>
      <c r="B1659" s="23">
        <v>-36.276198999999998</v>
      </c>
      <c r="C1659" s="25">
        <v>0.37075736999999998</v>
      </c>
      <c r="D1659" s="26">
        <v>-4.0898918999999999E-3</v>
      </c>
      <c r="E1659" s="28">
        <f t="shared" si="77"/>
        <v>6.8164864999999998E-4</v>
      </c>
      <c r="F1659" s="18">
        <f t="shared" si="78"/>
        <v>2.8867681937176353</v>
      </c>
      <c r="G1659" s="12">
        <f t="shared" si="79"/>
        <v>19.903469339845596</v>
      </c>
    </row>
    <row r="1660" spans="1:7" x14ac:dyDescent="0.25">
      <c r="A1660" s="24">
        <v>82.489258000000007</v>
      </c>
      <c r="B1660" s="23">
        <v>-36.33305</v>
      </c>
      <c r="C1660" s="25">
        <v>0.37065451999999999</v>
      </c>
      <c r="D1660" s="26">
        <v>-4.0946901000000003E-3</v>
      </c>
      <c r="E1660" s="28">
        <f t="shared" si="77"/>
        <v>6.8244835000000001E-4</v>
      </c>
      <c r="F1660" s="18">
        <f t="shared" si="78"/>
        <v>2.891292252552494</v>
      </c>
      <c r="G1660" s="12">
        <f t="shared" si="79"/>
        <v>19.93466147591916</v>
      </c>
    </row>
    <row r="1661" spans="1:7" x14ac:dyDescent="0.25">
      <c r="A1661" s="24">
        <v>82.539062999999999</v>
      </c>
      <c r="B1661" s="23">
        <v>-36.346867000000003</v>
      </c>
      <c r="C1661" s="25">
        <v>0.37067213999999998</v>
      </c>
      <c r="D1661" s="26">
        <v>-4.0968059999999997E-3</v>
      </c>
      <c r="E1661" s="28">
        <f t="shared" si="77"/>
        <v>6.8280099999999992E-4</v>
      </c>
      <c r="F1661" s="18">
        <f t="shared" si="78"/>
        <v>2.8923917744768448</v>
      </c>
      <c r="G1661" s="12">
        <f t="shared" si="79"/>
        <v>19.942242375888</v>
      </c>
    </row>
    <row r="1662" spans="1:7" x14ac:dyDescent="0.25">
      <c r="A1662" s="24">
        <v>82.588866999999993</v>
      </c>
      <c r="B1662" s="23">
        <v>-36.361187000000001</v>
      </c>
      <c r="C1662" s="25">
        <v>0.37071788</v>
      </c>
      <c r="D1662" s="26">
        <v>-4.0973186999999998E-3</v>
      </c>
      <c r="E1662" s="28">
        <f t="shared" si="77"/>
        <v>6.8288645E-4</v>
      </c>
      <c r="F1662" s="18">
        <f t="shared" si="78"/>
        <v>2.8935313238693823</v>
      </c>
      <c r="G1662" s="12">
        <f t="shared" si="79"/>
        <v>19.950099254193979</v>
      </c>
    </row>
    <row r="1663" spans="1:7" x14ac:dyDescent="0.25">
      <c r="A1663" s="24">
        <v>82.638672</v>
      </c>
      <c r="B1663" s="23">
        <v>-36.393599999999999</v>
      </c>
      <c r="C1663" s="25">
        <v>0.37070855000000003</v>
      </c>
      <c r="D1663" s="26">
        <v>-4.1005611000000004E-3</v>
      </c>
      <c r="E1663" s="28">
        <f t="shared" si="77"/>
        <v>6.8342685000000007E-4</v>
      </c>
      <c r="F1663" s="18">
        <f t="shared" si="78"/>
        <v>2.8961106684546012</v>
      </c>
      <c r="G1663" s="12">
        <f t="shared" si="79"/>
        <v>19.967883122666869</v>
      </c>
    </row>
    <row r="1664" spans="1:7" x14ac:dyDescent="0.25">
      <c r="A1664" s="24">
        <v>82.688477000000006</v>
      </c>
      <c r="B1664" s="23">
        <v>-36.400108000000003</v>
      </c>
      <c r="C1664" s="25">
        <v>0.37073477999999999</v>
      </c>
      <c r="D1664" s="26">
        <v>-4.1037677000000002E-3</v>
      </c>
      <c r="E1664" s="28">
        <f t="shared" si="77"/>
        <v>6.8396128333333332E-4</v>
      </c>
      <c r="F1664" s="18">
        <f t="shared" si="78"/>
        <v>2.8966285586394225</v>
      </c>
      <c r="G1664" s="12">
        <f t="shared" si="79"/>
        <v>19.971453832444475</v>
      </c>
    </row>
    <row r="1665" spans="1:7" x14ac:dyDescent="0.25">
      <c r="A1665" s="24">
        <v>82.738281000000001</v>
      </c>
      <c r="B1665" s="23">
        <v>-36.409992000000003</v>
      </c>
      <c r="C1665" s="25">
        <v>0.37065724</v>
      </c>
      <c r="D1665" s="26">
        <v>-4.1049303999999998E-3</v>
      </c>
      <c r="E1665" s="28">
        <f t="shared" si="77"/>
        <v>6.8415506666666664E-4</v>
      </c>
      <c r="F1665" s="18">
        <f t="shared" si="78"/>
        <v>2.8974151023681824</v>
      </c>
      <c r="G1665" s="12">
        <f t="shared" si="79"/>
        <v>19.976876834202603</v>
      </c>
    </row>
    <row r="1666" spans="1:7" x14ac:dyDescent="0.25">
      <c r="A1666" s="24">
        <v>82.788086000000007</v>
      </c>
      <c r="B1666" s="23">
        <v>-36.443961999999999</v>
      </c>
      <c r="C1666" s="25">
        <v>0.37067312000000002</v>
      </c>
      <c r="D1666" s="26">
        <v>-4.1095194999999996E-3</v>
      </c>
      <c r="E1666" s="28">
        <f t="shared" si="77"/>
        <v>6.849199166666666E-4</v>
      </c>
      <c r="F1666" s="18">
        <f t="shared" si="78"/>
        <v>2.9001183490765983</v>
      </c>
      <c r="G1666" s="12">
        <f t="shared" si="79"/>
        <v>19.99551497359186</v>
      </c>
    </row>
    <row r="1667" spans="1:7" x14ac:dyDescent="0.25">
      <c r="A1667" s="24">
        <v>82.837890999999999</v>
      </c>
      <c r="B1667" s="23">
        <v>-36.488007000000003</v>
      </c>
      <c r="C1667" s="25">
        <v>0.37064511</v>
      </c>
      <c r="D1667" s="26">
        <v>-4.1130958E-3</v>
      </c>
      <c r="E1667" s="28">
        <f t="shared" si="77"/>
        <v>6.8551596666666667E-4</v>
      </c>
      <c r="F1667" s="18">
        <f t="shared" si="78"/>
        <v>2.9036233388108399</v>
      </c>
      <c r="G1667" s="12">
        <f t="shared" si="79"/>
        <v>20.019680909694305</v>
      </c>
    </row>
    <row r="1668" spans="1:7" x14ac:dyDescent="0.25">
      <c r="A1668" s="24">
        <v>82.887694999999994</v>
      </c>
      <c r="B1668" s="23">
        <v>-36.502262000000002</v>
      </c>
      <c r="C1668" s="25">
        <v>0.37057960000000001</v>
      </c>
      <c r="D1668" s="26">
        <v>-4.1152000999999999E-3</v>
      </c>
      <c r="E1668" s="28">
        <f t="shared" si="77"/>
        <v>6.8586668333333331E-4</v>
      </c>
      <c r="F1668" s="18">
        <f t="shared" si="78"/>
        <v>2.9047577156677269</v>
      </c>
      <c r="G1668" s="12">
        <f t="shared" si="79"/>
        <v>20.027502124795685</v>
      </c>
    </row>
    <row r="1669" spans="1:7" x14ac:dyDescent="0.25">
      <c r="A1669" s="24">
        <v>82.9375</v>
      </c>
      <c r="B1669" s="23">
        <v>-36.531829999999999</v>
      </c>
      <c r="C1669" s="25">
        <v>0.37060072999999999</v>
      </c>
      <c r="D1669" s="26">
        <v>-4.1176913999999998E-3</v>
      </c>
      <c r="E1669" s="28">
        <f t="shared" ref="E1669:E1732" si="80" xml:space="preserve"> (delta_0 - D1669) / L</f>
        <v>6.8628189999999994E-4</v>
      </c>
      <c r="F1669" s="18">
        <f t="shared" si="78"/>
        <v>2.9071106623463976</v>
      </c>
      <c r="G1669" s="12">
        <f t="shared" si="79"/>
        <v>20.043725042236417</v>
      </c>
    </row>
    <row r="1670" spans="1:7" x14ac:dyDescent="0.25">
      <c r="A1670" s="24">
        <v>82.987305000000006</v>
      </c>
      <c r="B1670" s="23">
        <v>-36.531002000000001</v>
      </c>
      <c r="C1670" s="25">
        <v>0.37060669000000002</v>
      </c>
      <c r="D1670" s="26">
        <v>-4.1180491E-3</v>
      </c>
      <c r="E1670" s="28">
        <f t="shared" si="80"/>
        <v>6.8634151666666662E-4</v>
      </c>
      <c r="F1670" s="18">
        <f t="shared" si="78"/>
        <v>2.9070447721999577</v>
      </c>
      <c r="G1670" s="12">
        <f t="shared" si="79"/>
        <v>20.043270747876264</v>
      </c>
    </row>
    <row r="1671" spans="1:7" x14ac:dyDescent="0.25">
      <c r="A1671" s="24">
        <v>83.037109000000001</v>
      </c>
      <c r="B1671" s="23">
        <v>-36.535693999999999</v>
      </c>
      <c r="C1671" s="25">
        <v>0.37054092</v>
      </c>
      <c r="D1671" s="26">
        <v>-4.1212378999999997E-3</v>
      </c>
      <c r="E1671" s="28">
        <f t="shared" si="80"/>
        <v>6.8687298333333332E-4</v>
      </c>
      <c r="F1671" s="18">
        <f t="shared" si="78"/>
        <v>2.9074181496964511</v>
      </c>
      <c r="G1671" s="12">
        <f t="shared" si="79"/>
        <v>20.045845082583785</v>
      </c>
    </row>
    <row r="1672" spans="1:7" x14ac:dyDescent="0.25">
      <c r="A1672" s="24">
        <v>83.086913999999993</v>
      </c>
      <c r="B1672" s="23">
        <v>-36.564720000000001</v>
      </c>
      <c r="C1672" s="25">
        <v>0.37062859999999997</v>
      </c>
      <c r="D1672" s="26">
        <v>-4.1239079999999999E-3</v>
      </c>
      <c r="E1672" s="28">
        <f t="shared" si="80"/>
        <v>6.8731800000000002E-4</v>
      </c>
      <c r="F1672" s="18">
        <f t="shared" si="78"/>
        <v>2.9097279653855437</v>
      </c>
      <c r="G1672" s="12">
        <f t="shared" si="79"/>
        <v>20.061770623764613</v>
      </c>
    </row>
    <row r="1673" spans="1:7" x14ac:dyDescent="0.25">
      <c r="A1673" s="24">
        <v>83.136718999999999</v>
      </c>
      <c r="B1673" s="23">
        <v>-36.591301000000001</v>
      </c>
      <c r="C1673" s="25">
        <v>0.37058371000000001</v>
      </c>
      <c r="D1673" s="26">
        <v>-4.1254279E-3</v>
      </c>
      <c r="E1673" s="28">
        <f t="shared" si="80"/>
        <v>6.8757131666666662E-4</v>
      </c>
      <c r="F1673" s="18">
        <f t="shared" si="78"/>
        <v>2.9118432141567068</v>
      </c>
      <c r="G1673" s="12">
        <f t="shared" si="79"/>
        <v>20.076354679787748</v>
      </c>
    </row>
    <row r="1674" spans="1:7" x14ac:dyDescent="0.25">
      <c r="A1674" s="24">
        <v>83.186522999999994</v>
      </c>
      <c r="B1674" s="23">
        <v>-36.611538000000003</v>
      </c>
      <c r="C1674" s="25">
        <v>0.37059917999999997</v>
      </c>
      <c r="D1674" s="26">
        <v>-4.1282055999999996E-3</v>
      </c>
      <c r="E1674" s="28">
        <f t="shared" si="80"/>
        <v>6.8803426666666663E-4</v>
      </c>
      <c r="F1674" s="18">
        <f t="shared" si="78"/>
        <v>2.9134536234483823</v>
      </c>
      <c r="G1674" s="12">
        <f t="shared" si="79"/>
        <v>20.087458007041807</v>
      </c>
    </row>
    <row r="1675" spans="1:7" x14ac:dyDescent="0.25">
      <c r="A1675" s="24">
        <v>83.236328</v>
      </c>
      <c r="B1675" s="23">
        <v>-36.634543999999998</v>
      </c>
      <c r="C1675" s="25">
        <v>0.37049884</v>
      </c>
      <c r="D1675" s="26">
        <v>-4.1336059000000001E-3</v>
      </c>
      <c r="E1675" s="28">
        <f t="shared" si="80"/>
        <v>6.8893431666666673E-4</v>
      </c>
      <c r="F1675" s="18">
        <f t="shared" si="78"/>
        <v>2.915284382758768</v>
      </c>
      <c r="G1675" s="12">
        <f t="shared" si="79"/>
        <v>20.100080586811877</v>
      </c>
    </row>
    <row r="1676" spans="1:7" x14ac:dyDescent="0.25">
      <c r="A1676" s="24">
        <v>83.286133000000007</v>
      </c>
      <c r="B1676" s="23">
        <v>-36.643599999999999</v>
      </c>
      <c r="C1676" s="25">
        <v>0.37050148999999999</v>
      </c>
      <c r="D1676" s="26">
        <v>-4.1362880999999997E-3</v>
      </c>
      <c r="E1676" s="28">
        <f t="shared" si="80"/>
        <v>6.8938134999999999E-4</v>
      </c>
      <c r="F1676" s="18">
        <f t="shared" si="78"/>
        <v>2.9160050363410881</v>
      </c>
      <c r="G1676" s="12">
        <f t="shared" si="79"/>
        <v>20.105049294209852</v>
      </c>
    </row>
    <row r="1677" spans="1:7" x14ac:dyDescent="0.25">
      <c r="A1677" s="24">
        <v>83.335937999999999</v>
      </c>
      <c r="B1677" s="23">
        <v>-36.686317000000003</v>
      </c>
      <c r="C1677" s="25">
        <v>0.37047036999999999</v>
      </c>
      <c r="D1677" s="26">
        <v>-4.1409610000000003E-3</v>
      </c>
      <c r="E1677" s="28">
        <f t="shared" si="80"/>
        <v>6.9016016666666668E-4</v>
      </c>
      <c r="F1677" s="18">
        <f t="shared" si="78"/>
        <v>2.9194043471931166</v>
      </c>
      <c r="G1677" s="12">
        <f t="shared" si="79"/>
        <v>20.128486603609062</v>
      </c>
    </row>
    <row r="1678" spans="1:7" x14ac:dyDescent="0.25">
      <c r="A1678" s="24">
        <v>83.385741999999993</v>
      </c>
      <c r="B1678" s="23">
        <v>-36.713504999999998</v>
      </c>
      <c r="C1678" s="25">
        <v>0.37040567000000002</v>
      </c>
      <c r="D1678" s="26">
        <v>-4.1433451999999997E-3</v>
      </c>
      <c r="E1678" s="28">
        <f t="shared" si="80"/>
        <v>6.9055753333333329E-4</v>
      </c>
      <c r="F1678" s="18">
        <f t="shared" si="78"/>
        <v>2.9215678994895073</v>
      </c>
      <c r="G1678" s="12">
        <f t="shared" si="79"/>
        <v>20.143403699096702</v>
      </c>
    </row>
    <row r="1679" spans="1:7" x14ac:dyDescent="0.25">
      <c r="A1679" s="24">
        <v>83.435547</v>
      </c>
      <c r="B1679" s="23">
        <v>-36.717914999999998</v>
      </c>
      <c r="C1679" s="25">
        <v>0.37045333000000003</v>
      </c>
      <c r="D1679" s="26">
        <v>-4.1449306999999996E-3</v>
      </c>
      <c r="E1679" s="28">
        <f t="shared" si="80"/>
        <v>6.908217833333333E-4</v>
      </c>
      <c r="F1679" s="18">
        <f t="shared" si="78"/>
        <v>2.9219188361390249</v>
      </c>
      <c r="G1679" s="12">
        <f t="shared" si="79"/>
        <v>20.145823310362719</v>
      </c>
    </row>
    <row r="1680" spans="1:7" x14ac:dyDescent="0.25">
      <c r="A1680" s="24">
        <v>83.485352000000006</v>
      </c>
      <c r="B1680" s="23">
        <v>-36.734467000000002</v>
      </c>
      <c r="C1680" s="25">
        <v>0.3703979</v>
      </c>
      <c r="D1680" s="26">
        <v>-4.1455626000000004E-3</v>
      </c>
      <c r="E1680" s="28">
        <f t="shared" si="80"/>
        <v>6.9092710000000007E-4</v>
      </c>
      <c r="F1680" s="18">
        <f t="shared" si="78"/>
        <v>2.9232360024480539</v>
      </c>
      <c r="G1680" s="12">
        <f t="shared" si="79"/>
        <v>20.15490480824824</v>
      </c>
    </row>
    <row r="1681" spans="1:7" x14ac:dyDescent="0.25">
      <c r="A1681" s="24">
        <v>83.535156000000001</v>
      </c>
      <c r="B1681" s="23">
        <v>-36.753418000000003</v>
      </c>
      <c r="C1681" s="25">
        <v>0.37036121</v>
      </c>
      <c r="D1681" s="26">
        <v>-4.1475119000000003E-3</v>
      </c>
      <c r="E1681" s="28">
        <f t="shared" si="80"/>
        <v>6.9125198333333342E-4</v>
      </c>
      <c r="F1681" s="18">
        <f t="shared" si="78"/>
        <v>2.9247440751113212</v>
      </c>
      <c r="G1681" s="12">
        <f t="shared" si="79"/>
        <v>20.165302552715882</v>
      </c>
    </row>
    <row r="1682" spans="1:7" x14ac:dyDescent="0.25">
      <c r="A1682" s="24">
        <v>83.584961000000007</v>
      </c>
      <c r="B1682" s="23">
        <v>-36.787548000000001</v>
      </c>
      <c r="C1682" s="25">
        <v>0.37041300999999999</v>
      </c>
      <c r="D1682" s="26">
        <v>-4.1508973000000003E-3</v>
      </c>
      <c r="E1682" s="28">
        <f t="shared" si="80"/>
        <v>6.9181621666666675E-4</v>
      </c>
      <c r="F1682" s="18">
        <f t="shared" si="78"/>
        <v>2.9274600542151843</v>
      </c>
      <c r="G1682" s="12">
        <f t="shared" si="79"/>
        <v>20.18402847845493</v>
      </c>
    </row>
    <row r="1683" spans="1:7" x14ac:dyDescent="0.25">
      <c r="A1683" s="24">
        <v>83.634765999999999</v>
      </c>
      <c r="B1683" s="23">
        <v>-36.813220999999999</v>
      </c>
      <c r="C1683" s="25">
        <v>0.37044862000000001</v>
      </c>
      <c r="D1683" s="26">
        <v>-4.1534900999999997E-3</v>
      </c>
      <c r="E1683" s="28">
        <f t="shared" si="80"/>
        <v>6.9224834999999992E-4</v>
      </c>
      <c r="F1683" s="18">
        <f t="shared" si="78"/>
        <v>2.929503046642183</v>
      </c>
      <c r="G1683" s="12">
        <f t="shared" si="79"/>
        <v>20.198114346943019</v>
      </c>
    </row>
    <row r="1684" spans="1:7" x14ac:dyDescent="0.25">
      <c r="A1684" s="24">
        <v>83.684569999999994</v>
      </c>
      <c r="B1684" s="23">
        <v>-36.834068000000002</v>
      </c>
      <c r="C1684" s="25">
        <v>0.37034729</v>
      </c>
      <c r="D1684" s="26">
        <v>-4.1590569999999999E-3</v>
      </c>
      <c r="E1684" s="28">
        <f t="shared" si="80"/>
        <v>6.9317616666666668E-4</v>
      </c>
      <c r="F1684" s="18">
        <f t="shared" si="78"/>
        <v>2.9311619981915018</v>
      </c>
      <c r="G1684" s="12">
        <f t="shared" si="79"/>
        <v>20.20955235965565</v>
      </c>
    </row>
    <row r="1685" spans="1:7" x14ac:dyDescent="0.25">
      <c r="A1685" s="24">
        <v>83.734375</v>
      </c>
      <c r="B1685" s="23">
        <v>-36.884731000000002</v>
      </c>
      <c r="C1685" s="25">
        <v>0.37029730999999999</v>
      </c>
      <c r="D1685" s="26">
        <v>-4.1640401000000004E-3</v>
      </c>
      <c r="E1685" s="28">
        <f t="shared" si="80"/>
        <v>6.9400668333333344E-4</v>
      </c>
      <c r="F1685" s="18">
        <f t="shared" si="78"/>
        <v>2.9351936316324343</v>
      </c>
      <c r="G1685" s="12">
        <f t="shared" si="79"/>
        <v>20.237349358651176</v>
      </c>
    </row>
    <row r="1686" spans="1:7" x14ac:dyDescent="0.25">
      <c r="A1686" s="24">
        <v>83.784180000000006</v>
      </c>
      <c r="B1686" s="23">
        <v>-36.885387000000001</v>
      </c>
      <c r="C1686" s="25">
        <v>0.37031399999999998</v>
      </c>
      <c r="D1686" s="26">
        <v>-4.1634259E-3</v>
      </c>
      <c r="E1686" s="28">
        <f t="shared" si="80"/>
        <v>6.939043166666667E-4</v>
      </c>
      <c r="F1686" s="18">
        <f t="shared" si="78"/>
        <v>2.9352458344537684</v>
      </c>
      <c r="G1686" s="12">
        <f t="shared" si="79"/>
        <v>20.237709282685305</v>
      </c>
    </row>
    <row r="1687" spans="1:7" x14ac:dyDescent="0.25">
      <c r="A1687" s="24">
        <v>83.833984000000001</v>
      </c>
      <c r="B1687" s="23">
        <v>-36.901072999999997</v>
      </c>
      <c r="C1687" s="25">
        <v>0.37029001</v>
      </c>
      <c r="D1687" s="26">
        <v>-4.1665252999999996E-3</v>
      </c>
      <c r="E1687" s="28">
        <f t="shared" si="80"/>
        <v>6.944208833333333E-4</v>
      </c>
      <c r="F1687" s="18">
        <f t="shared" si="78"/>
        <v>2.9364940866724374</v>
      </c>
      <c r="G1687" s="12">
        <f t="shared" si="79"/>
        <v>20.246315636952595</v>
      </c>
    </row>
    <row r="1688" spans="1:7" x14ac:dyDescent="0.25">
      <c r="A1688" s="24">
        <v>83.883788999999993</v>
      </c>
      <c r="B1688" s="23">
        <v>-36.913936999999997</v>
      </c>
      <c r="C1688" s="25">
        <v>0.37030932</v>
      </c>
      <c r="D1688" s="26">
        <v>-4.1690054000000001E-3</v>
      </c>
      <c r="E1688" s="28">
        <f t="shared" si="80"/>
        <v>6.9483423333333331E-4</v>
      </c>
      <c r="F1688" s="18">
        <f t="shared" si="78"/>
        <v>2.9375177712664047</v>
      </c>
      <c r="G1688" s="12">
        <f t="shared" si="79"/>
        <v>20.25337365947551</v>
      </c>
    </row>
    <row r="1689" spans="1:7" x14ac:dyDescent="0.25">
      <c r="A1689" s="24">
        <v>83.933593999999999</v>
      </c>
      <c r="B1689" s="23">
        <v>-36.931854000000001</v>
      </c>
      <c r="C1689" s="25">
        <v>0.37020980999999997</v>
      </c>
      <c r="D1689" s="26">
        <v>-4.1709360999999997E-3</v>
      </c>
      <c r="E1689" s="28">
        <f t="shared" si="80"/>
        <v>6.9515601666666658E-4</v>
      </c>
      <c r="F1689" s="18">
        <f t="shared" si="78"/>
        <v>2.9389435608240939</v>
      </c>
      <c r="G1689" s="12">
        <f t="shared" si="79"/>
        <v>20.263204084657659</v>
      </c>
    </row>
    <row r="1690" spans="1:7" x14ac:dyDescent="0.25">
      <c r="A1690" s="24">
        <v>83.983397999999994</v>
      </c>
      <c r="B1690" s="23">
        <v>-36.963360000000002</v>
      </c>
      <c r="C1690" s="25">
        <v>0.37020608999999999</v>
      </c>
      <c r="D1690" s="26">
        <v>-4.1736602000000001E-3</v>
      </c>
      <c r="E1690" s="28">
        <f t="shared" si="80"/>
        <v>6.9561003333333332E-4</v>
      </c>
      <c r="F1690" s="18">
        <f t="shared" si="78"/>
        <v>2.9414507286426206</v>
      </c>
      <c r="G1690" s="12">
        <f t="shared" si="79"/>
        <v>20.280490314260188</v>
      </c>
    </row>
    <row r="1691" spans="1:7" x14ac:dyDescent="0.25">
      <c r="A1691" s="24">
        <v>84.033203</v>
      </c>
      <c r="B1691" s="23">
        <v>-36.993721000000001</v>
      </c>
      <c r="C1691" s="25">
        <v>0.37021953000000002</v>
      </c>
      <c r="D1691" s="26">
        <v>-4.1771587000000001E-3</v>
      </c>
      <c r="E1691" s="28">
        <f t="shared" si="80"/>
        <v>6.9619311666666668E-4</v>
      </c>
      <c r="F1691" s="18">
        <f t="shared" si="78"/>
        <v>2.9438667802562271</v>
      </c>
      <c r="G1691" s="12">
        <f t="shared" si="79"/>
        <v>20.297148322797057</v>
      </c>
    </row>
    <row r="1692" spans="1:7" x14ac:dyDescent="0.25">
      <c r="A1692" s="24">
        <v>84.083008000000007</v>
      </c>
      <c r="B1692" s="23">
        <v>-37.006118999999998</v>
      </c>
      <c r="C1692" s="25">
        <v>0.37017148999999999</v>
      </c>
      <c r="D1692" s="26">
        <v>-4.1800559999999997E-3</v>
      </c>
      <c r="E1692" s="28">
        <f t="shared" si="80"/>
        <v>6.9667599999999991E-4</v>
      </c>
      <c r="F1692" s="18">
        <f t="shared" si="78"/>
        <v>2.9448533817484535</v>
      </c>
      <c r="G1692" s="12">
        <f t="shared" si="79"/>
        <v>20.303950667576217</v>
      </c>
    </row>
    <row r="1693" spans="1:7" x14ac:dyDescent="0.25">
      <c r="A1693" s="24">
        <v>84.132812999999999</v>
      </c>
      <c r="B1693" s="23">
        <v>-37.027648999999997</v>
      </c>
      <c r="C1693" s="25">
        <v>0.37017852000000001</v>
      </c>
      <c r="D1693" s="26">
        <v>-4.1822194999999998E-3</v>
      </c>
      <c r="E1693" s="28">
        <f t="shared" si="80"/>
        <v>6.970365833333333E-4</v>
      </c>
      <c r="F1693" s="18">
        <f t="shared" si="78"/>
        <v>2.9465666847108376</v>
      </c>
      <c r="G1693" s="12">
        <f t="shared" si="79"/>
        <v>20.315763418269494</v>
      </c>
    </row>
    <row r="1694" spans="1:7" x14ac:dyDescent="0.25">
      <c r="A1694" s="24">
        <v>84.182616999999993</v>
      </c>
      <c r="B1694" s="23">
        <v>-37.044395000000002</v>
      </c>
      <c r="C1694" s="25">
        <v>0.37023598000000002</v>
      </c>
      <c r="D1694" s="26">
        <v>-4.1867731999999996E-3</v>
      </c>
      <c r="E1694" s="28">
        <f t="shared" si="80"/>
        <v>6.977955333333333E-4</v>
      </c>
      <c r="F1694" s="18">
        <f t="shared" si="78"/>
        <v>2.9478992890493463</v>
      </c>
      <c r="G1694" s="12">
        <f t="shared" si="79"/>
        <v>20.324951357104133</v>
      </c>
    </row>
    <row r="1695" spans="1:7" x14ac:dyDescent="0.25">
      <c r="A1695" s="24">
        <v>84.232422</v>
      </c>
      <c r="B1695" s="23">
        <v>-37.069099000000001</v>
      </c>
      <c r="C1695" s="25">
        <v>0.37015872999999999</v>
      </c>
      <c r="D1695" s="26">
        <v>-4.1875065999999999E-3</v>
      </c>
      <c r="E1695" s="28">
        <f t="shared" si="80"/>
        <v>6.9791776666666661E-4</v>
      </c>
      <c r="F1695" s="18">
        <f t="shared" si="78"/>
        <v>2.9498651709064174</v>
      </c>
      <c r="G1695" s="12">
        <f t="shared" si="79"/>
        <v>20.338505569511327</v>
      </c>
    </row>
    <row r="1696" spans="1:7" x14ac:dyDescent="0.25">
      <c r="A1696" s="24">
        <v>84.282227000000006</v>
      </c>
      <c r="B1696" s="23">
        <v>-37.088057999999997</v>
      </c>
      <c r="C1696" s="25">
        <v>0.37014899000000001</v>
      </c>
      <c r="D1696" s="26">
        <v>-4.1912082000000002E-3</v>
      </c>
      <c r="E1696" s="28">
        <f t="shared" si="80"/>
        <v>6.9853470000000003E-4</v>
      </c>
      <c r="F1696" s="18">
        <f t="shared" si="78"/>
        <v>2.9513738801894567</v>
      </c>
      <c r="G1696" s="12">
        <f t="shared" si="79"/>
        <v>20.348907703296454</v>
      </c>
    </row>
    <row r="1697" spans="1:7" x14ac:dyDescent="0.25">
      <c r="A1697" s="24">
        <v>84.332031000000001</v>
      </c>
      <c r="B1697" s="23">
        <v>-37.112549000000001</v>
      </c>
      <c r="C1697" s="25">
        <v>0.37010442999999998</v>
      </c>
      <c r="D1697" s="26">
        <v>-4.1939495000000004E-3</v>
      </c>
      <c r="E1697" s="28">
        <f t="shared" si="80"/>
        <v>6.989915833333334E-4</v>
      </c>
      <c r="F1697" s="18">
        <f t="shared" si="78"/>
        <v>2.953322812045089</v>
      </c>
      <c r="G1697" s="12">
        <f t="shared" si="79"/>
        <v>20.362345050125494</v>
      </c>
    </row>
    <row r="1698" spans="1:7" x14ac:dyDescent="0.25">
      <c r="A1698" s="24">
        <v>84.381836000000007</v>
      </c>
      <c r="B1698" s="23">
        <v>-37.149929</v>
      </c>
      <c r="C1698" s="25">
        <v>0.37004846000000002</v>
      </c>
      <c r="D1698" s="26">
        <v>-4.1980146999999997E-3</v>
      </c>
      <c r="E1698" s="28">
        <f t="shared" si="80"/>
        <v>6.9966911666666666E-4</v>
      </c>
      <c r="F1698" s="18">
        <f t="shared" si="78"/>
        <v>2.9562974179314763</v>
      </c>
      <c r="G1698" s="12">
        <f t="shared" si="79"/>
        <v>20.382854136094601</v>
      </c>
    </row>
    <row r="1699" spans="1:7" x14ac:dyDescent="0.25">
      <c r="A1699" s="24">
        <v>84.431640999999999</v>
      </c>
      <c r="B1699" s="23">
        <v>-37.158825</v>
      </c>
      <c r="C1699" s="25">
        <v>0.37003448999999999</v>
      </c>
      <c r="D1699" s="26">
        <v>-4.1979849E-3</v>
      </c>
      <c r="E1699" s="28">
        <f t="shared" si="80"/>
        <v>6.9966414999999996E-4</v>
      </c>
      <c r="F1699" s="18">
        <f t="shared" si="78"/>
        <v>2.9570053391183491</v>
      </c>
      <c r="G1699" s="12">
        <f t="shared" si="79"/>
        <v>20.387735057142788</v>
      </c>
    </row>
    <row r="1700" spans="1:7" x14ac:dyDescent="0.25">
      <c r="A1700" s="24">
        <v>84.481444999999994</v>
      </c>
      <c r="B1700" s="23">
        <v>-37.172581000000001</v>
      </c>
      <c r="C1700" s="25">
        <v>0.37015157999999998</v>
      </c>
      <c r="D1700" s="26">
        <v>-4.2020557000000004E-3</v>
      </c>
      <c r="E1700" s="28">
        <f t="shared" si="80"/>
        <v>7.0034261666666669E-4</v>
      </c>
      <c r="F1700" s="18">
        <f t="shared" si="78"/>
        <v>2.958100006816935</v>
      </c>
      <c r="G1700" s="12">
        <f t="shared" si="79"/>
        <v>20.395282488565769</v>
      </c>
    </row>
    <row r="1701" spans="1:7" x14ac:dyDescent="0.25">
      <c r="A1701" s="24">
        <v>84.53125</v>
      </c>
      <c r="B1701" s="23">
        <v>-37.195926999999998</v>
      </c>
      <c r="C1701" s="25">
        <v>0.37009757999999998</v>
      </c>
      <c r="D1701" s="26">
        <v>-4.2036772000000003E-3</v>
      </c>
      <c r="E1701" s="28">
        <f t="shared" si="80"/>
        <v>7.0061286666666669E-4</v>
      </c>
      <c r="F1701" s="18">
        <f t="shared" si="78"/>
        <v>2.9599578224676466</v>
      </c>
      <c r="G1701" s="12">
        <f t="shared" si="79"/>
        <v>20.408091614329138</v>
      </c>
    </row>
    <row r="1702" spans="1:7" x14ac:dyDescent="0.25">
      <c r="A1702" s="24">
        <v>84.581055000000006</v>
      </c>
      <c r="B1702" s="23">
        <v>-37.242503999999997</v>
      </c>
      <c r="C1702" s="25">
        <v>0.37009963000000001</v>
      </c>
      <c r="D1702" s="26">
        <v>-4.2086663000000003E-3</v>
      </c>
      <c r="E1702" s="28">
        <f t="shared" si="80"/>
        <v>7.0144438333333335E-4</v>
      </c>
      <c r="F1702" s="18">
        <f t="shared" si="78"/>
        <v>2.9636643023598421</v>
      </c>
      <c r="G1702" s="12">
        <f t="shared" si="79"/>
        <v>20.433646769416967</v>
      </c>
    </row>
    <row r="1703" spans="1:7" x14ac:dyDescent="0.25">
      <c r="A1703" s="24">
        <v>84.630859000000001</v>
      </c>
      <c r="B1703" s="23">
        <v>-37.266361000000003</v>
      </c>
      <c r="C1703" s="25">
        <v>0.37002531</v>
      </c>
      <c r="D1703" s="26">
        <v>-4.2109308000000002E-3</v>
      </c>
      <c r="E1703" s="28">
        <f t="shared" si="80"/>
        <v>7.0182179999999999E-4</v>
      </c>
      <c r="F1703" s="18">
        <f t="shared" si="78"/>
        <v>2.9655627820985142</v>
      </c>
      <c r="G1703" s="12">
        <f t="shared" si="79"/>
        <v>20.446736262834975</v>
      </c>
    </row>
    <row r="1704" spans="1:7" x14ac:dyDescent="0.25">
      <c r="A1704" s="24">
        <v>84.680663999999993</v>
      </c>
      <c r="B1704" s="23">
        <v>-37.269649999999999</v>
      </c>
      <c r="C1704" s="25">
        <v>0.37003430999999998</v>
      </c>
      <c r="D1704" s="26">
        <v>-4.2113899000000002E-3</v>
      </c>
      <c r="E1704" s="28">
        <f t="shared" si="80"/>
        <v>7.0189831666666669E-4</v>
      </c>
      <c r="F1704" s="18">
        <f t="shared" si="78"/>
        <v>2.9658245124024285</v>
      </c>
      <c r="G1704" s="12">
        <f t="shared" si="79"/>
        <v>20.448540820987791</v>
      </c>
    </row>
    <row r="1705" spans="1:7" x14ac:dyDescent="0.25">
      <c r="A1705" s="24">
        <v>84.730468999999999</v>
      </c>
      <c r="B1705" s="23">
        <v>-37.292641000000003</v>
      </c>
      <c r="C1705" s="25">
        <v>0.36989662000000001</v>
      </c>
      <c r="D1705" s="26">
        <v>-4.2166291E-3</v>
      </c>
      <c r="E1705" s="28">
        <f t="shared" si="80"/>
        <v>7.0277151666666663E-4</v>
      </c>
      <c r="F1705" s="18">
        <f t="shared" si="78"/>
        <v>2.9676540780507419</v>
      </c>
      <c r="G1705" s="12">
        <f t="shared" si="79"/>
        <v>20.461155170787571</v>
      </c>
    </row>
    <row r="1706" spans="1:7" x14ac:dyDescent="0.25">
      <c r="A1706" s="24">
        <v>84.780272999999994</v>
      </c>
      <c r="B1706" s="23">
        <v>-37.317013000000003</v>
      </c>
      <c r="C1706" s="25">
        <v>0.36996809000000003</v>
      </c>
      <c r="D1706" s="26">
        <v>-4.2228224000000003E-3</v>
      </c>
      <c r="E1706" s="28">
        <f t="shared" si="80"/>
        <v>7.0380373333333343E-4</v>
      </c>
      <c r="F1706" s="18">
        <f t="shared" si="78"/>
        <v>2.9695935401872595</v>
      </c>
      <c r="G1706" s="12">
        <f t="shared" si="79"/>
        <v>20.474527226518955</v>
      </c>
    </row>
    <row r="1707" spans="1:7" x14ac:dyDescent="0.25">
      <c r="A1707" s="24">
        <v>84.830078</v>
      </c>
      <c r="B1707" s="23">
        <v>-37.342167000000003</v>
      </c>
      <c r="C1707" s="25">
        <v>0.36996222000000001</v>
      </c>
      <c r="D1707" s="26">
        <v>-4.2220773E-3</v>
      </c>
      <c r="E1707" s="28">
        <f t="shared" si="80"/>
        <v>7.0367954999999999E-4</v>
      </c>
      <c r="F1707" s="18">
        <f t="shared" si="78"/>
        <v>2.9715952319065262</v>
      </c>
      <c r="G1707" s="12">
        <f t="shared" si="79"/>
        <v>20.488328338034922</v>
      </c>
    </row>
    <row r="1708" spans="1:7" x14ac:dyDescent="0.25">
      <c r="A1708" s="24">
        <v>84.879883000000007</v>
      </c>
      <c r="B1708" s="23">
        <v>-37.354900000000001</v>
      </c>
      <c r="C1708" s="25">
        <v>0.36993933000000001</v>
      </c>
      <c r="D1708" s="26">
        <v>-4.2236927E-3</v>
      </c>
      <c r="E1708" s="28">
        <f t="shared" si="80"/>
        <v>7.0394878333333334E-4</v>
      </c>
      <c r="F1708" s="18">
        <f t="shared" si="78"/>
        <v>2.9726084918517208</v>
      </c>
      <c r="G1708" s="12">
        <f t="shared" si="79"/>
        <v>20.495314485483949</v>
      </c>
    </row>
    <row r="1709" spans="1:7" x14ac:dyDescent="0.25">
      <c r="A1709" s="24">
        <v>84.929687999999999</v>
      </c>
      <c r="B1709" s="23">
        <v>-37.382198000000002</v>
      </c>
      <c r="C1709" s="25">
        <v>0.36992871999999999</v>
      </c>
      <c r="D1709" s="26">
        <v>-4.2271790999999998E-3</v>
      </c>
      <c r="E1709" s="28">
        <f t="shared" si="80"/>
        <v>7.0452984999999993E-4</v>
      </c>
      <c r="F1709" s="18">
        <f t="shared" si="78"/>
        <v>2.974780797669982</v>
      </c>
      <c r="G1709" s="12">
        <f t="shared" si="79"/>
        <v>20.510291934087071</v>
      </c>
    </row>
    <row r="1710" spans="1:7" x14ac:dyDescent="0.25">
      <c r="A1710" s="24">
        <v>84.979491999999993</v>
      </c>
      <c r="B1710" s="23">
        <v>-37.39526</v>
      </c>
      <c r="C1710" s="25">
        <v>0.36991119</v>
      </c>
      <c r="D1710" s="26">
        <v>-4.2278109999999997E-3</v>
      </c>
      <c r="E1710" s="28">
        <f t="shared" si="80"/>
        <v>7.0463516666666658E-4</v>
      </c>
      <c r="F1710" s="18">
        <f t="shared" si="78"/>
        <v>2.975820238603315</v>
      </c>
      <c r="G1710" s="12">
        <f t="shared" si="79"/>
        <v>20.517458592217849</v>
      </c>
    </row>
    <row r="1711" spans="1:7" x14ac:dyDescent="0.25">
      <c r="A1711" s="24">
        <v>85.029297</v>
      </c>
      <c r="B1711" s="23">
        <v>-37.419533000000001</v>
      </c>
      <c r="C1711" s="25">
        <v>0.36987144</v>
      </c>
      <c r="D1711" s="26">
        <v>-4.2301001999999997E-3</v>
      </c>
      <c r="E1711" s="28">
        <f t="shared" si="80"/>
        <v>7.0501669999999995E-4</v>
      </c>
      <c r="F1711" s="18">
        <f t="shared" si="78"/>
        <v>2.9777518225701498</v>
      </c>
      <c r="G1711" s="12">
        <f t="shared" si="79"/>
        <v>20.530776330145301</v>
      </c>
    </row>
    <row r="1712" spans="1:7" x14ac:dyDescent="0.25">
      <c r="A1712" s="24">
        <v>85.079102000000006</v>
      </c>
      <c r="B1712" s="23">
        <v>-37.420639000000001</v>
      </c>
      <c r="C1712" s="25">
        <v>0.36977714</v>
      </c>
      <c r="D1712" s="26">
        <v>-4.2333663000000002E-3</v>
      </c>
      <c r="E1712" s="28">
        <f t="shared" si="80"/>
        <v>7.0556105000000007E-4</v>
      </c>
      <c r="F1712" s="18">
        <f t="shared" si="78"/>
        <v>2.9778398352536799</v>
      </c>
      <c r="G1712" s="12">
        <f t="shared" si="79"/>
        <v>20.531383153288203</v>
      </c>
    </row>
    <row r="1713" spans="1:7" x14ac:dyDescent="0.25">
      <c r="A1713" s="24">
        <v>85.128906000000001</v>
      </c>
      <c r="B1713" s="23">
        <v>-37.444138000000002</v>
      </c>
      <c r="C1713" s="25">
        <v>0.36985758000000002</v>
      </c>
      <c r="D1713" s="26">
        <v>-4.2373057999999996E-3</v>
      </c>
      <c r="E1713" s="28">
        <f t="shared" si="80"/>
        <v>7.0621763333333324E-4</v>
      </c>
      <c r="F1713" s="18">
        <f t="shared" ref="F1713:F1776" si="81" xml:space="preserve"> -B1713 / A_4x8_in2</f>
        <v>2.9797098262575381</v>
      </c>
      <c r="G1713" s="12">
        <f t="shared" ref="G1713:G1776" si="82" xml:space="preserve"> -B1713 * kip_to_N / A_4x8_mm2</f>
        <v>20.544276224748561</v>
      </c>
    </row>
    <row r="1714" spans="1:7" x14ac:dyDescent="0.25">
      <c r="A1714" s="24">
        <v>85.178711000000007</v>
      </c>
      <c r="B1714" s="23">
        <v>-37.476897999999998</v>
      </c>
      <c r="C1714" s="25">
        <v>0.36982503999999999</v>
      </c>
      <c r="D1714" s="26">
        <v>-4.2426408999999997E-3</v>
      </c>
      <c r="E1714" s="28">
        <f t="shared" si="80"/>
        <v>7.0710681666666657E-4</v>
      </c>
      <c r="F1714" s="18">
        <f t="shared" si="81"/>
        <v>2.9823167842253833</v>
      </c>
      <c r="G1714" s="12">
        <f t="shared" si="82"/>
        <v>20.562250479867551</v>
      </c>
    </row>
    <row r="1715" spans="1:7" x14ac:dyDescent="0.25">
      <c r="A1715" s="24">
        <v>85.228515999999999</v>
      </c>
      <c r="B1715" s="23">
        <v>-37.504176999999999</v>
      </c>
      <c r="C1715" s="25">
        <v>0.36988663999999999</v>
      </c>
      <c r="D1715" s="26">
        <v>-4.2442139E-3</v>
      </c>
      <c r="E1715" s="28">
        <f t="shared" si="80"/>
        <v>7.0736898333333337E-4</v>
      </c>
      <c r="F1715" s="18">
        <f t="shared" si="81"/>
        <v>2.9844875780716849</v>
      </c>
      <c r="G1715" s="12">
        <f t="shared" si="82"/>
        <v>20.577217503841638</v>
      </c>
    </row>
    <row r="1716" spans="1:7" x14ac:dyDescent="0.25">
      <c r="A1716" s="24">
        <v>85.278319999999994</v>
      </c>
      <c r="B1716" s="23">
        <v>-37.530655000000003</v>
      </c>
      <c r="C1716" s="25">
        <v>0.36978653</v>
      </c>
      <c r="D1716" s="26">
        <v>-4.2448221000000001E-3</v>
      </c>
      <c r="E1716" s="28">
        <f t="shared" si="80"/>
        <v>7.0747034999999998E-4</v>
      </c>
      <c r="F1716" s="18">
        <f t="shared" si="81"/>
        <v>2.9865946303632791</v>
      </c>
      <c r="G1716" s="12">
        <f t="shared" si="82"/>
        <v>20.5917450474021</v>
      </c>
    </row>
    <row r="1717" spans="1:7" x14ac:dyDescent="0.25">
      <c r="A1717" s="24">
        <v>85.328125</v>
      </c>
      <c r="B1717" s="23">
        <v>-37.557651999999997</v>
      </c>
      <c r="C1717" s="25">
        <v>0.36979013999999999</v>
      </c>
      <c r="D1717" s="26">
        <v>-4.2517544000000001E-3</v>
      </c>
      <c r="E1717" s="28">
        <f t="shared" si="80"/>
        <v>7.0862573333333335E-4</v>
      </c>
      <c r="F1717" s="18">
        <f t="shared" si="81"/>
        <v>2.9887429833626045</v>
      </c>
      <c r="G1717" s="12">
        <f t="shared" si="82"/>
        <v>20.606557347934679</v>
      </c>
    </row>
    <row r="1718" spans="1:7" x14ac:dyDescent="0.25">
      <c r="A1718" s="24">
        <v>85.377930000000006</v>
      </c>
      <c r="B1718" s="23">
        <v>-37.575546000000003</v>
      </c>
      <c r="C1718" s="25">
        <v>0.36968884000000002</v>
      </c>
      <c r="D1718" s="26">
        <v>-4.2500612000000004E-3</v>
      </c>
      <c r="E1718" s="28">
        <f t="shared" si="80"/>
        <v>7.0834353333333339E-4</v>
      </c>
      <c r="F1718" s="18">
        <f t="shared" si="81"/>
        <v>2.9901669426384481</v>
      </c>
      <c r="G1718" s="12">
        <f t="shared" si="82"/>
        <v>20.61637515382904</v>
      </c>
    </row>
    <row r="1719" spans="1:7" x14ac:dyDescent="0.25">
      <c r="A1719" s="24">
        <v>85.427734000000001</v>
      </c>
      <c r="B1719" s="23">
        <v>-37.596972999999998</v>
      </c>
      <c r="C1719" s="25">
        <v>0.36973806999999997</v>
      </c>
      <c r="D1719" s="26">
        <v>-4.2542991999999996E-3</v>
      </c>
      <c r="E1719" s="28">
        <f t="shared" si="80"/>
        <v>7.0904986666666661E-4</v>
      </c>
      <c r="F1719" s="18">
        <f t="shared" si="81"/>
        <v>2.9918720491212629</v>
      </c>
      <c r="G1719" s="12">
        <f t="shared" si="82"/>
        <v>20.628131392059647</v>
      </c>
    </row>
    <row r="1720" spans="1:7" x14ac:dyDescent="0.25">
      <c r="A1720" s="24">
        <v>85.477538999999993</v>
      </c>
      <c r="B1720" s="23">
        <v>-37.616458999999999</v>
      </c>
      <c r="C1720" s="25">
        <v>0.36975226</v>
      </c>
      <c r="D1720" s="26">
        <v>-4.2570111999999998E-3</v>
      </c>
      <c r="E1720" s="28">
        <f t="shared" si="80"/>
        <v>7.0950186666666668E-4</v>
      </c>
      <c r="F1720" s="18">
        <f t="shared" si="81"/>
        <v>2.9934226957318071</v>
      </c>
      <c r="G1720" s="12">
        <f t="shared" si="82"/>
        <v>20.638822672134395</v>
      </c>
    </row>
    <row r="1721" spans="1:7" x14ac:dyDescent="0.25">
      <c r="A1721" s="24">
        <v>85.527343999999999</v>
      </c>
      <c r="B1721" s="23">
        <v>-37.644123</v>
      </c>
      <c r="C1721" s="25">
        <v>0.36970457000000001</v>
      </c>
      <c r="D1721" s="26">
        <v>-4.2596222000000003E-3</v>
      </c>
      <c r="E1721" s="28">
        <f t="shared" si="80"/>
        <v>7.0993703333333338E-4</v>
      </c>
      <c r="F1721" s="18">
        <f t="shared" si="81"/>
        <v>2.9956241269046542</v>
      </c>
      <c r="G1721" s="12">
        <f t="shared" si="82"/>
        <v>20.654000932012654</v>
      </c>
    </row>
    <row r="1722" spans="1:7" x14ac:dyDescent="0.25">
      <c r="A1722" s="24">
        <v>85.577147999999994</v>
      </c>
      <c r="B1722" s="23">
        <v>-37.680774999999997</v>
      </c>
      <c r="C1722" s="25">
        <v>0.36972382999999998</v>
      </c>
      <c r="D1722" s="26">
        <v>-4.2648851E-3</v>
      </c>
      <c r="E1722" s="28">
        <f t="shared" si="80"/>
        <v>7.1081418333333337E-4</v>
      </c>
      <c r="F1722" s="18">
        <f t="shared" si="81"/>
        <v>2.9985408003917562</v>
      </c>
      <c r="G1722" s="12">
        <f t="shared" si="82"/>
        <v>20.674110590090226</v>
      </c>
    </row>
    <row r="1723" spans="1:7" x14ac:dyDescent="0.25">
      <c r="A1723" s="24">
        <v>85.626953</v>
      </c>
      <c r="B1723" s="23">
        <v>-37.704090000000001</v>
      </c>
      <c r="C1723" s="25">
        <v>0.36961814999999998</v>
      </c>
      <c r="D1723" s="26">
        <v>-4.2658923E-3</v>
      </c>
      <c r="E1723" s="28">
        <f t="shared" si="80"/>
        <v>7.1098204999999999E-4</v>
      </c>
      <c r="F1723" s="18">
        <f t="shared" si="81"/>
        <v>3.0003961491408502</v>
      </c>
      <c r="G1723" s="12">
        <f t="shared" si="82"/>
        <v>20.686902707248326</v>
      </c>
    </row>
    <row r="1724" spans="1:7" x14ac:dyDescent="0.25">
      <c r="A1724" s="24">
        <v>85.676758000000007</v>
      </c>
      <c r="B1724" s="23">
        <v>-37.723812000000002</v>
      </c>
      <c r="C1724" s="25">
        <v>0.36967105</v>
      </c>
      <c r="D1724" s="26">
        <v>-4.2700767999999997E-3</v>
      </c>
      <c r="E1724" s="28">
        <f t="shared" si="80"/>
        <v>7.1167946666666657E-4</v>
      </c>
      <c r="F1724" s="18">
        <f t="shared" si="81"/>
        <v>3.0019655760346793</v>
      </c>
      <c r="G1724" s="12">
        <f t="shared" si="82"/>
        <v>20.697723472189008</v>
      </c>
    </row>
    <row r="1725" spans="1:7" x14ac:dyDescent="0.25">
      <c r="A1725" s="24">
        <v>85.726562999999999</v>
      </c>
      <c r="B1725" s="23">
        <v>-37.739623999999999</v>
      </c>
      <c r="C1725" s="25">
        <v>0.36961976000000002</v>
      </c>
      <c r="D1725" s="26">
        <v>-4.2716623000000004E-3</v>
      </c>
      <c r="E1725" s="28">
        <f t="shared" si="80"/>
        <v>7.119437166666667E-4</v>
      </c>
      <c r="F1725" s="18">
        <f t="shared" si="81"/>
        <v>3.0032238550147636</v>
      </c>
      <c r="G1725" s="12">
        <f t="shared" si="82"/>
        <v>20.706398958206758</v>
      </c>
    </row>
    <row r="1726" spans="1:7" x14ac:dyDescent="0.25">
      <c r="A1726" s="24">
        <v>85.776366999999993</v>
      </c>
      <c r="B1726" s="23">
        <v>-37.763812999999999</v>
      </c>
      <c r="C1726" s="25">
        <v>0.36960422999999998</v>
      </c>
      <c r="D1726" s="26">
        <v>-4.2740824000000004E-3</v>
      </c>
      <c r="E1726" s="28">
        <f t="shared" si="80"/>
        <v>7.1234706666666676E-4</v>
      </c>
      <c r="F1726" s="18">
        <f t="shared" si="81"/>
        <v>3.0051487544739888</v>
      </c>
      <c r="G1726" s="12">
        <f t="shared" si="82"/>
        <v>20.719670608300575</v>
      </c>
    </row>
    <row r="1727" spans="1:7" x14ac:dyDescent="0.25">
      <c r="A1727" s="24">
        <v>85.826172</v>
      </c>
      <c r="B1727" s="23">
        <v>-37.796954999999997</v>
      </c>
      <c r="C1727" s="25">
        <v>0.36964521</v>
      </c>
      <c r="D1727" s="26">
        <v>-4.2764665999999998E-3</v>
      </c>
      <c r="E1727" s="28">
        <f t="shared" si="80"/>
        <v>7.1274443333333326E-4</v>
      </c>
      <c r="F1727" s="18">
        <f t="shared" si="81"/>
        <v>3.0077861110359643</v>
      </c>
      <c r="G1727" s="12">
        <f t="shared" si="82"/>
        <v>20.737854453329682</v>
      </c>
    </row>
    <row r="1728" spans="1:7" x14ac:dyDescent="0.25">
      <c r="A1728" s="24">
        <v>85.875977000000006</v>
      </c>
      <c r="B1728" s="23">
        <v>-37.812828000000003</v>
      </c>
      <c r="C1728" s="25">
        <v>0.36967787000000002</v>
      </c>
      <c r="D1728" s="26">
        <v>-4.2798816999999999E-3</v>
      </c>
      <c r="E1728" s="28">
        <f t="shared" si="80"/>
        <v>7.1331361666666666E-4</v>
      </c>
      <c r="F1728" s="18">
        <f t="shared" si="81"/>
        <v>3.0090492442418135</v>
      </c>
      <c r="G1728" s="12">
        <f t="shared" si="82"/>
        <v>20.746563407893291</v>
      </c>
    </row>
    <row r="1729" spans="1:7" x14ac:dyDescent="0.25">
      <c r="A1729" s="24">
        <v>85.925781000000001</v>
      </c>
      <c r="B1729" s="23">
        <v>-37.820571999999999</v>
      </c>
      <c r="C1729" s="25">
        <v>0.36957073000000001</v>
      </c>
      <c r="D1729" s="26">
        <v>-4.2833565000000001E-3</v>
      </c>
      <c r="E1729" s="28">
        <f t="shared" si="80"/>
        <v>7.1389274999999997E-4</v>
      </c>
      <c r="F1729" s="18">
        <f t="shared" si="81"/>
        <v>3.009665492181465</v>
      </c>
      <c r="G1729" s="12">
        <f t="shared" si="82"/>
        <v>20.750812267223004</v>
      </c>
    </row>
    <row r="1730" spans="1:7" x14ac:dyDescent="0.25">
      <c r="A1730" s="24">
        <v>85.975586000000007</v>
      </c>
      <c r="B1730" s="23">
        <v>-37.840434999999999</v>
      </c>
      <c r="C1730" s="25">
        <v>0.36959146999999998</v>
      </c>
      <c r="D1730" s="26">
        <v>-4.2868671000000002E-3</v>
      </c>
      <c r="E1730" s="28">
        <f t="shared" si="80"/>
        <v>7.1447785E-4</v>
      </c>
      <c r="F1730" s="18">
        <f t="shared" si="81"/>
        <v>3.0112461394987822</v>
      </c>
      <c r="G1730" s="12">
        <f t="shared" si="82"/>
        <v>20.761710393884439</v>
      </c>
    </row>
    <row r="1731" spans="1:7" x14ac:dyDescent="0.25">
      <c r="A1731" s="24">
        <v>86.025390999999999</v>
      </c>
      <c r="B1731" s="23">
        <v>-37.864193</v>
      </c>
      <c r="C1731" s="25">
        <v>0.36966637000000002</v>
      </c>
      <c r="D1731" s="26">
        <v>-4.2872963999999996E-3</v>
      </c>
      <c r="E1731" s="28">
        <f t="shared" si="80"/>
        <v>7.145493999999999E-4</v>
      </c>
      <c r="F1731" s="18">
        <f t="shared" si="81"/>
        <v>3.013136741067771</v>
      </c>
      <c r="G1731" s="12">
        <f t="shared" si="82"/>
        <v>20.774745569498513</v>
      </c>
    </row>
    <row r="1732" spans="1:7" x14ac:dyDescent="0.25">
      <c r="A1732" s="24">
        <v>86.075194999999994</v>
      </c>
      <c r="B1732" s="23">
        <v>-37.890633000000001</v>
      </c>
      <c r="C1732" s="25">
        <v>0.36946240000000002</v>
      </c>
      <c r="D1732" s="26">
        <v>-4.2919815E-3</v>
      </c>
      <c r="E1732" s="28">
        <f t="shared" si="80"/>
        <v>7.1533025E-4</v>
      </c>
      <c r="F1732" s="18">
        <f t="shared" si="81"/>
        <v>3.0152407694154459</v>
      </c>
      <c r="G1732" s="12">
        <f t="shared" si="82"/>
        <v>20.789252263800901</v>
      </c>
    </row>
    <row r="1733" spans="1:7" x14ac:dyDescent="0.25">
      <c r="A1733" s="24">
        <v>86.125</v>
      </c>
      <c r="B1733" s="23">
        <v>-37.903956999999998</v>
      </c>
      <c r="C1733" s="25">
        <v>0.36958668</v>
      </c>
      <c r="D1733" s="26">
        <v>-4.2937575000000002E-3</v>
      </c>
      <c r="E1733" s="28">
        <f t="shared" ref="E1733:E1796" si="83" xml:space="preserve"> (delta_0 - D1733) / L</f>
        <v>7.1562625E-4</v>
      </c>
      <c r="F1733" s="18">
        <f t="shared" si="81"/>
        <v>3.0163010596463238</v>
      </c>
      <c r="G1733" s="12">
        <f t="shared" si="82"/>
        <v>20.796562672079453</v>
      </c>
    </row>
    <row r="1734" spans="1:7" x14ac:dyDescent="0.25">
      <c r="A1734" s="24">
        <v>86.174805000000006</v>
      </c>
      <c r="B1734" s="23">
        <v>-37.932682</v>
      </c>
      <c r="C1734" s="25">
        <v>0.36949759999999998</v>
      </c>
      <c r="D1734" s="26">
        <v>-4.2983646999999996E-3</v>
      </c>
      <c r="E1734" s="28">
        <f t="shared" si="83"/>
        <v>7.1639411666666664E-4</v>
      </c>
      <c r="F1734" s="18">
        <f t="shared" si="81"/>
        <v>3.0185869225164814</v>
      </c>
      <c r="G1734" s="12">
        <f t="shared" si="82"/>
        <v>20.812323065189741</v>
      </c>
    </row>
    <row r="1735" spans="1:7" x14ac:dyDescent="0.25">
      <c r="A1735" s="24">
        <v>86.224609000000001</v>
      </c>
      <c r="B1735" s="23">
        <v>-37.971130000000002</v>
      </c>
      <c r="C1735" s="25">
        <v>0.36946699</v>
      </c>
      <c r="D1735" s="26">
        <v>-4.3021142000000002E-3</v>
      </c>
      <c r="E1735" s="28">
        <f t="shared" si="83"/>
        <v>7.1701903333333333E-4</v>
      </c>
      <c r="F1735" s="18">
        <f t="shared" si="81"/>
        <v>3.02164651714248</v>
      </c>
      <c r="G1735" s="12">
        <f t="shared" si="82"/>
        <v>20.833418125043679</v>
      </c>
    </row>
    <row r="1736" spans="1:7" x14ac:dyDescent="0.25">
      <c r="A1736" s="24">
        <v>86.274413999999993</v>
      </c>
      <c r="B1736" s="23">
        <v>-37.984363999999999</v>
      </c>
      <c r="C1736" s="25">
        <v>0.36948567999999998</v>
      </c>
      <c r="D1736" s="26">
        <v>-4.3035983000000002E-3</v>
      </c>
      <c r="E1736" s="28">
        <f t="shared" si="83"/>
        <v>7.1726638333333332E-4</v>
      </c>
      <c r="F1736" s="18">
        <f t="shared" si="81"/>
        <v>3.0226996454009192</v>
      </c>
      <c r="G1736" s="12">
        <f t="shared" si="82"/>
        <v>20.840679153500478</v>
      </c>
    </row>
    <row r="1737" spans="1:7" x14ac:dyDescent="0.25">
      <c r="A1737" s="24">
        <v>86.324218999999999</v>
      </c>
      <c r="B1737" s="23">
        <v>-37.992961999999999</v>
      </c>
      <c r="C1737" s="25">
        <v>0.36945441000000001</v>
      </c>
      <c r="D1737" s="26">
        <v>-4.3039322E-3</v>
      </c>
      <c r="E1737" s="28">
        <f t="shared" si="83"/>
        <v>7.1732203333333333E-4</v>
      </c>
      <c r="F1737" s="18">
        <f t="shared" si="81"/>
        <v>3.0233838525012708</v>
      </c>
      <c r="G1737" s="12">
        <f t="shared" si="82"/>
        <v>20.845396572472186</v>
      </c>
    </row>
    <row r="1738" spans="1:7" x14ac:dyDescent="0.25">
      <c r="A1738" s="24">
        <v>86.374022999999994</v>
      </c>
      <c r="B1738" s="23">
        <v>-38.002338000000002</v>
      </c>
      <c r="C1738" s="25">
        <v>0.36941879999999999</v>
      </c>
      <c r="D1738" s="26">
        <v>-4.3057677999999997E-3</v>
      </c>
      <c r="E1738" s="28">
        <f t="shared" si="83"/>
        <v>7.1762796666666661E-4</v>
      </c>
      <c r="F1738" s="18">
        <f t="shared" si="81"/>
        <v>3.024129970874486</v>
      </c>
      <c r="G1738" s="12">
        <f t="shared" si="82"/>
        <v>20.850540852569733</v>
      </c>
    </row>
    <row r="1739" spans="1:7" x14ac:dyDescent="0.25">
      <c r="A1739" s="24">
        <v>86.423828</v>
      </c>
      <c r="B1739" s="23">
        <v>-38.023243000000001</v>
      </c>
      <c r="C1739" s="25">
        <v>0.36942109000000001</v>
      </c>
      <c r="D1739" s="26">
        <v>-4.3081580999999999E-3</v>
      </c>
      <c r="E1739" s="28">
        <f t="shared" si="83"/>
        <v>7.1802634999999998E-4</v>
      </c>
      <c r="F1739" s="18">
        <f t="shared" si="81"/>
        <v>3.0257935379171541</v>
      </c>
      <c r="G1739" s="12">
        <f t="shared" si="82"/>
        <v>20.862010687834157</v>
      </c>
    </row>
    <row r="1740" spans="1:7" x14ac:dyDescent="0.25">
      <c r="A1740" s="24">
        <v>86.473633000000007</v>
      </c>
      <c r="B1740" s="23">
        <v>-38.056094999999999</v>
      </c>
      <c r="C1740" s="25">
        <v>0.36948878000000002</v>
      </c>
      <c r="D1740" s="26">
        <v>-4.3127416000000003E-3</v>
      </c>
      <c r="E1740" s="28">
        <f t="shared" si="83"/>
        <v>7.1879026666666669E-4</v>
      </c>
      <c r="F1740" s="18">
        <f t="shared" si="81"/>
        <v>3.0284078170123814</v>
      </c>
      <c r="G1740" s="12">
        <f t="shared" si="82"/>
        <v>20.880035420104274</v>
      </c>
    </row>
    <row r="1741" spans="1:7" x14ac:dyDescent="0.25">
      <c r="A1741" s="24">
        <v>86.523437999999999</v>
      </c>
      <c r="B1741" s="23">
        <v>-38.081660999999997</v>
      </c>
      <c r="C1741" s="25">
        <v>0.36940661000000002</v>
      </c>
      <c r="D1741" s="26">
        <v>-4.3153167000000003E-3</v>
      </c>
      <c r="E1741" s="28">
        <f t="shared" si="83"/>
        <v>7.1921945000000004E-4</v>
      </c>
      <c r="F1741" s="18">
        <f t="shared" si="81"/>
        <v>3.0304422946499248</v>
      </c>
      <c r="G1741" s="12">
        <f t="shared" si="82"/>
        <v>20.894062581470944</v>
      </c>
    </row>
    <row r="1742" spans="1:7" x14ac:dyDescent="0.25">
      <c r="A1742" s="24">
        <v>86.573241999999993</v>
      </c>
      <c r="B1742" s="23">
        <v>-38.102528</v>
      </c>
      <c r="C1742" s="25">
        <v>0.36934053999999999</v>
      </c>
      <c r="D1742" s="26">
        <v>-4.3192207999999998E-3</v>
      </c>
      <c r="E1742" s="28">
        <f t="shared" si="83"/>
        <v>7.1987013333333326E-4</v>
      </c>
      <c r="F1742" s="18">
        <f t="shared" si="81"/>
        <v>3.0321028377486745</v>
      </c>
      <c r="G1742" s="12">
        <f t="shared" si="82"/>
        <v>20.905511567477298</v>
      </c>
    </row>
    <row r="1743" spans="1:7" x14ac:dyDescent="0.25">
      <c r="A1743" s="24">
        <v>86.623047</v>
      </c>
      <c r="B1743" s="23">
        <v>-38.130859000000001</v>
      </c>
      <c r="C1743" s="25">
        <v>0.36939958000000001</v>
      </c>
      <c r="D1743" s="26">
        <v>-4.3215272000000004E-3</v>
      </c>
      <c r="E1743" s="28">
        <f t="shared" si="83"/>
        <v>7.2025453333333337E-4</v>
      </c>
      <c r="F1743" s="18">
        <f t="shared" si="81"/>
        <v>3.0343573470950429</v>
      </c>
      <c r="G1743" s="12">
        <f t="shared" si="82"/>
        <v>20.921055786701238</v>
      </c>
    </row>
    <row r="1744" spans="1:7" x14ac:dyDescent="0.25">
      <c r="A1744" s="24">
        <v>86.672852000000006</v>
      </c>
      <c r="B1744" s="23">
        <v>-38.152531000000003</v>
      </c>
      <c r="C1744" s="25">
        <v>0.36930122999999998</v>
      </c>
      <c r="D1744" s="26">
        <v>-4.3239892000000004E-3</v>
      </c>
      <c r="E1744" s="28">
        <f t="shared" si="83"/>
        <v>7.2066486666666669E-4</v>
      </c>
      <c r="F1744" s="18">
        <f t="shared" si="81"/>
        <v>3.0360819500583869</v>
      </c>
      <c r="G1744" s="12">
        <f t="shared" si="82"/>
        <v>20.932946447779958</v>
      </c>
    </row>
    <row r="1745" spans="1:7" x14ac:dyDescent="0.25">
      <c r="A1745" s="24">
        <v>86.722656000000001</v>
      </c>
      <c r="B1745" s="23">
        <v>-38.161236000000002</v>
      </c>
      <c r="C1745" s="25">
        <v>0.36932385000000001</v>
      </c>
      <c r="D1745" s="26">
        <v>-4.3267369999999998E-3</v>
      </c>
      <c r="E1745" s="28">
        <f t="shared" si="83"/>
        <v>7.2112283333333326E-4</v>
      </c>
      <c r="F1745" s="18">
        <f t="shared" si="81"/>
        <v>3.0367746719481943</v>
      </c>
      <c r="G1745" s="12">
        <f t="shared" si="82"/>
        <v>20.937722573873081</v>
      </c>
    </row>
    <row r="1746" spans="1:7" x14ac:dyDescent="0.25">
      <c r="A1746" s="24">
        <v>86.772461000000007</v>
      </c>
      <c r="B1746" s="23">
        <v>-38.191474999999997</v>
      </c>
      <c r="C1746" s="25">
        <v>0.36921441999999999</v>
      </c>
      <c r="D1746" s="26">
        <v>-4.3292045999999999E-3</v>
      </c>
      <c r="E1746" s="28">
        <f t="shared" si="83"/>
        <v>7.2153409999999995E-4</v>
      </c>
      <c r="F1746" s="18">
        <f t="shared" si="81"/>
        <v>3.0391810151102714</v>
      </c>
      <c r="G1746" s="12">
        <f t="shared" si="82"/>
        <v>20.954313645318233</v>
      </c>
    </row>
    <row r="1747" spans="1:7" x14ac:dyDescent="0.25">
      <c r="A1747" s="24">
        <v>86.822265999999999</v>
      </c>
      <c r="B1747" s="23">
        <v>-38.205036</v>
      </c>
      <c r="C1747" s="25">
        <v>0.36934808000000002</v>
      </c>
      <c r="D1747" s="26">
        <v>-4.3323101000000003E-3</v>
      </c>
      <c r="E1747" s="28">
        <f t="shared" si="83"/>
        <v>7.2205168333333342E-4</v>
      </c>
      <c r="F1747" s="18">
        <f t="shared" si="81"/>
        <v>3.0402601652019063</v>
      </c>
      <c r="G1747" s="12">
        <f t="shared" si="82"/>
        <v>20.96175408712741</v>
      </c>
    </row>
    <row r="1748" spans="1:7" x14ac:dyDescent="0.25">
      <c r="A1748" s="24">
        <v>86.872069999999994</v>
      </c>
      <c r="B1748" s="23">
        <v>-38.236832</v>
      </c>
      <c r="C1748" s="25">
        <v>0.36921704</v>
      </c>
      <c r="D1748" s="26">
        <v>-4.3346584000000001E-3</v>
      </c>
      <c r="E1748" s="28">
        <f t="shared" si="83"/>
        <v>7.2244306666666668E-4</v>
      </c>
      <c r="F1748" s="18">
        <f t="shared" si="81"/>
        <v>3.0427904104871812</v>
      </c>
      <c r="G1748" s="12">
        <f t="shared" si="82"/>
        <v>20.979199429488933</v>
      </c>
    </row>
    <row r="1749" spans="1:7" x14ac:dyDescent="0.25">
      <c r="A1749" s="24">
        <v>86.921875</v>
      </c>
      <c r="B1749" s="23">
        <v>-38.271586999999997</v>
      </c>
      <c r="C1749" s="25">
        <v>0.3692376</v>
      </c>
      <c r="D1749" s="26">
        <v>-4.3393611000000004E-3</v>
      </c>
      <c r="E1749" s="28">
        <f t="shared" si="83"/>
        <v>7.2322685000000006E-4</v>
      </c>
      <c r="F1749" s="18">
        <f t="shared" si="81"/>
        <v>3.0455561255107604</v>
      </c>
      <c r="G1749" s="12">
        <f t="shared" si="82"/>
        <v>20.998268270656837</v>
      </c>
    </row>
    <row r="1750" spans="1:7" x14ac:dyDescent="0.25">
      <c r="A1750" s="24">
        <v>86.971680000000006</v>
      </c>
      <c r="B1750" s="23">
        <v>-38.286704999999998</v>
      </c>
      <c r="C1750" s="25">
        <v>0.36920059</v>
      </c>
      <c r="D1750" s="26">
        <v>-4.3424246999999999E-3</v>
      </c>
      <c r="E1750" s="28">
        <f t="shared" si="83"/>
        <v>7.2373744999999995E-4</v>
      </c>
      <c r="F1750" s="18">
        <f t="shared" si="81"/>
        <v>3.0467591777255922</v>
      </c>
      <c r="G1750" s="12">
        <f t="shared" si="82"/>
        <v>21.006562983382384</v>
      </c>
    </row>
    <row r="1751" spans="1:7" x14ac:dyDescent="0.25">
      <c r="A1751" s="24">
        <v>87.021484000000001</v>
      </c>
      <c r="B1751" s="23">
        <v>-38.310070000000003</v>
      </c>
      <c r="C1751" s="25">
        <v>0.36925793000000001</v>
      </c>
      <c r="D1751" s="26">
        <v>-4.3459772000000001E-3</v>
      </c>
      <c r="E1751" s="28">
        <f t="shared" si="83"/>
        <v>7.2432953333333334E-4</v>
      </c>
      <c r="F1751" s="18">
        <f t="shared" si="81"/>
        <v>3.048618505348264</v>
      </c>
      <c r="G1751" s="12">
        <f t="shared" si="82"/>
        <v>21.019382533774795</v>
      </c>
    </row>
    <row r="1752" spans="1:7" x14ac:dyDescent="0.25">
      <c r="A1752" s="24">
        <v>87.071288999999993</v>
      </c>
      <c r="B1752" s="23">
        <v>-38.326053999999999</v>
      </c>
      <c r="C1752" s="25">
        <v>0.36924234</v>
      </c>
      <c r="D1752" s="26">
        <v>-4.3459116000000002E-3</v>
      </c>
      <c r="E1752" s="28">
        <f t="shared" si="83"/>
        <v>7.2431860000000004E-4</v>
      </c>
      <c r="F1752" s="18">
        <f t="shared" si="81"/>
        <v>3.0498904716534541</v>
      </c>
      <c r="G1752" s="12">
        <f t="shared" si="82"/>
        <v>21.028152390118567</v>
      </c>
    </row>
    <row r="1753" spans="1:7" x14ac:dyDescent="0.25">
      <c r="A1753" s="24">
        <v>87.121093999999999</v>
      </c>
      <c r="B1753" s="23">
        <v>-38.352573</v>
      </c>
      <c r="C1753" s="25">
        <v>0.36921340000000002</v>
      </c>
      <c r="D1753" s="26">
        <v>-4.3507637000000004E-3</v>
      </c>
      <c r="E1753" s="28">
        <f t="shared" si="83"/>
        <v>7.2512728333333336E-4</v>
      </c>
      <c r="F1753" s="18">
        <f t="shared" si="81"/>
        <v>3.052000786621381</v>
      </c>
      <c r="G1753" s="12">
        <f t="shared" si="82"/>
        <v>21.042702428931157</v>
      </c>
    </row>
    <row r="1754" spans="1:7" x14ac:dyDescent="0.25">
      <c r="A1754" s="24">
        <v>87.170897999999994</v>
      </c>
      <c r="B1754" s="23">
        <v>-38.384335</v>
      </c>
      <c r="C1754" s="25">
        <v>0.3691932</v>
      </c>
      <c r="D1754" s="26">
        <v>-4.3524206000000003E-3</v>
      </c>
      <c r="E1754" s="28">
        <f t="shared" si="83"/>
        <v>7.2540343333333342E-4</v>
      </c>
      <c r="F1754" s="18">
        <f t="shared" si="81"/>
        <v>3.0545283262726235</v>
      </c>
      <c r="G1754" s="12">
        <f t="shared" si="82"/>
        <v>21.060129116693354</v>
      </c>
    </row>
    <row r="1755" spans="1:7" x14ac:dyDescent="0.25">
      <c r="A1755" s="24">
        <v>87.220703</v>
      </c>
      <c r="B1755" s="23">
        <v>-38.415573000000002</v>
      </c>
      <c r="C1755" s="25">
        <v>0.36911955000000002</v>
      </c>
      <c r="D1755" s="26">
        <v>-4.3555256000000001E-3</v>
      </c>
      <c r="E1755" s="28">
        <f t="shared" si="83"/>
        <v>7.2592093333333338E-4</v>
      </c>
      <c r="F1755" s="18">
        <f t="shared" si="81"/>
        <v>3.0570141673287758</v>
      </c>
      <c r="G1755" s="12">
        <f t="shared" si="82"/>
        <v>21.07726830415999</v>
      </c>
    </row>
    <row r="1756" spans="1:7" x14ac:dyDescent="0.25">
      <c r="A1756" s="24">
        <v>87.270508000000007</v>
      </c>
      <c r="B1756" s="23">
        <v>-38.411144</v>
      </c>
      <c r="C1756" s="25">
        <v>0.36914553999999999</v>
      </c>
      <c r="D1756" s="26">
        <v>-4.3574870000000002E-3</v>
      </c>
      <c r="E1756" s="28">
        <f t="shared" si="83"/>
        <v>7.262478333333334E-4</v>
      </c>
      <c r="F1756" s="18">
        <f t="shared" si="81"/>
        <v>3.0566617187072986</v>
      </c>
      <c r="G1756" s="12">
        <f t="shared" si="82"/>
        <v>21.074838268264937</v>
      </c>
    </row>
    <row r="1757" spans="1:7" x14ac:dyDescent="0.25">
      <c r="A1757" s="24">
        <v>87.320312999999999</v>
      </c>
      <c r="B1757" s="23">
        <v>-38.43177</v>
      </c>
      <c r="C1757" s="25">
        <v>0.36908882999999998</v>
      </c>
      <c r="D1757" s="26">
        <v>-4.3603004999999999E-3</v>
      </c>
      <c r="E1757" s="28">
        <f t="shared" si="83"/>
        <v>7.2671675000000001E-4</v>
      </c>
      <c r="F1757" s="18">
        <f t="shared" si="81"/>
        <v>3.0583030836354053</v>
      </c>
      <c r="G1757" s="12">
        <f t="shared" si="82"/>
        <v>21.086155026081919</v>
      </c>
    </row>
    <row r="1758" spans="1:7" x14ac:dyDescent="0.25">
      <c r="A1758" s="24">
        <v>87.370116999999993</v>
      </c>
      <c r="B1758" s="23">
        <v>-38.454459999999997</v>
      </c>
      <c r="C1758" s="25">
        <v>0.36907582999999999</v>
      </c>
      <c r="D1758" s="26">
        <v>-4.3632206999999999E-3</v>
      </c>
      <c r="E1758" s="28">
        <f t="shared" si="83"/>
        <v>7.2720344999999999E-4</v>
      </c>
      <c r="F1758" s="18">
        <f t="shared" si="81"/>
        <v>3.0601086964647828</v>
      </c>
      <c r="G1758" s="12">
        <f t="shared" si="82"/>
        <v>21.098604227811158</v>
      </c>
    </row>
    <row r="1759" spans="1:7" x14ac:dyDescent="0.25">
      <c r="A1759" s="24">
        <v>87.419922</v>
      </c>
      <c r="B1759" s="23">
        <v>-38.485534999999999</v>
      </c>
      <c r="C1759" s="25">
        <v>0.36913161999999999</v>
      </c>
      <c r="D1759" s="26">
        <v>-4.3660519E-3</v>
      </c>
      <c r="E1759" s="28">
        <f t="shared" si="83"/>
        <v>7.2767531666666663E-4</v>
      </c>
      <c r="F1759" s="18">
        <f t="shared" si="81"/>
        <v>3.0625815663930731</v>
      </c>
      <c r="G1759" s="12">
        <f t="shared" si="82"/>
        <v>21.115653982933953</v>
      </c>
    </row>
    <row r="1760" spans="1:7" x14ac:dyDescent="0.25">
      <c r="A1760" s="24">
        <v>87.469727000000006</v>
      </c>
      <c r="B1760" s="23">
        <v>-38.516177999999996</v>
      </c>
      <c r="C1760" s="25">
        <v>0.36903918000000002</v>
      </c>
      <c r="D1760" s="26">
        <v>-4.3688416000000002E-3</v>
      </c>
      <c r="E1760" s="28">
        <f t="shared" si="83"/>
        <v>7.2814026666666667E-4</v>
      </c>
      <c r="F1760" s="18">
        <f t="shared" si="81"/>
        <v>3.0650200588536554</v>
      </c>
      <c r="G1760" s="12">
        <f t="shared" si="82"/>
        <v>21.132466714912319</v>
      </c>
    </row>
    <row r="1761" spans="1:7" x14ac:dyDescent="0.25">
      <c r="A1761" s="24">
        <v>87.519531000000001</v>
      </c>
      <c r="B1761" s="23">
        <v>-38.548167999999997</v>
      </c>
      <c r="C1761" s="25">
        <v>0.36902826999999999</v>
      </c>
      <c r="D1761" s="26">
        <v>-4.3708445000000002E-3</v>
      </c>
      <c r="E1761" s="28">
        <f t="shared" si="83"/>
        <v>7.284740833333334E-4</v>
      </c>
      <c r="F1761" s="18">
        <f t="shared" si="81"/>
        <v>3.0675657421684104</v>
      </c>
      <c r="G1761" s="12">
        <f t="shared" si="82"/>
        <v>21.150018498222959</v>
      </c>
    </row>
    <row r="1762" spans="1:7" x14ac:dyDescent="0.25">
      <c r="A1762" s="24">
        <v>87.569336000000007</v>
      </c>
      <c r="B1762" s="23">
        <v>-38.560882999999997</v>
      </c>
      <c r="C1762" s="25">
        <v>0.36902529000000001</v>
      </c>
      <c r="D1762" s="26">
        <v>-4.3782828999999997E-3</v>
      </c>
      <c r="E1762" s="28">
        <f t="shared" si="83"/>
        <v>7.2971381666666658E-4</v>
      </c>
      <c r="F1762" s="18">
        <f t="shared" si="81"/>
        <v>3.0685775697191171</v>
      </c>
      <c r="G1762" s="12">
        <f t="shared" si="82"/>
        <v>21.156994769707634</v>
      </c>
    </row>
    <row r="1763" spans="1:7" x14ac:dyDescent="0.25">
      <c r="A1763" s="24">
        <v>87.619140999999999</v>
      </c>
      <c r="B1763" s="23">
        <v>-38.580466999999999</v>
      </c>
      <c r="C1763" s="25">
        <v>0.36897184999999999</v>
      </c>
      <c r="D1763" s="26">
        <v>-4.3780924999999998E-3</v>
      </c>
      <c r="E1763" s="28">
        <f t="shared" si="83"/>
        <v>7.2968208333333334E-4</v>
      </c>
      <c r="F1763" s="18">
        <f t="shared" si="81"/>
        <v>3.0701360149218728</v>
      </c>
      <c r="G1763" s="12">
        <f t="shared" si="82"/>
        <v>21.167739818921628</v>
      </c>
    </row>
    <row r="1764" spans="1:7" x14ac:dyDescent="0.25">
      <c r="A1764" s="24">
        <v>87.668944999999994</v>
      </c>
      <c r="B1764" s="23">
        <v>-38.592106000000001</v>
      </c>
      <c r="C1764" s="25">
        <v>0.36899731000000002</v>
      </c>
      <c r="D1764" s="26">
        <v>-4.3809948999999999E-3</v>
      </c>
      <c r="E1764" s="28">
        <f t="shared" si="83"/>
        <v>7.3016581666666665E-4</v>
      </c>
      <c r="F1764" s="18">
        <f t="shared" si="81"/>
        <v>3.0710622171131963</v>
      </c>
      <c r="G1764" s="12">
        <f t="shared" si="82"/>
        <v>21.174125727203982</v>
      </c>
    </row>
    <row r="1765" spans="1:7" x14ac:dyDescent="0.25">
      <c r="A1765" s="24">
        <v>87.71875</v>
      </c>
      <c r="B1765" s="23">
        <v>-38.628726999999998</v>
      </c>
      <c r="C1765" s="25">
        <v>0.36894064999999998</v>
      </c>
      <c r="D1765" s="26">
        <v>-4.3855431E-3</v>
      </c>
      <c r="E1765" s="28">
        <f t="shared" si="83"/>
        <v>7.3092385000000004E-4</v>
      </c>
      <c r="F1765" s="18">
        <f t="shared" si="81"/>
        <v>3.0739764236986802</v>
      </c>
      <c r="G1765" s="12">
        <f t="shared" si="82"/>
        <v>21.194218376676282</v>
      </c>
    </row>
    <row r="1766" spans="1:7" x14ac:dyDescent="0.25">
      <c r="A1766" s="24">
        <v>87.768555000000006</v>
      </c>
      <c r="B1766" s="23">
        <v>-38.639626</v>
      </c>
      <c r="C1766" s="25">
        <v>0.36893957999999999</v>
      </c>
      <c r="D1766" s="26">
        <v>-4.3857274999999996E-3</v>
      </c>
      <c r="E1766" s="28">
        <f t="shared" si="83"/>
        <v>7.3095458333333327E-4</v>
      </c>
      <c r="F1766" s="18">
        <f t="shared" si="81"/>
        <v>3.0748437385610599</v>
      </c>
      <c r="G1766" s="12">
        <f t="shared" si="82"/>
        <v>21.200198273090873</v>
      </c>
    </row>
    <row r="1767" spans="1:7" x14ac:dyDescent="0.25">
      <c r="A1767" s="24">
        <v>87.818359000000001</v>
      </c>
      <c r="B1767" s="23">
        <v>-38.663761000000001</v>
      </c>
      <c r="C1767" s="25">
        <v>0.36895095999999999</v>
      </c>
      <c r="D1767" s="26">
        <v>-4.3878197000000001E-3</v>
      </c>
      <c r="E1767" s="28">
        <f t="shared" si="83"/>
        <v>7.3130328333333335E-4</v>
      </c>
      <c r="F1767" s="18">
        <f t="shared" si="81"/>
        <v>3.0767643408368213</v>
      </c>
      <c r="G1767" s="12">
        <f t="shared" si="82"/>
        <v>21.213440295291633</v>
      </c>
    </row>
    <row r="1768" spans="1:7" x14ac:dyDescent="0.25">
      <c r="A1768" s="24">
        <v>87.868163999999993</v>
      </c>
      <c r="B1768" s="23">
        <v>-38.674301</v>
      </c>
      <c r="C1768" s="25">
        <v>0.36891264000000001</v>
      </c>
      <c r="D1768" s="26">
        <v>-4.3898284999999999E-3</v>
      </c>
      <c r="E1768" s="28">
        <f t="shared" si="83"/>
        <v>7.3163808333333335E-4</v>
      </c>
      <c r="F1768" s="18">
        <f t="shared" si="81"/>
        <v>3.0776030873869153</v>
      </c>
      <c r="G1768" s="12">
        <f t="shared" si="82"/>
        <v>21.219223221083883</v>
      </c>
    </row>
    <row r="1769" spans="1:7" x14ac:dyDescent="0.25">
      <c r="A1769" s="24">
        <v>87.917968999999999</v>
      </c>
      <c r="B1769" s="23">
        <v>-38.685017000000002</v>
      </c>
      <c r="C1769" s="25">
        <v>0.36895742999999998</v>
      </c>
      <c r="D1769" s="26">
        <v>-4.3946024999999998E-3</v>
      </c>
      <c r="E1769" s="28">
        <f t="shared" si="83"/>
        <v>7.3243374999999993E-4</v>
      </c>
      <c r="F1769" s="18">
        <f t="shared" si="81"/>
        <v>3.0784558395720021</v>
      </c>
      <c r="G1769" s="12">
        <f t="shared" si="82"/>
        <v>21.225102711860902</v>
      </c>
    </row>
    <row r="1770" spans="1:7" x14ac:dyDescent="0.25">
      <c r="A1770" s="24">
        <v>87.967772999999994</v>
      </c>
      <c r="B1770" s="23">
        <v>-38.710586999999997</v>
      </c>
      <c r="C1770" s="25">
        <v>0.36890703000000002</v>
      </c>
      <c r="D1770" s="26">
        <v>-4.3975469000000003E-3</v>
      </c>
      <c r="E1770" s="28">
        <f t="shared" si="83"/>
        <v>7.3292448333333335E-4</v>
      </c>
      <c r="F1770" s="18">
        <f t="shared" si="81"/>
        <v>3.0804906355194315</v>
      </c>
      <c r="G1770" s="12">
        <f t="shared" si="82"/>
        <v>21.239132067886317</v>
      </c>
    </row>
    <row r="1771" spans="1:7" x14ac:dyDescent="0.25">
      <c r="A1771" s="24">
        <v>88.017578</v>
      </c>
      <c r="B1771" s="23">
        <v>-38.755527000000001</v>
      </c>
      <c r="C1771" s="25">
        <v>0.36883947</v>
      </c>
      <c r="D1771" s="26">
        <v>-4.4014277000000001E-3</v>
      </c>
      <c r="E1771" s="28">
        <f t="shared" si="83"/>
        <v>7.3357128333333339E-4</v>
      </c>
      <c r="F1771" s="18">
        <f t="shared" si="81"/>
        <v>3.0840668470907069</v>
      </c>
      <c r="G1771" s="12">
        <f t="shared" si="82"/>
        <v>21.263789058882885</v>
      </c>
    </row>
    <row r="1772" spans="1:7" x14ac:dyDescent="0.25">
      <c r="A1772" s="24">
        <v>88.067383000000007</v>
      </c>
      <c r="B1772" s="23">
        <v>-38.750984000000003</v>
      </c>
      <c r="C1772" s="25">
        <v>0.36885141999999999</v>
      </c>
      <c r="D1772" s="26">
        <v>-4.4007241000000004E-3</v>
      </c>
      <c r="E1772" s="28">
        <f t="shared" si="83"/>
        <v>7.3345401666666677E-4</v>
      </c>
      <c r="F1772" s="18">
        <f t="shared" si="81"/>
        <v>3.0837053266374737</v>
      </c>
      <c r="G1772" s="12">
        <f t="shared" si="82"/>
        <v>21.261296475213605</v>
      </c>
    </row>
    <row r="1773" spans="1:7" x14ac:dyDescent="0.25">
      <c r="A1773" s="24">
        <v>88.117187999999999</v>
      </c>
      <c r="B1773" s="23">
        <v>-38.774532000000001</v>
      </c>
      <c r="C1773" s="25">
        <v>0.36887505999999998</v>
      </c>
      <c r="D1773" s="26">
        <v>-4.4032689E-3</v>
      </c>
      <c r="E1773" s="28">
        <f t="shared" si="83"/>
        <v>7.3387815000000003E-4</v>
      </c>
      <c r="F1773" s="18">
        <f t="shared" si="81"/>
        <v>3.0855792169374374</v>
      </c>
      <c r="G1773" s="12">
        <f t="shared" si="82"/>
        <v>21.274216431243584</v>
      </c>
    </row>
    <row r="1774" spans="1:7" x14ac:dyDescent="0.25">
      <c r="A1774" s="24">
        <v>88.166991999999993</v>
      </c>
      <c r="B1774" s="23">
        <v>-38.793948999999998</v>
      </c>
      <c r="C1774" s="25">
        <v>0.36880982000000001</v>
      </c>
      <c r="D1774" s="26">
        <v>-4.4078110000000002E-3</v>
      </c>
      <c r="E1774" s="28">
        <f t="shared" si="83"/>
        <v>7.3463516666666666E-4</v>
      </c>
      <c r="F1774" s="18">
        <f t="shared" si="81"/>
        <v>3.0871243727024451</v>
      </c>
      <c r="G1774" s="12">
        <f t="shared" si="82"/>
        <v>21.284869853454978</v>
      </c>
    </row>
    <row r="1775" spans="1:7" x14ac:dyDescent="0.25">
      <c r="A1775" s="24">
        <v>88.216797</v>
      </c>
      <c r="B1775" s="23">
        <v>-38.821449000000001</v>
      </c>
      <c r="C1775" s="25">
        <v>0.36876386</v>
      </c>
      <c r="D1775" s="26">
        <v>-4.4108089000000003E-3</v>
      </c>
      <c r="E1775" s="28">
        <f t="shared" si="83"/>
        <v>7.3513481666666672E-4</v>
      </c>
      <c r="F1775" s="18">
        <f t="shared" si="81"/>
        <v>3.0893127531699589</v>
      </c>
      <c r="G1775" s="12">
        <f t="shared" si="82"/>
        <v>21.299958132324711</v>
      </c>
    </row>
    <row r="1776" spans="1:7" x14ac:dyDescent="0.25">
      <c r="A1776" s="24">
        <v>88.266602000000006</v>
      </c>
      <c r="B1776" s="23">
        <v>-38.853954000000002</v>
      </c>
      <c r="C1776" s="25">
        <v>0.36884159</v>
      </c>
      <c r="D1776" s="26">
        <v>-4.4115721000000004E-3</v>
      </c>
      <c r="E1776" s="28">
        <f t="shared" si="83"/>
        <v>7.3526201666666673E-4</v>
      </c>
      <c r="F1776" s="18">
        <f t="shared" si="81"/>
        <v>3.0918994188825599</v>
      </c>
      <c r="G1776" s="12">
        <f t="shared" si="82"/>
        <v>21.317792477948728</v>
      </c>
    </row>
    <row r="1777" spans="1:7" x14ac:dyDescent="0.25">
      <c r="A1777" s="24">
        <v>88.316406000000001</v>
      </c>
      <c r="B1777" s="23">
        <v>-38.872078000000002</v>
      </c>
      <c r="C1777" s="25">
        <v>0.36870619999999998</v>
      </c>
      <c r="D1777" s="26">
        <v>-4.4152792999999999E-3</v>
      </c>
      <c r="E1777" s="28">
        <f t="shared" si="83"/>
        <v>7.3587988333333328E-4</v>
      </c>
      <c r="F1777" s="18">
        <f t="shared" ref="F1777:F1840" si="84" xml:space="preserve"> -B1777 / A_4x8_in2</f>
        <v>3.0933416809768586</v>
      </c>
      <c r="G1777" s="12">
        <f t="shared" ref="G1777:G1840" si="85" xml:space="preserve"> -B1777 * kip_to_N / A_4x8_mm2</f>
        <v>21.327736476720911</v>
      </c>
    </row>
    <row r="1778" spans="1:7" x14ac:dyDescent="0.25">
      <c r="A1778" s="24">
        <v>88.366211000000007</v>
      </c>
      <c r="B1778" s="23">
        <v>-38.888686999999997</v>
      </c>
      <c r="C1778" s="25">
        <v>0.36877045000000003</v>
      </c>
      <c r="D1778" s="26">
        <v>-4.4169663000000001E-3</v>
      </c>
      <c r="E1778" s="28">
        <f t="shared" si="83"/>
        <v>7.3616105000000006E-4</v>
      </c>
      <c r="F1778" s="18">
        <f t="shared" si="84"/>
        <v>3.0946633832017647</v>
      </c>
      <c r="G1778" s="12">
        <f t="shared" si="85"/>
        <v>21.336849248493539</v>
      </c>
    </row>
    <row r="1779" spans="1:7" x14ac:dyDescent="0.25">
      <c r="A1779" s="24">
        <v>88.416015999999999</v>
      </c>
      <c r="B1779" s="23">
        <v>-38.915421000000002</v>
      </c>
      <c r="C1779" s="25">
        <v>0.36878138999999999</v>
      </c>
      <c r="D1779" s="26">
        <v>-4.4220205999999998E-3</v>
      </c>
      <c r="E1779" s="28">
        <f t="shared" si="83"/>
        <v>7.3700343333333326E-4</v>
      </c>
      <c r="F1779" s="18">
        <f t="shared" si="84"/>
        <v>3.0967908073260748</v>
      </c>
      <c r="G1779" s="12">
        <f t="shared" si="85"/>
        <v>21.351517250213664</v>
      </c>
    </row>
    <row r="1780" spans="1:7" x14ac:dyDescent="0.25">
      <c r="A1780" s="24">
        <v>88.465819999999994</v>
      </c>
      <c r="B1780" s="23">
        <v>-38.949756999999998</v>
      </c>
      <c r="C1780" s="25">
        <v>0.36872956000000001</v>
      </c>
      <c r="D1780" s="26">
        <v>-4.4245003000000001E-3</v>
      </c>
      <c r="E1780" s="28">
        <f t="shared" si="83"/>
        <v>7.3741671666666673E-4</v>
      </c>
      <c r="F1780" s="18">
        <f t="shared" si="84"/>
        <v>3.0995231793890761</v>
      </c>
      <c r="G1780" s="12">
        <f t="shared" si="85"/>
        <v>21.370356200878057</v>
      </c>
    </row>
    <row r="1781" spans="1:7" x14ac:dyDescent="0.25">
      <c r="A1781" s="24">
        <v>88.515625</v>
      </c>
      <c r="B1781" s="23">
        <v>-38.964336000000003</v>
      </c>
      <c r="C1781" s="25">
        <v>0.36864212000000002</v>
      </c>
      <c r="D1781" s="26">
        <v>-4.4263419999999998E-3</v>
      </c>
      <c r="E1781" s="28">
        <f t="shared" si="83"/>
        <v>7.3772366666666667E-4</v>
      </c>
      <c r="F1781" s="18">
        <f t="shared" si="84"/>
        <v>3.1006833393467446</v>
      </c>
      <c r="G1781" s="12">
        <f t="shared" si="85"/>
        <v>21.37835518333776</v>
      </c>
    </row>
    <row r="1782" spans="1:7" x14ac:dyDescent="0.25">
      <c r="A1782" s="24">
        <v>88.565430000000006</v>
      </c>
      <c r="B1782" s="23">
        <v>-38.978938999999997</v>
      </c>
      <c r="C1782" s="25">
        <v>0.36866555000000001</v>
      </c>
      <c r="D1782" s="26">
        <v>-4.4287262000000001E-3</v>
      </c>
      <c r="E1782" s="28">
        <f t="shared" si="83"/>
        <v>7.3812103333333338E-4</v>
      </c>
      <c r="F1782" s="18">
        <f t="shared" si="84"/>
        <v>3.1018454091637295</v>
      </c>
      <c r="G1782" s="12">
        <f t="shared" si="85"/>
        <v>21.386367333749927</v>
      </c>
    </row>
    <row r="1783" spans="1:7" x14ac:dyDescent="0.25">
      <c r="A1783" s="24">
        <v>88.615234000000001</v>
      </c>
      <c r="B1783" s="23">
        <v>-39.0047</v>
      </c>
      <c r="C1783" s="25">
        <v>0.36862444999999999</v>
      </c>
      <c r="D1783" s="26">
        <v>-4.4320821999999996E-3</v>
      </c>
      <c r="E1783" s="28">
        <f t="shared" si="83"/>
        <v>7.3868036666666656E-4</v>
      </c>
      <c r="F1783" s="18">
        <f t="shared" si="84"/>
        <v>3.1038954044082252</v>
      </c>
      <c r="G1783" s="12">
        <f t="shared" si="85"/>
        <v>21.400501484730402</v>
      </c>
    </row>
    <row r="1784" spans="1:7" x14ac:dyDescent="0.25">
      <c r="A1784" s="24">
        <v>88.665038999999993</v>
      </c>
      <c r="B1784" s="23">
        <v>-39.019665000000003</v>
      </c>
      <c r="C1784" s="25">
        <v>0.36861563000000003</v>
      </c>
      <c r="D1784" s="26">
        <v>-4.4348178999999996E-3</v>
      </c>
      <c r="E1784" s="28">
        <f t="shared" si="83"/>
        <v>7.3913631666666657E-4</v>
      </c>
      <c r="F1784" s="18">
        <f t="shared" si="84"/>
        <v>3.1050862812699105</v>
      </c>
      <c r="G1784" s="12">
        <f t="shared" si="85"/>
        <v>21.408712251758971</v>
      </c>
    </row>
    <row r="1785" spans="1:7" x14ac:dyDescent="0.25">
      <c r="A1785" s="24">
        <v>88.714843999999999</v>
      </c>
      <c r="B1785" s="23">
        <v>-39.041023000000003</v>
      </c>
      <c r="C1785" s="25">
        <v>0.36860752000000002</v>
      </c>
      <c r="D1785" s="26">
        <v>-4.4370112000000003E-3</v>
      </c>
      <c r="E1785" s="28">
        <f t="shared" si="83"/>
        <v>7.3950186666666676E-4</v>
      </c>
      <c r="F1785" s="18">
        <f t="shared" si="84"/>
        <v>3.1067858969071889</v>
      </c>
      <c r="G1785" s="12">
        <f t="shared" si="85"/>
        <v>21.420430632126227</v>
      </c>
    </row>
    <row r="1786" spans="1:7" x14ac:dyDescent="0.25">
      <c r="A1786" s="24">
        <v>88.764647999999994</v>
      </c>
      <c r="B1786" s="23">
        <v>-39.053955000000002</v>
      </c>
      <c r="C1786" s="25">
        <v>0.36860781999999997</v>
      </c>
      <c r="D1786" s="26">
        <v>-4.4387877000000003E-3</v>
      </c>
      <c r="E1786" s="28">
        <f t="shared" si="83"/>
        <v>7.3979795000000004E-4</v>
      </c>
      <c r="F1786" s="18">
        <f t="shared" si="84"/>
        <v>3.1078149927692209</v>
      </c>
      <c r="G1786" s="12">
        <f t="shared" si="85"/>
        <v>21.427525963847803</v>
      </c>
    </row>
    <row r="1787" spans="1:7" x14ac:dyDescent="0.25">
      <c r="A1787" s="24">
        <v>88.814453</v>
      </c>
      <c r="B1787" s="23">
        <v>-39.095118999999997</v>
      </c>
      <c r="C1787" s="25">
        <v>0.36862537000000001</v>
      </c>
      <c r="D1787" s="26">
        <v>-4.4404268000000002E-3</v>
      </c>
      <c r="E1787" s="28">
        <f t="shared" si="83"/>
        <v>7.4007113333333333E-4</v>
      </c>
      <c r="F1787" s="18">
        <f t="shared" si="84"/>
        <v>3.1110907198079381</v>
      </c>
      <c r="G1787" s="12">
        <f t="shared" si="85"/>
        <v>21.450111196989383</v>
      </c>
    </row>
    <row r="1788" spans="1:7" x14ac:dyDescent="0.25">
      <c r="A1788" s="24">
        <v>88.864258000000007</v>
      </c>
      <c r="B1788" s="23">
        <v>-39.105773999999997</v>
      </c>
      <c r="C1788" s="25">
        <v>0.36859440999999998</v>
      </c>
      <c r="D1788" s="26">
        <v>-4.4465423999999996E-3</v>
      </c>
      <c r="E1788" s="28">
        <f t="shared" si="83"/>
        <v>7.4109039999999994E-4</v>
      </c>
      <c r="F1788" s="18">
        <f t="shared" si="84"/>
        <v>3.1119386177672599</v>
      </c>
      <c r="G1788" s="12">
        <f t="shared" si="85"/>
        <v>21.455957219220547</v>
      </c>
    </row>
    <row r="1789" spans="1:7" x14ac:dyDescent="0.25">
      <c r="A1789" s="24">
        <v>88.914062999999999</v>
      </c>
      <c r="B1789" s="23">
        <v>-39.118385000000004</v>
      </c>
      <c r="C1789" s="25">
        <v>0.36857918000000001</v>
      </c>
      <c r="D1789" s="26">
        <v>-4.4466732E-3</v>
      </c>
      <c r="E1789" s="28">
        <f t="shared" si="83"/>
        <v>7.411122E-4</v>
      </c>
      <c r="F1789" s="18">
        <f t="shared" si="84"/>
        <v>3.1129421692609265</v>
      </c>
      <c r="G1789" s="12">
        <f t="shared" si="85"/>
        <v>21.462876429577861</v>
      </c>
    </row>
    <row r="1790" spans="1:7" x14ac:dyDescent="0.25">
      <c r="A1790" s="24">
        <v>88.963866999999993</v>
      </c>
      <c r="B1790" s="23">
        <v>-39.152209999999997</v>
      </c>
      <c r="C1790" s="25">
        <v>0.36856589000000001</v>
      </c>
      <c r="D1790" s="26">
        <v>-4.4494807000000003E-3</v>
      </c>
      <c r="E1790" s="28">
        <f t="shared" si="83"/>
        <v>7.4158011666666671E-4</v>
      </c>
      <c r="F1790" s="18">
        <f t="shared" si="84"/>
        <v>3.1156338772359677</v>
      </c>
      <c r="G1790" s="12">
        <f t="shared" si="85"/>
        <v>21.481435012587625</v>
      </c>
    </row>
    <row r="1791" spans="1:7" x14ac:dyDescent="0.25">
      <c r="A1791" s="24">
        <v>89.013672</v>
      </c>
      <c r="B1791" s="23">
        <v>-39.174297000000003</v>
      </c>
      <c r="C1791" s="25">
        <v>0.36850902000000002</v>
      </c>
      <c r="D1791" s="26">
        <v>-4.4543864000000004E-3</v>
      </c>
      <c r="E1791" s="28">
        <f t="shared" si="83"/>
        <v>7.423977333333334E-4</v>
      </c>
      <c r="F1791" s="18">
        <f t="shared" si="84"/>
        <v>3.1173915048500036</v>
      </c>
      <c r="G1791" s="12">
        <f t="shared" si="85"/>
        <v>21.493553369511108</v>
      </c>
    </row>
    <row r="1792" spans="1:7" x14ac:dyDescent="0.25">
      <c r="A1792" s="24">
        <v>89.063477000000006</v>
      </c>
      <c r="B1792" s="23">
        <v>-39.183467999999998</v>
      </c>
      <c r="C1792" s="25">
        <v>0.36847031000000002</v>
      </c>
      <c r="D1792" s="26">
        <v>-4.4559179999999997E-3</v>
      </c>
      <c r="E1792" s="28">
        <f t="shared" si="83"/>
        <v>7.4265299999999991E-4</v>
      </c>
      <c r="F1792" s="18">
        <f t="shared" si="84"/>
        <v>3.118121309841551</v>
      </c>
      <c r="G1792" s="12">
        <f t="shared" si="85"/>
        <v>21.498585173347987</v>
      </c>
    </row>
    <row r="1793" spans="1:7" x14ac:dyDescent="0.25">
      <c r="A1793" s="24">
        <v>89.113281000000001</v>
      </c>
      <c r="B1793" s="23">
        <v>-39.215851000000001</v>
      </c>
      <c r="C1793" s="25">
        <v>0.36851043</v>
      </c>
      <c r="D1793" s="26">
        <v>-4.4580697999999997E-3</v>
      </c>
      <c r="E1793" s="28">
        <f t="shared" si="83"/>
        <v>7.4301163333333328E-4</v>
      </c>
      <c r="F1793" s="18">
        <f t="shared" si="84"/>
        <v>3.1206982671026235</v>
      </c>
      <c r="G1793" s="12">
        <f t="shared" si="85"/>
        <v>21.516352581880295</v>
      </c>
    </row>
    <row r="1794" spans="1:7" x14ac:dyDescent="0.25">
      <c r="A1794" s="24">
        <v>89.163086000000007</v>
      </c>
      <c r="B1794" s="23">
        <v>-39.236401000000001</v>
      </c>
      <c r="C1794" s="25">
        <v>0.36848477000000002</v>
      </c>
      <c r="D1794" s="26">
        <v>-4.4610975000000004E-3</v>
      </c>
      <c r="E1794" s="28">
        <f t="shared" si="83"/>
        <v>7.4351625000000003E-4</v>
      </c>
      <c r="F1794" s="18">
        <f t="shared" si="84"/>
        <v>3.122333584142893</v>
      </c>
      <c r="G1794" s="12">
        <f t="shared" si="85"/>
        <v>21.527627641181127</v>
      </c>
    </row>
    <row r="1795" spans="1:7" x14ac:dyDescent="0.25">
      <c r="A1795" s="24">
        <v>89.212890999999999</v>
      </c>
      <c r="B1795" s="23">
        <v>-39.281776000000001</v>
      </c>
      <c r="C1795" s="25">
        <v>0.36848995000000001</v>
      </c>
      <c r="D1795" s="26">
        <v>-4.4653117999999999E-3</v>
      </c>
      <c r="E1795" s="28">
        <f t="shared" si="83"/>
        <v>7.4421863333333331E-4</v>
      </c>
      <c r="F1795" s="18">
        <f t="shared" si="84"/>
        <v>3.1259444119142903</v>
      </c>
      <c r="G1795" s="12">
        <f t="shared" si="85"/>
        <v>21.552523301316178</v>
      </c>
    </row>
    <row r="1796" spans="1:7" x14ac:dyDescent="0.25">
      <c r="A1796" s="24">
        <v>89.262694999999994</v>
      </c>
      <c r="B1796" s="23">
        <v>-39.315254000000003</v>
      </c>
      <c r="C1796" s="25">
        <v>0.36847385999999999</v>
      </c>
      <c r="D1796" s="26">
        <v>-4.4680116999999998E-3</v>
      </c>
      <c r="E1796" s="28">
        <f t="shared" si="83"/>
        <v>7.446686166666666E-4</v>
      </c>
      <c r="F1796" s="18">
        <f t="shared" si="84"/>
        <v>3.1286085065067057</v>
      </c>
      <c r="G1796" s="12">
        <f t="shared" si="85"/>
        <v>21.570891497679845</v>
      </c>
    </row>
    <row r="1797" spans="1:7" x14ac:dyDescent="0.25">
      <c r="A1797" s="24">
        <v>89.3125</v>
      </c>
      <c r="B1797" s="23">
        <v>-39.328082999999999</v>
      </c>
      <c r="C1797" s="25">
        <v>0.36842561000000001</v>
      </c>
      <c r="D1797" s="26">
        <v>-4.4722319999999996E-3</v>
      </c>
      <c r="E1797" s="28">
        <f t="shared" ref="E1797:E1860" si="86" xml:space="preserve"> (delta_0 - D1797) / L</f>
        <v>7.453719999999999E-4</v>
      </c>
      <c r="F1797" s="18">
        <f t="shared" si="84"/>
        <v>3.1296294058891685</v>
      </c>
      <c r="G1797" s="12">
        <f t="shared" si="85"/>
        <v>21.577930316938744</v>
      </c>
    </row>
    <row r="1798" spans="1:7" x14ac:dyDescent="0.25">
      <c r="A1798" s="24">
        <v>89.362305000000006</v>
      </c>
      <c r="B1798" s="23">
        <v>-39.343029000000001</v>
      </c>
      <c r="C1798" s="25">
        <v>0.36837386999999999</v>
      </c>
      <c r="D1798" s="26">
        <v>-4.4736625000000004E-3</v>
      </c>
      <c r="E1798" s="28">
        <f t="shared" si="86"/>
        <v>7.4561041666666673E-4</v>
      </c>
      <c r="F1798" s="18">
        <f t="shared" si="84"/>
        <v>3.1308187707788941</v>
      </c>
      <c r="G1798" s="12">
        <f t="shared" si="85"/>
        <v>21.58613065933827</v>
      </c>
    </row>
    <row r="1799" spans="1:7" x14ac:dyDescent="0.25">
      <c r="A1799" s="24">
        <v>89.412109000000001</v>
      </c>
      <c r="B1799" s="23">
        <v>-39.347931000000003</v>
      </c>
      <c r="C1799" s="25">
        <v>0.36844518999999998</v>
      </c>
      <c r="D1799" s="26">
        <v>-4.4756885999999996E-3</v>
      </c>
      <c r="E1799" s="28">
        <f t="shared" si="86"/>
        <v>7.4594809999999989E-4</v>
      </c>
      <c r="F1799" s="18">
        <f t="shared" si="84"/>
        <v>3.1312088595444125</v>
      </c>
      <c r="G1799" s="12">
        <f t="shared" si="85"/>
        <v>21.588820213629884</v>
      </c>
    </row>
    <row r="1800" spans="1:7" x14ac:dyDescent="0.25">
      <c r="A1800" s="24">
        <v>89.461913999999993</v>
      </c>
      <c r="B1800" s="23">
        <v>-39.367770999999998</v>
      </c>
      <c r="C1800" s="25">
        <v>0.36842433000000002</v>
      </c>
      <c r="D1800" s="26">
        <v>-4.4782101000000003E-3</v>
      </c>
      <c r="E1800" s="28">
        <f t="shared" si="86"/>
        <v>7.4636835000000009E-4</v>
      </c>
      <c r="F1800" s="18">
        <f t="shared" si="84"/>
        <v>3.1327876765798837</v>
      </c>
      <c r="G1800" s="12">
        <f t="shared" si="85"/>
        <v>21.599705721003534</v>
      </c>
    </row>
    <row r="1801" spans="1:7" x14ac:dyDescent="0.25">
      <c r="A1801" s="24">
        <v>89.511718999999999</v>
      </c>
      <c r="B1801" s="23">
        <v>-39.388596</v>
      </c>
      <c r="C1801" s="25">
        <v>0.36839601</v>
      </c>
      <c r="D1801" s="26">
        <v>-4.4804331999999999E-3</v>
      </c>
      <c r="E1801" s="28">
        <f t="shared" si="86"/>
        <v>7.4673886666666665E-4</v>
      </c>
      <c r="F1801" s="18">
        <f t="shared" si="84"/>
        <v>3.1344448774248281</v>
      </c>
      <c r="G1801" s="12">
        <f t="shared" si="85"/>
        <v>21.611131663093065</v>
      </c>
    </row>
    <row r="1802" spans="1:7" x14ac:dyDescent="0.25">
      <c r="A1802" s="24">
        <v>89.561522999999994</v>
      </c>
      <c r="B1802" s="23">
        <v>-39.408264000000003</v>
      </c>
      <c r="C1802" s="25">
        <v>0.36833759999999999</v>
      </c>
      <c r="D1802" s="26">
        <v>-4.4813096000000004E-3</v>
      </c>
      <c r="E1802" s="28">
        <f t="shared" si="86"/>
        <v>7.4688493333333343E-4</v>
      </c>
      <c r="F1802" s="18">
        <f t="shared" si="84"/>
        <v>3.136010007135194</v>
      </c>
      <c r="G1802" s="12">
        <f t="shared" si="85"/>
        <v>21.621922800140695</v>
      </c>
    </row>
    <row r="1803" spans="1:7" x14ac:dyDescent="0.25">
      <c r="A1803" s="24">
        <v>89.611328</v>
      </c>
      <c r="B1803" s="23">
        <v>-39.418380999999997</v>
      </c>
      <c r="C1803" s="25">
        <v>0.36834161999999998</v>
      </c>
      <c r="D1803" s="26">
        <v>-4.4850525000000004E-3</v>
      </c>
      <c r="E1803" s="28">
        <f t="shared" si="86"/>
        <v>7.4750875000000007E-4</v>
      </c>
      <c r="F1803" s="18">
        <f t="shared" si="84"/>
        <v>3.1368150924148241</v>
      </c>
      <c r="G1803" s="12">
        <f t="shared" si="85"/>
        <v>21.627473640770695</v>
      </c>
    </row>
    <row r="1804" spans="1:7" x14ac:dyDescent="0.25">
      <c r="A1804" s="24">
        <v>89.661133000000007</v>
      </c>
      <c r="B1804" s="23">
        <v>-39.445118000000001</v>
      </c>
      <c r="C1804" s="25">
        <v>0.36829138</v>
      </c>
      <c r="D1804" s="26">
        <v>-4.4890464999999997E-3</v>
      </c>
      <c r="E1804" s="28">
        <f t="shared" si="86"/>
        <v>7.4817441666666666E-4</v>
      </c>
      <c r="F1804" s="18">
        <f t="shared" si="84"/>
        <v>3.1389427552715485</v>
      </c>
      <c r="G1804" s="12">
        <f t="shared" si="85"/>
        <v>21.642143288484874</v>
      </c>
    </row>
    <row r="1805" spans="1:7" x14ac:dyDescent="0.25">
      <c r="A1805" s="24">
        <v>89.710937999999999</v>
      </c>
      <c r="B1805" s="23">
        <v>-39.490333999999997</v>
      </c>
      <c r="C1805" s="25">
        <v>0.36828494000000001</v>
      </c>
      <c r="D1805" s="26">
        <v>-4.4928370000000004E-3</v>
      </c>
      <c r="E1805" s="28">
        <f t="shared" si="86"/>
        <v>7.4880616666666677E-4</v>
      </c>
      <c r="F1805" s="18">
        <f t="shared" si="84"/>
        <v>3.1425409302249698</v>
      </c>
      <c r="G1805" s="12">
        <f t="shared" si="85"/>
        <v>21.666951710934825</v>
      </c>
    </row>
    <row r="1806" spans="1:7" x14ac:dyDescent="0.25">
      <c r="A1806" s="24">
        <v>89.760741999999993</v>
      </c>
      <c r="B1806" s="23">
        <v>-39.492103999999998</v>
      </c>
      <c r="C1806" s="25">
        <v>0.36832279000000001</v>
      </c>
      <c r="D1806" s="26">
        <v>-4.4961213000000002E-3</v>
      </c>
      <c r="E1806" s="28">
        <f t="shared" si="86"/>
        <v>7.4935354999999999E-4</v>
      </c>
      <c r="F1806" s="18">
        <f t="shared" si="84"/>
        <v>3.142681782349606</v>
      </c>
      <c r="G1806" s="12">
        <f t="shared" si="85"/>
        <v>21.667922847429349</v>
      </c>
    </row>
    <row r="1807" spans="1:7" x14ac:dyDescent="0.25">
      <c r="A1807" s="24">
        <v>89.810547</v>
      </c>
      <c r="B1807" s="23">
        <v>-39.523738999999999</v>
      </c>
      <c r="C1807" s="25">
        <v>0.36825237</v>
      </c>
      <c r="D1807" s="26">
        <v>-4.4982907999999997E-3</v>
      </c>
      <c r="E1807" s="28">
        <f t="shared" si="86"/>
        <v>7.4971513333333328E-4</v>
      </c>
      <c r="F1807" s="18">
        <f t="shared" si="84"/>
        <v>3.1451992156619624</v>
      </c>
      <c r="G1807" s="12">
        <f t="shared" si="85"/>
        <v>21.685279854776397</v>
      </c>
    </row>
    <row r="1808" spans="1:7" x14ac:dyDescent="0.25">
      <c r="A1808" s="24">
        <v>89.860352000000006</v>
      </c>
      <c r="B1808" s="23">
        <v>-39.538933</v>
      </c>
      <c r="C1808" s="25">
        <v>0.36825426999999999</v>
      </c>
      <c r="D1808" s="26">
        <v>-4.5000374999999999E-3</v>
      </c>
      <c r="E1808" s="28">
        <f t="shared" si="86"/>
        <v>7.5000624999999998E-4</v>
      </c>
      <c r="F1808" s="18">
        <f t="shared" si="84"/>
        <v>3.1464083157646314</v>
      </c>
      <c r="G1808" s="12">
        <f t="shared" si="85"/>
        <v>21.693616266018093</v>
      </c>
    </row>
    <row r="1809" spans="1:7" x14ac:dyDescent="0.25">
      <c r="A1809" s="24">
        <v>89.910156000000001</v>
      </c>
      <c r="B1809" s="23">
        <v>-39.563403999999998</v>
      </c>
      <c r="C1809" s="25">
        <v>0.36820686000000002</v>
      </c>
      <c r="D1809" s="26">
        <v>-4.5045372000000004E-3</v>
      </c>
      <c r="E1809" s="28">
        <f t="shared" si="86"/>
        <v>7.5075620000000006E-4</v>
      </c>
      <c r="F1809" s="18">
        <f t="shared" si="84"/>
        <v>3.1483556560708323</v>
      </c>
      <c r="G1809" s="12">
        <f t="shared" si="85"/>
        <v>21.707042639553407</v>
      </c>
    </row>
    <row r="1810" spans="1:7" x14ac:dyDescent="0.25">
      <c r="A1810" s="24">
        <v>89.959961000000007</v>
      </c>
      <c r="B1810" s="23">
        <v>-39.605736</v>
      </c>
      <c r="C1810" s="25">
        <v>0.36817965000000002</v>
      </c>
      <c r="D1810" s="26">
        <v>-4.5075532999999997E-3</v>
      </c>
      <c r="E1810" s="28">
        <f t="shared" si="86"/>
        <v>7.5125888333333333E-4</v>
      </c>
      <c r="F1810" s="18">
        <f t="shared" si="84"/>
        <v>3.1517243295963153</v>
      </c>
      <c r="G1810" s="12">
        <f t="shared" si="85"/>
        <v>21.730268713048439</v>
      </c>
    </row>
    <row r="1811" spans="1:7" x14ac:dyDescent="0.25">
      <c r="A1811" s="24">
        <v>90.009765999999999</v>
      </c>
      <c r="B1811" s="23">
        <v>-39.614337999999996</v>
      </c>
      <c r="C1811" s="25">
        <v>0.36821377</v>
      </c>
      <c r="D1811" s="26">
        <v>-4.5097469999999997E-3</v>
      </c>
      <c r="E1811" s="28">
        <f t="shared" si="86"/>
        <v>7.5162449999999995E-4</v>
      </c>
      <c r="F1811" s="18">
        <f t="shared" si="84"/>
        <v>3.1524088550065534</v>
      </c>
      <c r="G1811" s="12">
        <f t="shared" si="85"/>
        <v>21.734988326678888</v>
      </c>
    </row>
    <row r="1812" spans="1:7" x14ac:dyDescent="0.25">
      <c r="A1812" s="24">
        <v>90.059569999999994</v>
      </c>
      <c r="B1812" s="23">
        <v>-39.632069000000001</v>
      </c>
      <c r="C1812" s="25">
        <v>0.36817473000000001</v>
      </c>
      <c r="D1812" s="26">
        <v>-4.5100809000000004E-3</v>
      </c>
      <c r="E1812" s="28">
        <f t="shared" si="86"/>
        <v>7.5168015000000006E-4</v>
      </c>
      <c r="F1812" s="18">
        <f t="shared" si="84"/>
        <v>3.153819843154535</v>
      </c>
      <c r="G1812" s="12">
        <f t="shared" si="85"/>
        <v>21.744716700229407</v>
      </c>
    </row>
    <row r="1813" spans="1:7" x14ac:dyDescent="0.25">
      <c r="A1813" s="24">
        <v>90.109375</v>
      </c>
      <c r="B1813" s="23">
        <v>-39.645972999999998</v>
      </c>
      <c r="C1813" s="25">
        <v>0.36818363999999998</v>
      </c>
      <c r="D1813" s="26">
        <v>-4.5139315000000003E-3</v>
      </c>
      <c r="E1813" s="28">
        <f t="shared" si="86"/>
        <v>7.5232191666666675E-4</v>
      </c>
      <c r="F1813" s="18">
        <f t="shared" si="84"/>
        <v>3.1549262883189093</v>
      </c>
      <c r="G1813" s="12">
        <f t="shared" si="85"/>
        <v>21.752345334025936</v>
      </c>
    </row>
    <row r="1814" spans="1:7" x14ac:dyDescent="0.25">
      <c r="A1814" s="24">
        <v>90.159180000000006</v>
      </c>
      <c r="B1814" s="23">
        <v>-39.674712999999997</v>
      </c>
      <c r="C1814" s="25">
        <v>0.36821002000000003</v>
      </c>
      <c r="D1814" s="26">
        <v>-4.5154812000000001E-3</v>
      </c>
      <c r="E1814" s="28">
        <f t="shared" si="86"/>
        <v>7.5258020000000005E-4</v>
      </c>
      <c r="F1814" s="18">
        <f t="shared" si="84"/>
        <v>3.1572133448511401</v>
      </c>
      <c r="G1814" s="12">
        <f t="shared" si="85"/>
        <v>21.768113957106518</v>
      </c>
    </row>
    <row r="1815" spans="1:7" x14ac:dyDescent="0.25">
      <c r="A1815" s="24">
        <v>90.208984000000001</v>
      </c>
      <c r="B1815" s="23">
        <v>-39.690617000000003</v>
      </c>
      <c r="C1815" s="25">
        <v>0.36822975000000002</v>
      </c>
      <c r="D1815" s="26">
        <v>-4.5201420000000004E-3</v>
      </c>
      <c r="E1815" s="28">
        <f t="shared" si="86"/>
        <v>7.5335700000000007E-4</v>
      </c>
      <c r="F1815" s="18">
        <f t="shared" si="84"/>
        <v>3.158478944958607</v>
      </c>
      <c r="G1815" s="12">
        <f t="shared" si="85"/>
        <v>21.7768399202754</v>
      </c>
    </row>
    <row r="1816" spans="1:7" x14ac:dyDescent="0.25">
      <c r="A1816" s="24">
        <v>90.258788999999993</v>
      </c>
      <c r="B1816" s="23">
        <v>-39.730122000000001</v>
      </c>
      <c r="C1816" s="25">
        <v>0.36815833999999997</v>
      </c>
      <c r="D1816" s="26">
        <v>-4.5231398999999997E-3</v>
      </c>
      <c r="E1816" s="28">
        <f t="shared" si="86"/>
        <v>7.5385664999999991E-4</v>
      </c>
      <c r="F1816" s="18">
        <f t="shared" si="84"/>
        <v>3.1616226529720297</v>
      </c>
      <c r="G1816" s="12">
        <f t="shared" si="85"/>
        <v>21.798514918702619</v>
      </c>
    </row>
    <row r="1817" spans="1:7" x14ac:dyDescent="0.25">
      <c r="A1817" s="24">
        <v>90.308593999999999</v>
      </c>
      <c r="B1817" s="23">
        <v>-39.767741999999998</v>
      </c>
      <c r="C1817" s="25">
        <v>0.36806815999999998</v>
      </c>
      <c r="D1817" s="26">
        <v>-4.5260307000000001E-3</v>
      </c>
      <c r="E1817" s="28">
        <f t="shared" si="86"/>
        <v>7.5433845000000006E-4</v>
      </c>
      <c r="F1817" s="18">
        <f t="shared" si="84"/>
        <v>3.164616357451588</v>
      </c>
      <c r="G1817" s="12">
        <f t="shared" si="85"/>
        <v>21.819155684196406</v>
      </c>
    </row>
    <row r="1818" spans="1:7" x14ac:dyDescent="0.25">
      <c r="A1818" s="24">
        <v>90.358397999999994</v>
      </c>
      <c r="B1818" s="23">
        <v>-39.769717999999997</v>
      </c>
      <c r="C1818" s="25">
        <v>0.36806538999999999</v>
      </c>
      <c r="D1818" s="26">
        <v>-4.5281406000000001E-3</v>
      </c>
      <c r="E1818" s="28">
        <f t="shared" si="86"/>
        <v>7.5469010000000006E-4</v>
      </c>
      <c r="F1818" s="18">
        <f t="shared" si="84"/>
        <v>3.1647736025353628</v>
      </c>
      <c r="G1818" s="12">
        <f t="shared" si="85"/>
        <v>21.820239845616282</v>
      </c>
    </row>
    <row r="1819" spans="1:7" x14ac:dyDescent="0.25">
      <c r="A1819" s="24">
        <v>90.408203</v>
      </c>
      <c r="B1819" s="23">
        <v>-39.809474999999999</v>
      </c>
      <c r="C1819" s="25">
        <v>0.36803417999999999</v>
      </c>
      <c r="D1819" s="26">
        <v>-4.5324741000000003E-3</v>
      </c>
      <c r="E1819" s="28">
        <f t="shared" si="86"/>
        <v>7.5541235000000002E-4</v>
      </c>
      <c r="F1819" s="18">
        <f t="shared" si="84"/>
        <v>3.1679373640716153</v>
      </c>
      <c r="G1819" s="12">
        <f t="shared" si="85"/>
        <v>21.84205310754442</v>
      </c>
    </row>
    <row r="1820" spans="1:7" x14ac:dyDescent="0.25">
      <c r="A1820" s="24">
        <v>90.458008000000007</v>
      </c>
      <c r="B1820" s="23">
        <v>-39.832832000000003</v>
      </c>
      <c r="C1820" s="25">
        <v>0.36803954999999999</v>
      </c>
      <c r="D1820" s="26">
        <v>-4.5369924000000002E-3</v>
      </c>
      <c r="E1820" s="28">
        <f t="shared" si="86"/>
        <v>7.5616540000000008E-4</v>
      </c>
      <c r="F1820" s="18">
        <f t="shared" si="84"/>
        <v>3.1697960550745141</v>
      </c>
      <c r="G1820" s="12">
        <f t="shared" si="85"/>
        <v>21.854868268619338</v>
      </c>
    </row>
    <row r="1821" spans="1:7" x14ac:dyDescent="0.25">
      <c r="A1821" s="24">
        <v>90.507812999999999</v>
      </c>
      <c r="B1821" s="23">
        <v>-39.850158999999998</v>
      </c>
      <c r="C1821" s="25">
        <v>0.36805411999999998</v>
      </c>
      <c r="D1821" s="26">
        <v>-4.5374333999999997E-3</v>
      </c>
      <c r="E1821" s="28">
        <f t="shared" si="86"/>
        <v>7.5623889999999999E-4</v>
      </c>
      <c r="F1821" s="18">
        <f t="shared" si="84"/>
        <v>3.1711748939239905</v>
      </c>
      <c r="G1821" s="12">
        <f t="shared" si="85"/>
        <v>21.86437498163664</v>
      </c>
    </row>
    <row r="1822" spans="1:7" x14ac:dyDescent="0.25">
      <c r="A1822" s="24">
        <v>90.557616999999993</v>
      </c>
      <c r="B1822" s="23">
        <v>-39.85107</v>
      </c>
      <c r="C1822" s="25">
        <v>0.36802107000000001</v>
      </c>
      <c r="D1822" s="26">
        <v>-4.5389412000000004E-3</v>
      </c>
      <c r="E1822" s="28">
        <f t="shared" si="86"/>
        <v>7.5649020000000003E-4</v>
      </c>
      <c r="F1822" s="18">
        <f t="shared" si="84"/>
        <v>3.1712473890005688</v>
      </c>
      <c r="G1822" s="12">
        <f t="shared" si="85"/>
        <v>21.864874815165741</v>
      </c>
    </row>
    <row r="1823" spans="1:7" x14ac:dyDescent="0.25">
      <c r="A1823" s="24">
        <v>90.607422</v>
      </c>
      <c r="B1823" s="23">
        <v>-39.883052999999997</v>
      </c>
      <c r="C1823" s="25">
        <v>0.36801117999999999</v>
      </c>
      <c r="D1823" s="26">
        <v>-4.5420881000000001E-3</v>
      </c>
      <c r="E1823" s="28">
        <f t="shared" si="86"/>
        <v>7.5701468333333336E-4</v>
      </c>
      <c r="F1823" s="18">
        <f t="shared" si="84"/>
        <v>3.1737925152730226</v>
      </c>
      <c r="G1823" s="12">
        <f t="shared" si="85"/>
        <v>21.882422757823576</v>
      </c>
    </row>
    <row r="1824" spans="1:7" x14ac:dyDescent="0.25">
      <c r="A1824" s="24">
        <v>90.657227000000006</v>
      </c>
      <c r="B1824" s="23">
        <v>-39.929752000000001</v>
      </c>
      <c r="C1824" s="25">
        <v>0.36791557000000003</v>
      </c>
      <c r="D1824" s="26">
        <v>-4.5466782000000002E-3</v>
      </c>
      <c r="E1824" s="28">
        <f t="shared" si="86"/>
        <v>7.577797E-4</v>
      </c>
      <c r="F1824" s="18">
        <f t="shared" si="84"/>
        <v>3.1775087036167471</v>
      </c>
      <c r="G1824" s="12">
        <f t="shared" si="85"/>
        <v>21.908044850003122</v>
      </c>
    </row>
    <row r="1825" spans="1:7" x14ac:dyDescent="0.25">
      <c r="A1825" s="24">
        <v>90.707031000000001</v>
      </c>
      <c r="B1825" s="23">
        <v>-39.947315000000003</v>
      </c>
      <c r="C1825" s="25">
        <v>0.36799383000000002</v>
      </c>
      <c r="D1825" s="26">
        <v>-4.5488359999999997E-3</v>
      </c>
      <c r="E1825" s="28">
        <f t="shared" si="86"/>
        <v>7.5813933333333328E-4</v>
      </c>
      <c r="F1825" s="18">
        <f t="shared" si="84"/>
        <v>3.1789063227495089</v>
      </c>
      <c r="G1825" s="12">
        <f t="shared" si="85"/>
        <v>21.917681047886362</v>
      </c>
    </row>
    <row r="1826" spans="1:7" x14ac:dyDescent="0.25">
      <c r="A1826" s="24">
        <v>90.756836000000007</v>
      </c>
      <c r="B1826" s="23">
        <v>-39.959117999999997</v>
      </c>
      <c r="C1826" s="25">
        <v>0.36794793999999997</v>
      </c>
      <c r="D1826" s="26">
        <v>-4.5523107999999998E-3</v>
      </c>
      <c r="E1826" s="28">
        <f t="shared" si="86"/>
        <v>7.587184666666666E-4</v>
      </c>
      <c r="F1826" s="18">
        <f t="shared" si="84"/>
        <v>3.1798455756461652</v>
      </c>
      <c r="G1826" s="12">
        <f t="shared" si="85"/>
        <v>21.924156937177248</v>
      </c>
    </row>
    <row r="1827" spans="1:7" x14ac:dyDescent="0.25">
      <c r="A1827" s="24">
        <v>90.806640999999999</v>
      </c>
      <c r="B1827" s="23">
        <v>-39.968387999999997</v>
      </c>
      <c r="C1827" s="25">
        <v>0.36798494999999998</v>
      </c>
      <c r="D1827" s="26">
        <v>-4.5537412999999997E-3</v>
      </c>
      <c r="E1827" s="28">
        <f t="shared" si="86"/>
        <v>7.5895688333333332E-4</v>
      </c>
      <c r="F1827" s="18">
        <f t="shared" si="84"/>
        <v>3.1805832588073963</v>
      </c>
      <c r="G1827" s="12">
        <f t="shared" si="85"/>
        <v>21.929243058818059</v>
      </c>
    </row>
    <row r="1828" spans="1:7" x14ac:dyDescent="0.25">
      <c r="A1828" s="24">
        <v>90.856444999999994</v>
      </c>
      <c r="B1828" s="23">
        <v>-39.975838000000003</v>
      </c>
      <c r="C1828" s="25">
        <v>0.36789202999999998</v>
      </c>
      <c r="D1828" s="26">
        <v>-4.5533179999999998E-3</v>
      </c>
      <c r="E1828" s="28">
        <f t="shared" si="86"/>
        <v>7.5888633333333333E-4</v>
      </c>
      <c r="F1828" s="18">
        <f t="shared" si="84"/>
        <v>3.181176110970414</v>
      </c>
      <c r="G1828" s="12">
        <f t="shared" si="85"/>
        <v>21.933330610730046</v>
      </c>
    </row>
    <row r="1829" spans="1:7" x14ac:dyDescent="0.25">
      <c r="A1829" s="24">
        <v>90.90625</v>
      </c>
      <c r="B1829" s="23">
        <v>-40.014057000000001</v>
      </c>
      <c r="C1829" s="25">
        <v>0.36793292</v>
      </c>
      <c r="D1829" s="26">
        <v>-4.5577585999999996E-3</v>
      </c>
      <c r="E1829" s="28">
        <f t="shared" si="86"/>
        <v>7.5962643333333331E-4</v>
      </c>
      <c r="F1829" s="18">
        <f t="shared" si="84"/>
        <v>3.1842174823554283</v>
      </c>
      <c r="G1829" s="12">
        <f t="shared" si="85"/>
        <v>21.954300026370849</v>
      </c>
    </row>
    <row r="1830" spans="1:7" x14ac:dyDescent="0.25">
      <c r="A1830" s="24">
        <v>90.956055000000006</v>
      </c>
      <c r="B1830" s="23">
        <v>-40.024090000000001</v>
      </c>
      <c r="C1830" s="25">
        <v>0.36784706</v>
      </c>
      <c r="D1830" s="26">
        <v>-4.5628129000000002E-3</v>
      </c>
      <c r="E1830" s="28">
        <f t="shared" si="86"/>
        <v>7.6046881666666673E-4</v>
      </c>
      <c r="F1830" s="18">
        <f t="shared" si="84"/>
        <v>3.1850158831274489</v>
      </c>
      <c r="G1830" s="12">
        <f t="shared" si="85"/>
        <v>21.959804779167214</v>
      </c>
    </row>
    <row r="1831" spans="1:7" x14ac:dyDescent="0.25">
      <c r="A1831" s="24">
        <v>91.005859000000001</v>
      </c>
      <c r="B1831" s="23">
        <v>-40.054175999999998</v>
      </c>
      <c r="C1831" s="25">
        <v>0.36789372999999997</v>
      </c>
      <c r="D1831" s="26">
        <v>-4.5654592000000001E-3</v>
      </c>
      <c r="E1831" s="28">
        <f t="shared" si="86"/>
        <v>7.6090986666666664E-4</v>
      </c>
      <c r="F1831" s="18">
        <f t="shared" si="84"/>
        <v>3.1874100509363799</v>
      </c>
      <c r="G1831" s="12">
        <f t="shared" si="85"/>
        <v>21.976311904915377</v>
      </c>
    </row>
    <row r="1832" spans="1:7" x14ac:dyDescent="0.25">
      <c r="A1832" s="24">
        <v>91.055663999999993</v>
      </c>
      <c r="B1832" s="23">
        <v>-40.087730000000001</v>
      </c>
      <c r="C1832" s="25">
        <v>0.36784154000000002</v>
      </c>
      <c r="D1832" s="26">
        <v>-4.5682368999999997E-3</v>
      </c>
      <c r="E1832" s="28">
        <f t="shared" si="86"/>
        <v>7.6137281666666665E-4</v>
      </c>
      <c r="F1832" s="18">
        <f t="shared" si="84"/>
        <v>3.190080193416633</v>
      </c>
      <c r="G1832" s="12">
        <f t="shared" si="85"/>
        <v>21.994721799795194</v>
      </c>
    </row>
    <row r="1833" spans="1:7" x14ac:dyDescent="0.25">
      <c r="A1833" s="24">
        <v>91.105468999999999</v>
      </c>
      <c r="B1833" s="23">
        <v>-40.110149</v>
      </c>
      <c r="C1833" s="25">
        <v>0.36784723000000003</v>
      </c>
      <c r="D1833" s="26">
        <v>-4.5697986999999997E-3</v>
      </c>
      <c r="E1833" s="28">
        <f t="shared" si="86"/>
        <v>7.6163311666666662E-4</v>
      </c>
      <c r="F1833" s="18">
        <f t="shared" si="84"/>
        <v>3.1918642407512214</v>
      </c>
      <c r="G1833" s="12">
        <f t="shared" si="85"/>
        <v>22.007022313394483</v>
      </c>
    </row>
    <row r="1834" spans="1:7" x14ac:dyDescent="0.25">
      <c r="A1834" s="24">
        <v>91.155272999999994</v>
      </c>
      <c r="B1834" s="23">
        <v>-40.137894000000003</v>
      </c>
      <c r="C1834" s="25">
        <v>0.36779234</v>
      </c>
      <c r="D1834" s="26">
        <v>-4.5738871999999996E-3</v>
      </c>
      <c r="E1834" s="28">
        <f t="shared" si="86"/>
        <v>7.6231453333333327E-4</v>
      </c>
      <c r="F1834" s="18">
        <f t="shared" si="84"/>
        <v>3.1940721176992639</v>
      </c>
      <c r="G1834" s="12">
        <f t="shared" si="85"/>
        <v>22.022245015112322</v>
      </c>
    </row>
    <row r="1835" spans="1:7" x14ac:dyDescent="0.25">
      <c r="A1835" s="24">
        <v>91.205078</v>
      </c>
      <c r="B1835" s="23">
        <v>-40.161651999999997</v>
      </c>
      <c r="C1835" s="25">
        <v>0.3678188</v>
      </c>
      <c r="D1835" s="26">
        <v>-4.5764088E-3</v>
      </c>
      <c r="E1835" s="28">
        <f t="shared" si="86"/>
        <v>7.6273479999999999E-4</v>
      </c>
      <c r="F1835" s="18">
        <f t="shared" si="84"/>
        <v>3.1959627192682523</v>
      </c>
      <c r="G1835" s="12">
        <f t="shared" si="85"/>
        <v>22.035280190726393</v>
      </c>
    </row>
    <row r="1836" spans="1:7" x14ac:dyDescent="0.25">
      <c r="A1836" s="24">
        <v>91.254883000000007</v>
      </c>
      <c r="B1836" s="23">
        <v>-40.178325999999998</v>
      </c>
      <c r="C1836" s="25">
        <v>0.36776459</v>
      </c>
      <c r="D1836" s="26">
        <v>-4.5782504999999996E-3</v>
      </c>
      <c r="E1836" s="28">
        <f t="shared" si="86"/>
        <v>7.6304174999999993E-4</v>
      </c>
      <c r="F1836" s="18">
        <f t="shared" si="84"/>
        <v>3.1972895940288093</v>
      </c>
      <c r="G1836" s="12">
        <f t="shared" si="85"/>
        <v>22.044428625703624</v>
      </c>
    </row>
    <row r="1837" spans="1:7" x14ac:dyDescent="0.25">
      <c r="A1837" s="24">
        <v>91.304687999999999</v>
      </c>
      <c r="B1837" s="23">
        <v>-40.201583999999997</v>
      </c>
      <c r="C1837" s="25">
        <v>0.36775699000000001</v>
      </c>
      <c r="D1837" s="26">
        <v>-4.5803366000000002E-3</v>
      </c>
      <c r="E1837" s="28">
        <f t="shared" si="86"/>
        <v>7.6338943333333336E-4</v>
      </c>
      <c r="F1837" s="18">
        <f t="shared" si="84"/>
        <v>3.1991404068620248</v>
      </c>
      <c r="G1837" s="12">
        <f t="shared" si="85"/>
        <v>22.05718946897461</v>
      </c>
    </row>
    <row r="1838" spans="1:7" x14ac:dyDescent="0.25">
      <c r="A1838" s="24">
        <v>91.354491999999993</v>
      </c>
      <c r="B1838" s="23">
        <v>-40.221066</v>
      </c>
      <c r="C1838" s="25">
        <v>0.36776996000000001</v>
      </c>
      <c r="D1838" s="26">
        <v>-4.5828637999999998E-3</v>
      </c>
      <c r="E1838" s="28">
        <f t="shared" si="86"/>
        <v>7.6381063333333334E-4</v>
      </c>
      <c r="F1838" s="18">
        <f t="shared" si="84"/>
        <v>3.2006907351626834</v>
      </c>
      <c r="G1838" s="12">
        <f t="shared" si="85"/>
        <v>22.067878554390614</v>
      </c>
    </row>
    <row r="1839" spans="1:7" x14ac:dyDescent="0.25">
      <c r="A1839" s="24">
        <v>91.404297</v>
      </c>
      <c r="B1839" s="23">
        <v>-40.243015</v>
      </c>
      <c r="C1839" s="25">
        <v>0.36771098000000002</v>
      </c>
      <c r="D1839" s="26">
        <v>-4.5864106999999998E-3</v>
      </c>
      <c r="E1839" s="28">
        <f t="shared" si="86"/>
        <v>7.6440178333333326E-4</v>
      </c>
      <c r="F1839" s="18">
        <f t="shared" si="84"/>
        <v>3.2024373810856455</v>
      </c>
      <c r="G1839" s="12">
        <f t="shared" si="85"/>
        <v>22.079921195587399</v>
      </c>
    </row>
    <row r="1840" spans="1:7" x14ac:dyDescent="0.25">
      <c r="A1840" s="24">
        <v>91.454102000000006</v>
      </c>
      <c r="B1840" s="23">
        <v>-40.244033999999999</v>
      </c>
      <c r="C1840" s="25">
        <v>0.36764862999999998</v>
      </c>
      <c r="D1840" s="26">
        <v>-4.5877755999999999E-3</v>
      </c>
      <c r="E1840" s="28">
        <f t="shared" si="86"/>
        <v>7.6462926666666668E-4</v>
      </c>
      <c r="F1840" s="18">
        <f t="shared" si="84"/>
        <v>3.2025184705291507</v>
      </c>
      <c r="G1840" s="12">
        <f t="shared" si="85"/>
        <v>22.08048028490261</v>
      </c>
    </row>
    <row r="1841" spans="1:7" x14ac:dyDescent="0.25">
      <c r="A1841" s="24">
        <v>91.503906000000001</v>
      </c>
      <c r="B1841" s="23">
        <v>-40.273829999999997</v>
      </c>
      <c r="C1841" s="25">
        <v>0.36764675000000002</v>
      </c>
      <c r="D1841" s="26">
        <v>-4.5914351999999997E-3</v>
      </c>
      <c r="E1841" s="28">
        <f t="shared" si="86"/>
        <v>7.6523919999999998E-4</v>
      </c>
      <c r="F1841" s="18">
        <f t="shared" ref="F1841:F1904" si="87" xml:space="preserve"> -B1841 / A_4x8_in2</f>
        <v>3.2048895608713335</v>
      </c>
      <c r="G1841" s="12">
        <f t="shared" ref="G1841:G1904" si="88" xml:space="preserve"> -B1841 * kip_to_N / A_4x8_mm2</f>
        <v>22.096828297891786</v>
      </c>
    </row>
    <row r="1842" spans="1:7" x14ac:dyDescent="0.25">
      <c r="A1842" s="24">
        <v>91.553711000000007</v>
      </c>
      <c r="B1842" s="23">
        <v>-40.302318999999997</v>
      </c>
      <c r="C1842" s="25">
        <v>0.36762682000000002</v>
      </c>
      <c r="D1842" s="26">
        <v>-4.5939442E-3</v>
      </c>
      <c r="E1842" s="28">
        <f t="shared" si="86"/>
        <v>7.6565736666666664E-4</v>
      </c>
      <c r="F1842" s="18">
        <f t="shared" si="87"/>
        <v>3.2071566434582062</v>
      </c>
      <c r="G1842" s="12">
        <f t="shared" si="88"/>
        <v>22.11245920613614</v>
      </c>
    </row>
    <row r="1843" spans="1:7" x14ac:dyDescent="0.25">
      <c r="A1843" s="24">
        <v>91.603515999999999</v>
      </c>
      <c r="B1843" s="23">
        <v>-40.335064000000003</v>
      </c>
      <c r="C1843" s="25">
        <v>0.36766010999999998</v>
      </c>
      <c r="D1843" s="26">
        <v>-4.5992671999999998E-3</v>
      </c>
      <c r="E1843" s="28">
        <f t="shared" si="86"/>
        <v>7.6654453333333331E-4</v>
      </c>
      <c r="F1843" s="18">
        <f t="shared" si="87"/>
        <v>3.2097624077639786</v>
      </c>
      <c r="G1843" s="12">
        <f t="shared" si="88"/>
        <v>22.130425231284846</v>
      </c>
    </row>
    <row r="1844" spans="1:7" x14ac:dyDescent="0.25">
      <c r="A1844" s="24">
        <v>91.653319999999994</v>
      </c>
      <c r="B1844" s="23">
        <v>-40.347034000000001</v>
      </c>
      <c r="C1844" s="25">
        <v>0.36765324999999999</v>
      </c>
      <c r="D1844" s="26">
        <v>-4.5998869E-3</v>
      </c>
      <c r="E1844" s="28">
        <f t="shared" si="86"/>
        <v>7.6664781666666666E-4</v>
      </c>
      <c r="F1844" s="18">
        <f t="shared" si="87"/>
        <v>3.2107149500983834</v>
      </c>
      <c r="G1844" s="12">
        <f t="shared" si="88"/>
        <v>22.136992747578319</v>
      </c>
    </row>
    <row r="1845" spans="1:7" x14ac:dyDescent="0.25">
      <c r="A1845" s="24">
        <v>91.703125</v>
      </c>
      <c r="B1845" s="23">
        <v>-40.362679</v>
      </c>
      <c r="C1845" s="25">
        <v>0.36770387999999998</v>
      </c>
      <c r="D1845" s="26">
        <v>-4.6015680000000003E-3</v>
      </c>
      <c r="E1845" s="28">
        <f t="shared" si="86"/>
        <v>7.6692800000000005E-4</v>
      </c>
      <c r="F1845" s="18">
        <f t="shared" si="87"/>
        <v>3.2119599396407197</v>
      </c>
      <c r="G1845" s="12">
        <f t="shared" si="88"/>
        <v>22.14557660659348</v>
      </c>
    </row>
    <row r="1846" spans="1:7" x14ac:dyDescent="0.25">
      <c r="A1846" s="24">
        <v>91.752930000000006</v>
      </c>
      <c r="B1846" s="23">
        <v>-40.372498</v>
      </c>
      <c r="C1846" s="25">
        <v>0.36761864999999999</v>
      </c>
      <c r="D1846" s="26">
        <v>-4.6039521999999998E-3</v>
      </c>
      <c r="E1846" s="28">
        <f t="shared" si="86"/>
        <v>7.6732536666666666E-4</v>
      </c>
      <c r="F1846" s="18">
        <f t="shared" si="87"/>
        <v>3.2127413108338292</v>
      </c>
      <c r="G1846" s="12">
        <f t="shared" si="88"/>
        <v>22.150963945147005</v>
      </c>
    </row>
    <row r="1847" spans="1:7" x14ac:dyDescent="0.25">
      <c r="A1847" s="24">
        <v>91.802734000000001</v>
      </c>
      <c r="B1847" s="23">
        <v>-40.399310999999997</v>
      </c>
      <c r="C1847" s="25">
        <v>0.36761199999999999</v>
      </c>
      <c r="D1847" s="26">
        <v>-4.6091378000000004E-3</v>
      </c>
      <c r="E1847" s="28">
        <f t="shared" si="86"/>
        <v>7.6818963333333344E-4</v>
      </c>
      <c r="F1847" s="18">
        <f t="shared" si="87"/>
        <v>3.2148750215783903</v>
      </c>
      <c r="G1847" s="12">
        <f t="shared" si="88"/>
        <v>22.16567529137733</v>
      </c>
    </row>
    <row r="1848" spans="1:7" x14ac:dyDescent="0.25">
      <c r="A1848" s="24">
        <v>91.852538999999993</v>
      </c>
      <c r="B1848" s="23">
        <v>-40.431621999999997</v>
      </c>
      <c r="C1848" s="25">
        <v>0.36754301</v>
      </c>
      <c r="D1848" s="26">
        <v>-4.6113967E-3</v>
      </c>
      <c r="E1848" s="28">
        <f t="shared" si="86"/>
        <v>7.6856611666666671E-4</v>
      </c>
      <c r="F1848" s="18">
        <f t="shared" si="87"/>
        <v>3.2174462492615117</v>
      </c>
      <c r="G1848" s="12">
        <f t="shared" si="88"/>
        <v>22.183403196052229</v>
      </c>
    </row>
    <row r="1849" spans="1:7" x14ac:dyDescent="0.25">
      <c r="A1849" s="24">
        <v>91.902343999999999</v>
      </c>
      <c r="B1849" s="23">
        <v>-40.447754000000003</v>
      </c>
      <c r="C1849" s="25">
        <v>0.36759129000000001</v>
      </c>
      <c r="D1849" s="26">
        <v>-4.6115872000000004E-3</v>
      </c>
      <c r="E1849" s="28">
        <f t="shared" si="86"/>
        <v>7.685978666666667E-4</v>
      </c>
      <c r="F1849" s="18">
        <f t="shared" si="87"/>
        <v>3.2187299930324915</v>
      </c>
      <c r="G1849" s="12">
        <f t="shared" si="88"/>
        <v>22.192254254769558</v>
      </c>
    </row>
    <row r="1850" spans="1:7" x14ac:dyDescent="0.25">
      <c r="A1850" s="24">
        <v>91.952147999999994</v>
      </c>
      <c r="B1850" s="23">
        <v>-40.448836999999997</v>
      </c>
      <c r="C1850" s="25">
        <v>0.36753643000000003</v>
      </c>
      <c r="D1850" s="26">
        <v>-4.6144365000000001E-3</v>
      </c>
      <c r="E1850" s="28">
        <f t="shared" si="86"/>
        <v>7.6907275000000002E-4</v>
      </c>
      <c r="F1850" s="18">
        <f t="shared" si="87"/>
        <v>3.2188161754341751</v>
      </c>
      <c r="G1850" s="12">
        <f t="shared" si="88"/>
        <v>22.192848458624681</v>
      </c>
    </row>
    <row r="1851" spans="1:7" x14ac:dyDescent="0.25">
      <c r="A1851" s="24">
        <v>92.001953</v>
      </c>
      <c r="B1851" s="23">
        <v>-40.494354000000001</v>
      </c>
      <c r="C1851" s="25">
        <v>0.36749408</v>
      </c>
      <c r="D1851" s="26">
        <v>-4.6186745000000003E-3</v>
      </c>
      <c r="E1851" s="28">
        <f t="shared" si="86"/>
        <v>7.6977908333333335E-4</v>
      </c>
      <c r="F1851" s="18">
        <f t="shared" si="87"/>
        <v>3.2224383032065322</v>
      </c>
      <c r="G1851" s="12">
        <f t="shared" si="88"/>
        <v>22.217822029145168</v>
      </c>
    </row>
    <row r="1852" spans="1:7" x14ac:dyDescent="0.25">
      <c r="A1852" s="24">
        <v>92.051758000000007</v>
      </c>
      <c r="B1852" s="23">
        <v>-40.519309999999997</v>
      </c>
      <c r="C1852" s="25">
        <v>0.36751859999999997</v>
      </c>
      <c r="D1852" s="26">
        <v>-4.6224053999999997E-3</v>
      </c>
      <c r="E1852" s="28">
        <f t="shared" si="86"/>
        <v>7.7040089999999995E-4</v>
      </c>
      <c r="F1852" s="18">
        <f t="shared" si="87"/>
        <v>3.2244242385864328</v>
      </c>
      <c r="G1852" s="12">
        <f t="shared" si="88"/>
        <v>22.231514505053273</v>
      </c>
    </row>
    <row r="1853" spans="1:7" x14ac:dyDescent="0.25">
      <c r="A1853" s="24">
        <v>92.101562999999999</v>
      </c>
      <c r="B1853" s="23">
        <v>-40.557296999999998</v>
      </c>
      <c r="C1853" s="25">
        <v>0.36749056000000002</v>
      </c>
      <c r="D1853" s="26">
        <v>-4.6257138999999999E-3</v>
      </c>
      <c r="E1853" s="28">
        <f t="shared" si="86"/>
        <v>7.7095231666666662E-4</v>
      </c>
      <c r="F1853" s="18">
        <f t="shared" si="87"/>
        <v>3.2274471479980487</v>
      </c>
      <c r="G1853" s="12">
        <f t="shared" si="88"/>
        <v>22.25235663048689</v>
      </c>
    </row>
    <row r="1854" spans="1:7" x14ac:dyDescent="0.25">
      <c r="A1854" s="24">
        <v>92.151366999999993</v>
      </c>
      <c r="B1854" s="23">
        <v>-40.562294000000001</v>
      </c>
      <c r="C1854" s="25">
        <v>0.36755690000000002</v>
      </c>
      <c r="D1854" s="26">
        <v>-4.6296892999999999E-3</v>
      </c>
      <c r="E1854" s="28">
        <f t="shared" si="86"/>
        <v>7.7161488333333335E-4</v>
      </c>
      <c r="F1854" s="18">
        <f t="shared" si="87"/>
        <v>3.2278447966233639</v>
      </c>
      <c r="G1854" s="12">
        <f t="shared" si="88"/>
        <v>22.255098307923689</v>
      </c>
    </row>
    <row r="1855" spans="1:7" x14ac:dyDescent="0.25">
      <c r="A1855" s="24">
        <v>92.201172</v>
      </c>
      <c r="B1855" s="23">
        <v>-40.614628000000003</v>
      </c>
      <c r="C1855" s="25">
        <v>0.36746675000000001</v>
      </c>
      <c r="D1855" s="26">
        <v>-4.6324966999999996E-3</v>
      </c>
      <c r="E1855" s="28">
        <f t="shared" si="86"/>
        <v>7.7208278333333331E-4</v>
      </c>
      <c r="F1855" s="18">
        <f t="shared" si="87"/>
        <v>3.2320094040192497</v>
      </c>
      <c r="G1855" s="12">
        <f t="shared" si="88"/>
        <v>22.283812125609813</v>
      </c>
    </row>
    <row r="1856" spans="1:7" x14ac:dyDescent="0.25">
      <c r="A1856" s="24">
        <v>92.250977000000006</v>
      </c>
      <c r="B1856" s="23">
        <v>-40.630938999999998</v>
      </c>
      <c r="C1856" s="25">
        <v>0.36738405000000002</v>
      </c>
      <c r="D1856" s="26">
        <v>-4.6334918999999999E-3</v>
      </c>
      <c r="E1856" s="28">
        <f t="shared" si="86"/>
        <v>7.7224865000000001E-4</v>
      </c>
      <c r="F1856" s="18">
        <f t="shared" si="87"/>
        <v>3.2333073921576352</v>
      </c>
      <c r="G1856" s="12">
        <f t="shared" si="88"/>
        <v>22.292761395305963</v>
      </c>
    </row>
    <row r="1857" spans="1:7" x14ac:dyDescent="0.25">
      <c r="A1857" s="24">
        <v>92.300781000000001</v>
      </c>
      <c r="B1857" s="23">
        <v>-40.639373999999997</v>
      </c>
      <c r="C1857" s="25">
        <v>0.36742048999999999</v>
      </c>
      <c r="D1857" s="26">
        <v>-4.6360608999999999E-3</v>
      </c>
      <c r="E1857" s="28">
        <f t="shared" si="86"/>
        <v>7.7267681666666661E-4</v>
      </c>
      <c r="F1857" s="18">
        <f t="shared" si="87"/>
        <v>3.2339786281301253</v>
      </c>
      <c r="G1857" s="12">
        <f t="shared" si="88"/>
        <v>22.297389381933822</v>
      </c>
    </row>
    <row r="1858" spans="1:7" x14ac:dyDescent="0.25">
      <c r="A1858" s="24">
        <v>92.350586000000007</v>
      </c>
      <c r="B1858" s="23">
        <v>-40.658397999999998</v>
      </c>
      <c r="C1858" s="25">
        <v>0.36744162000000002</v>
      </c>
      <c r="D1858" s="26">
        <v>-4.6367822E-3</v>
      </c>
      <c r="E1858" s="28">
        <f t="shared" si="86"/>
        <v>7.7279703333333336E-4</v>
      </c>
      <c r="F1858" s="18">
        <f t="shared" si="87"/>
        <v>3.2354925099488154</v>
      </c>
      <c r="G1858" s="12">
        <f t="shared" si="88"/>
        <v>22.307827178923556</v>
      </c>
    </row>
    <row r="1859" spans="1:7" x14ac:dyDescent="0.25">
      <c r="A1859" s="24">
        <v>92.400390999999999</v>
      </c>
      <c r="B1859" s="23">
        <v>-40.676890999999998</v>
      </c>
      <c r="C1859" s="25">
        <v>0.36740490999999997</v>
      </c>
      <c r="D1859" s="26">
        <v>-4.6409130999999996E-3</v>
      </c>
      <c r="E1859" s="28">
        <f t="shared" si="86"/>
        <v>7.7348551666666656E-4</v>
      </c>
      <c r="F1859" s="18">
        <f t="shared" si="87"/>
        <v>3.2369641361301147</v>
      </c>
      <c r="G1859" s="12">
        <f t="shared" si="88"/>
        <v>22.317973634964936</v>
      </c>
    </row>
    <row r="1860" spans="1:7" x14ac:dyDescent="0.25">
      <c r="A1860" s="24">
        <v>92.450194999999994</v>
      </c>
      <c r="B1860" s="23">
        <v>-40.720393999999999</v>
      </c>
      <c r="C1860" s="25">
        <v>0.36739716</v>
      </c>
      <c r="D1860" s="26">
        <v>-4.6453531999999997E-3</v>
      </c>
      <c r="E1860" s="28">
        <f t="shared" si="86"/>
        <v>7.7422553333333325E-4</v>
      </c>
      <c r="F1860" s="18">
        <f t="shared" si="87"/>
        <v>3.2404259948747782</v>
      </c>
      <c r="G1860" s="12">
        <f t="shared" si="88"/>
        <v>22.341842194807473</v>
      </c>
    </row>
    <row r="1861" spans="1:7" x14ac:dyDescent="0.25">
      <c r="A1861" s="24">
        <v>92.5</v>
      </c>
      <c r="B1861" s="23">
        <v>-40.725665999999997</v>
      </c>
      <c r="C1861" s="25">
        <v>0.36744537999999999</v>
      </c>
      <c r="D1861" s="26">
        <v>-4.6477439000000001E-3</v>
      </c>
      <c r="E1861" s="28">
        <f t="shared" ref="E1861:E1924" si="89" xml:space="preserve"> (delta_0 - D1861) / L</f>
        <v>7.7462398333333338E-4</v>
      </c>
      <c r="F1861" s="18">
        <f t="shared" si="87"/>
        <v>3.240845527304768</v>
      </c>
      <c r="G1861" s="12">
        <f t="shared" si="88"/>
        <v>22.34473475503297</v>
      </c>
    </row>
    <row r="1862" spans="1:7" x14ac:dyDescent="0.25">
      <c r="A1862" s="24">
        <v>92.549805000000006</v>
      </c>
      <c r="B1862" s="23">
        <v>-40.758662999999999</v>
      </c>
      <c r="C1862" s="25">
        <v>0.36731820999999998</v>
      </c>
      <c r="D1862" s="26">
        <v>-4.6506109999999998E-3</v>
      </c>
      <c r="E1862" s="28">
        <f t="shared" si="89"/>
        <v>7.7510183333333327E-4</v>
      </c>
      <c r="F1862" s="18">
        <f t="shared" si="87"/>
        <v>3.2434713451333699</v>
      </c>
      <c r="G1862" s="12">
        <f t="shared" si="88"/>
        <v>22.362839043682584</v>
      </c>
    </row>
    <row r="1863" spans="1:7" x14ac:dyDescent="0.25">
      <c r="A1863" s="24">
        <v>92.599609000000001</v>
      </c>
      <c r="B1863" s="23">
        <v>-40.752560000000003</v>
      </c>
      <c r="C1863" s="25">
        <v>0.36725506000000002</v>
      </c>
      <c r="D1863" s="26">
        <v>-4.6550454999999998E-3</v>
      </c>
      <c r="E1863" s="28">
        <f t="shared" si="89"/>
        <v>7.7584091666666659E-4</v>
      </c>
      <c r="F1863" s="18">
        <f t="shared" si="87"/>
        <v>3.2429856838245255</v>
      </c>
      <c r="G1863" s="12">
        <f t="shared" si="88"/>
        <v>22.359490543102879</v>
      </c>
    </row>
    <row r="1864" spans="1:7" x14ac:dyDescent="0.25">
      <c r="A1864" s="24">
        <v>92.649413999999993</v>
      </c>
      <c r="B1864" s="23">
        <v>-40.764496000000001</v>
      </c>
      <c r="C1864" s="25">
        <v>0.36733379999999999</v>
      </c>
      <c r="D1864" s="26">
        <v>-4.6535791000000002E-3</v>
      </c>
      <c r="E1864" s="28">
        <f t="shared" si="89"/>
        <v>7.7559651666666673E-4</v>
      </c>
      <c r="F1864" s="18">
        <f t="shared" si="87"/>
        <v>3.2439355205248979</v>
      </c>
      <c r="G1864" s="12">
        <f t="shared" si="88"/>
        <v>22.366039404797029</v>
      </c>
    </row>
    <row r="1865" spans="1:7" x14ac:dyDescent="0.25">
      <c r="A1865" s="24">
        <v>92.699218999999999</v>
      </c>
      <c r="B1865" s="23">
        <v>-40.773983000000001</v>
      </c>
      <c r="C1865" s="25">
        <v>0.36733091000000001</v>
      </c>
      <c r="D1865" s="26">
        <v>-4.6563982E-3</v>
      </c>
      <c r="E1865" s="28">
        <f t="shared" si="89"/>
        <v>7.7606636666666671E-4</v>
      </c>
      <c r="F1865" s="18">
        <f t="shared" si="87"/>
        <v>3.2446904719974543</v>
      </c>
      <c r="G1865" s="12">
        <f t="shared" si="88"/>
        <v>22.371244586674738</v>
      </c>
    </row>
    <row r="1866" spans="1:7" x14ac:dyDescent="0.25">
      <c r="A1866" s="24">
        <v>92.749022999999994</v>
      </c>
      <c r="B1866" s="23">
        <v>-40.790942999999999</v>
      </c>
      <c r="C1866" s="25">
        <v>0.36726001000000003</v>
      </c>
      <c r="D1866" s="26">
        <v>-4.6569760999999998E-3</v>
      </c>
      <c r="E1866" s="28">
        <f t="shared" si="89"/>
        <v>7.7616268333333333E-4</v>
      </c>
      <c r="F1866" s="18">
        <f t="shared" si="87"/>
        <v>3.2460401059148731</v>
      </c>
      <c r="G1866" s="12">
        <f t="shared" si="88"/>
        <v>22.380549939752218</v>
      </c>
    </row>
    <row r="1867" spans="1:7" x14ac:dyDescent="0.25">
      <c r="A1867" s="24">
        <v>92.798828</v>
      </c>
      <c r="B1867" s="23">
        <v>-40.827888000000002</v>
      </c>
      <c r="C1867" s="25">
        <v>0.36727872</v>
      </c>
      <c r="D1867" s="26">
        <v>-4.6631516999999997E-3</v>
      </c>
      <c r="E1867" s="28">
        <f t="shared" si="89"/>
        <v>7.7719194999999999E-4</v>
      </c>
      <c r="F1867" s="18">
        <f t="shared" si="87"/>
        <v>3.2489800956011385</v>
      </c>
      <c r="G1867" s="12">
        <f t="shared" si="88"/>
        <v>22.400820356582841</v>
      </c>
    </row>
    <row r="1868" spans="1:7" x14ac:dyDescent="0.25">
      <c r="A1868" s="24">
        <v>92.848633000000007</v>
      </c>
      <c r="B1868" s="23">
        <v>-40.862071999999998</v>
      </c>
      <c r="C1868" s="25">
        <v>0.36723092000000002</v>
      </c>
      <c r="D1868" s="26">
        <v>-4.6664476E-3</v>
      </c>
      <c r="E1868" s="28">
        <f t="shared" si="89"/>
        <v>7.777412666666667E-4</v>
      </c>
      <c r="F1868" s="18">
        <f t="shared" si="87"/>
        <v>3.2517003718884649</v>
      </c>
      <c r="G1868" s="12">
        <f t="shared" si="88"/>
        <v>22.419575910214938</v>
      </c>
    </row>
    <row r="1869" spans="1:7" x14ac:dyDescent="0.25">
      <c r="A1869" s="24">
        <v>92.898437999999999</v>
      </c>
      <c r="B1869" s="23">
        <v>-40.889355000000002</v>
      </c>
      <c r="C1869" s="25">
        <v>0.36720318000000002</v>
      </c>
      <c r="D1869" s="26">
        <v>-4.6709003000000001E-3</v>
      </c>
      <c r="E1869" s="28">
        <f t="shared" si="89"/>
        <v>7.7848338333333334E-4</v>
      </c>
      <c r="F1869" s="18">
        <f t="shared" si="87"/>
        <v>3.2538714840446534</v>
      </c>
      <c r="G1869" s="12">
        <f t="shared" si="88"/>
        <v>22.43454512884777</v>
      </c>
    </row>
    <row r="1870" spans="1:7" x14ac:dyDescent="0.25">
      <c r="A1870" s="24">
        <v>92.948241999999993</v>
      </c>
      <c r="B1870" s="23">
        <v>-40.904071999999999</v>
      </c>
      <c r="C1870" s="25">
        <v>0.36723644</v>
      </c>
      <c r="D1870" s="26">
        <v>-4.6725747999999999E-3</v>
      </c>
      <c r="E1870" s="28">
        <f t="shared" si="89"/>
        <v>7.7876246666666669E-4</v>
      </c>
      <c r="F1870" s="18">
        <f t="shared" si="87"/>
        <v>3.2550426256933949</v>
      </c>
      <c r="G1870" s="12">
        <f t="shared" si="88"/>
        <v>22.442619827034161</v>
      </c>
    </row>
    <row r="1871" spans="1:7" x14ac:dyDescent="0.25">
      <c r="A1871" s="24">
        <v>92.998047</v>
      </c>
      <c r="B1871" s="23">
        <v>-40.937716999999999</v>
      </c>
      <c r="C1871" s="25">
        <v>0.36719047999999999</v>
      </c>
      <c r="D1871" s="26">
        <v>-4.6755251999999999E-3</v>
      </c>
      <c r="E1871" s="28">
        <f t="shared" si="89"/>
        <v>7.7925420000000002E-4</v>
      </c>
      <c r="F1871" s="18">
        <f t="shared" si="87"/>
        <v>3.2577200097235584</v>
      </c>
      <c r="G1871" s="12">
        <f t="shared" si="88"/>
        <v>22.461079650400414</v>
      </c>
    </row>
    <row r="1872" spans="1:7" x14ac:dyDescent="0.25">
      <c r="A1872" s="24">
        <v>93.047852000000006</v>
      </c>
      <c r="B1872" s="23">
        <v>-40.955298999999997</v>
      </c>
      <c r="C1872" s="25">
        <v>0.36724335000000002</v>
      </c>
      <c r="D1872" s="26">
        <v>-4.6775755000000004E-3</v>
      </c>
      <c r="E1872" s="28">
        <f t="shared" si="89"/>
        <v>7.7959591666666673E-4</v>
      </c>
      <c r="F1872" s="18">
        <f t="shared" si="87"/>
        <v>3.2591191408282789</v>
      </c>
      <c r="G1872" s="12">
        <f t="shared" si="88"/>
        <v>22.470726272912689</v>
      </c>
    </row>
    <row r="1873" spans="1:7" x14ac:dyDescent="0.25">
      <c r="A1873" s="24">
        <v>93.097656000000001</v>
      </c>
      <c r="B1873" s="23">
        <v>-40.978050000000003</v>
      </c>
      <c r="C1873" s="25">
        <v>0.36720794000000001</v>
      </c>
      <c r="D1873" s="26">
        <v>-4.6804487000000001E-3</v>
      </c>
      <c r="E1873" s="28">
        <f t="shared" si="89"/>
        <v>7.8007478333333338E-4</v>
      </c>
      <c r="F1873" s="18">
        <f t="shared" si="87"/>
        <v>3.2609296078834213</v>
      </c>
      <c r="G1873" s="12">
        <f t="shared" si="88"/>
        <v>22.483208943187787</v>
      </c>
    </row>
    <row r="1874" spans="1:7" x14ac:dyDescent="0.25">
      <c r="A1874" s="24">
        <v>93.147461000000007</v>
      </c>
      <c r="B1874" s="23">
        <v>-40.990715000000002</v>
      </c>
      <c r="C1874" s="25">
        <v>0.36712486</v>
      </c>
      <c r="D1874" s="26">
        <v>-4.6818609999999998E-3</v>
      </c>
      <c r="E1874" s="28">
        <f t="shared" si="89"/>
        <v>7.8031016666666668E-4</v>
      </c>
      <c r="F1874" s="18">
        <f t="shared" si="87"/>
        <v>3.2619374565605503</v>
      </c>
      <c r="G1874" s="12">
        <f t="shared" si="88"/>
        <v>22.490157781438157</v>
      </c>
    </row>
    <row r="1875" spans="1:7" x14ac:dyDescent="0.25">
      <c r="A1875" s="24">
        <v>93.197265999999999</v>
      </c>
      <c r="B1875" s="23">
        <v>-41.024036000000002</v>
      </c>
      <c r="C1875" s="25">
        <v>0.36710050999999999</v>
      </c>
      <c r="D1875" s="26">
        <v>-4.6851458000000002E-3</v>
      </c>
      <c r="E1875" s="28">
        <f t="shared" si="89"/>
        <v>7.808576333333334E-4</v>
      </c>
      <c r="F1875" s="18">
        <f t="shared" si="87"/>
        <v>3.2645890574899332</v>
      </c>
      <c r="G1875" s="12">
        <f t="shared" si="88"/>
        <v>22.50843983744609</v>
      </c>
    </row>
    <row r="1876" spans="1:7" x14ac:dyDescent="0.25">
      <c r="A1876" s="24">
        <v>93.247069999999994</v>
      </c>
      <c r="B1876" s="23">
        <v>-41.040951</v>
      </c>
      <c r="C1876" s="25">
        <v>0.36719635</v>
      </c>
      <c r="D1876" s="26">
        <v>-4.6881194999999999E-3</v>
      </c>
      <c r="E1876" s="28">
        <f t="shared" si="89"/>
        <v>7.8135325000000002E-4</v>
      </c>
      <c r="F1876" s="18">
        <f t="shared" si="87"/>
        <v>3.2659351104211325</v>
      </c>
      <c r="G1876" s="12">
        <f t="shared" si="88"/>
        <v>22.51772050061269</v>
      </c>
    </row>
    <row r="1877" spans="1:7" x14ac:dyDescent="0.25">
      <c r="A1877" s="24">
        <v>93.296875</v>
      </c>
      <c r="B1877" s="23">
        <v>-41.065368999999997</v>
      </c>
      <c r="C1877" s="25">
        <v>0.36706728</v>
      </c>
      <c r="D1877" s="26">
        <v>-4.6905158000000004E-3</v>
      </c>
      <c r="E1877" s="28">
        <f t="shared" si="89"/>
        <v>7.817526333333334E-4</v>
      </c>
      <c r="F1877" s="18">
        <f t="shared" si="87"/>
        <v>3.2678782331213414</v>
      </c>
      <c r="G1877" s="12">
        <f t="shared" si="88"/>
        <v>22.531117794919634</v>
      </c>
    </row>
    <row r="1878" spans="1:7" x14ac:dyDescent="0.25">
      <c r="A1878" s="24">
        <v>93.346680000000006</v>
      </c>
      <c r="B1878" s="23">
        <v>-41.073729999999998</v>
      </c>
      <c r="C1878" s="25">
        <v>0.36709392000000002</v>
      </c>
      <c r="D1878" s="26">
        <v>-4.6932813999999998E-3</v>
      </c>
      <c r="E1878" s="28">
        <f t="shared" si="89"/>
        <v>7.8221356666666663E-4</v>
      </c>
      <c r="F1878" s="18">
        <f t="shared" si="87"/>
        <v>3.2685435803609368</v>
      </c>
      <c r="G1878" s="12">
        <f t="shared" si="88"/>
        <v>22.535705180360715</v>
      </c>
    </row>
    <row r="1879" spans="1:7" x14ac:dyDescent="0.25">
      <c r="A1879" s="24">
        <v>93.396484000000001</v>
      </c>
      <c r="B1879" s="23">
        <v>-41.097607000000004</v>
      </c>
      <c r="C1879" s="25">
        <v>0.36707863000000002</v>
      </c>
      <c r="D1879" s="26">
        <v>-4.6971026000000001E-3</v>
      </c>
      <c r="E1879" s="28">
        <f t="shared" si="89"/>
        <v>7.8285043333333338E-4</v>
      </c>
      <c r="F1879" s="18">
        <f t="shared" si="87"/>
        <v>3.2704436516490403</v>
      </c>
      <c r="G1879" s="12">
        <f t="shared" si="88"/>
        <v>22.548805647072449</v>
      </c>
    </row>
    <row r="1880" spans="1:7" x14ac:dyDescent="0.25">
      <c r="A1880" s="24">
        <v>93.446288999999993</v>
      </c>
      <c r="B1880" s="23">
        <v>-41.112369999999999</v>
      </c>
      <c r="C1880" s="25">
        <v>0.36707216999999998</v>
      </c>
      <c r="D1880" s="26">
        <v>-4.6955766000000001E-3</v>
      </c>
      <c r="E1880" s="28">
        <f t="shared" si="89"/>
        <v>7.8259610000000002E-4</v>
      </c>
      <c r="F1880" s="18">
        <f t="shared" si="87"/>
        <v>3.2716184538614725</v>
      </c>
      <c r="G1880" s="12">
        <f t="shared" si="88"/>
        <v>22.5569055838344</v>
      </c>
    </row>
    <row r="1881" spans="1:7" x14ac:dyDescent="0.25">
      <c r="A1881" s="24">
        <v>93.496093999999999</v>
      </c>
      <c r="B1881" s="23">
        <v>-41.137604000000003</v>
      </c>
      <c r="C1881" s="25">
        <v>0.36705842999999999</v>
      </c>
      <c r="D1881" s="26">
        <v>-4.7008335000000004E-3</v>
      </c>
      <c r="E1881" s="28">
        <f t="shared" si="89"/>
        <v>7.8347225000000009E-4</v>
      </c>
      <c r="F1881" s="18">
        <f t="shared" si="87"/>
        <v>3.2736265117784633</v>
      </c>
      <c r="G1881" s="12">
        <f t="shared" si="88"/>
        <v>22.570750588525264</v>
      </c>
    </row>
    <row r="1882" spans="1:7" x14ac:dyDescent="0.25">
      <c r="A1882" s="24">
        <v>93.545897999999994</v>
      </c>
      <c r="B1882" s="23">
        <v>-41.171692</v>
      </c>
      <c r="C1882" s="25">
        <v>0.36703140000000001</v>
      </c>
      <c r="D1882" s="26">
        <v>-4.7058402999999999E-3</v>
      </c>
      <c r="E1882" s="28">
        <f t="shared" si="89"/>
        <v>7.8430671666666668E-4</v>
      </c>
      <c r="F1882" s="18">
        <f t="shared" si="87"/>
        <v>3.2763391486285212</v>
      </c>
      <c r="G1882" s="12">
        <f t="shared" si="88"/>
        <v>22.589453470347497</v>
      </c>
    </row>
    <row r="1883" spans="1:7" x14ac:dyDescent="0.25">
      <c r="A1883" s="24">
        <v>93.595703</v>
      </c>
      <c r="B1883" s="23">
        <v>-41.195774</v>
      </c>
      <c r="C1883" s="25">
        <v>0.36697003</v>
      </c>
      <c r="D1883" s="26">
        <v>-4.7077956000000001E-3</v>
      </c>
      <c r="E1883" s="28">
        <f t="shared" si="89"/>
        <v>7.8463260000000005E-4</v>
      </c>
      <c r="F1883" s="18">
        <f t="shared" si="87"/>
        <v>3.278255533298291</v>
      </c>
      <c r="G1883" s="12">
        <f t="shared" si="88"/>
        <v>22.602666413319888</v>
      </c>
    </row>
    <row r="1884" spans="1:7" x14ac:dyDescent="0.25">
      <c r="A1884" s="24">
        <v>93.645508000000007</v>
      </c>
      <c r="B1884" s="23">
        <v>-41.21349</v>
      </c>
      <c r="C1884" s="25">
        <v>0.36695825999999998</v>
      </c>
      <c r="D1884" s="26">
        <v>-4.7094225999999998E-3</v>
      </c>
      <c r="E1884" s="28">
        <f t="shared" si="89"/>
        <v>7.8490376666666666E-4</v>
      </c>
      <c r="F1884" s="18">
        <f t="shared" si="87"/>
        <v>3.2796653277841989</v>
      </c>
      <c r="G1884" s="12">
        <f t="shared" si="88"/>
        <v>22.612386556900109</v>
      </c>
    </row>
    <row r="1885" spans="1:7" x14ac:dyDescent="0.25">
      <c r="A1885" s="24">
        <v>93.695312999999999</v>
      </c>
      <c r="B1885" s="23">
        <v>-41.227778999999998</v>
      </c>
      <c r="C1885" s="25">
        <v>0.36691280999999998</v>
      </c>
      <c r="D1885" s="26">
        <v>-4.7114076999999997E-3</v>
      </c>
      <c r="E1885" s="28">
        <f t="shared" si="89"/>
        <v>7.8523461666666662E-4</v>
      </c>
      <c r="F1885" s="18">
        <f t="shared" si="87"/>
        <v>3.2808024102751188</v>
      </c>
      <c r="G1885" s="12">
        <f t="shared" si="88"/>
        <v>22.620226426600819</v>
      </c>
    </row>
    <row r="1886" spans="1:7" x14ac:dyDescent="0.25">
      <c r="A1886" s="24">
        <v>93.745116999999993</v>
      </c>
      <c r="B1886" s="23">
        <v>-41.24118</v>
      </c>
      <c r="C1886" s="25">
        <v>0.36690956000000002</v>
      </c>
      <c r="D1886" s="26">
        <v>-4.7126234999999997E-3</v>
      </c>
      <c r="E1886" s="28">
        <f t="shared" si="89"/>
        <v>7.8543724999999992E-4</v>
      </c>
      <c r="F1886" s="18">
        <f t="shared" si="87"/>
        <v>3.281868827971306</v>
      </c>
      <c r="G1886" s="12">
        <f t="shared" si="88"/>
        <v>22.627579082060208</v>
      </c>
    </row>
    <row r="1887" spans="1:7" x14ac:dyDescent="0.25">
      <c r="A1887" s="24">
        <v>93.794922</v>
      </c>
      <c r="B1887" s="23">
        <v>-41.273902999999997</v>
      </c>
      <c r="C1887" s="25">
        <v>0.36693975000000001</v>
      </c>
      <c r="D1887" s="26">
        <v>-4.7167893000000004E-3</v>
      </c>
      <c r="E1887" s="28">
        <f t="shared" si="89"/>
        <v>7.8613155000000011E-4</v>
      </c>
      <c r="F1887" s="18">
        <f t="shared" si="87"/>
        <v>3.284472841572704</v>
      </c>
      <c r="G1887" s="12">
        <f t="shared" si="88"/>
        <v>22.64553303658581</v>
      </c>
    </row>
    <row r="1888" spans="1:7" x14ac:dyDescent="0.25">
      <c r="A1888" s="24">
        <v>93.844727000000006</v>
      </c>
      <c r="B1888" s="23">
        <v>-41.292732000000001</v>
      </c>
      <c r="C1888" s="25">
        <v>0.36690634</v>
      </c>
      <c r="D1888" s="26">
        <v>-4.7210454999999998E-3</v>
      </c>
      <c r="E1888" s="28">
        <f t="shared" si="89"/>
        <v>7.8684091666666664E-4</v>
      </c>
      <c r="F1888" s="18">
        <f t="shared" si="87"/>
        <v>3.2859712057844428</v>
      </c>
      <c r="G1888" s="12">
        <f t="shared" si="88"/>
        <v>22.655863843961743</v>
      </c>
    </row>
    <row r="1889" spans="1:7" x14ac:dyDescent="0.25">
      <c r="A1889" s="24">
        <v>93.894531000000001</v>
      </c>
      <c r="B1889" s="23">
        <v>-41.324508999999999</v>
      </c>
      <c r="C1889" s="25">
        <v>0.36695495</v>
      </c>
      <c r="D1889" s="26">
        <v>-4.7228751000000001E-3</v>
      </c>
      <c r="E1889" s="28">
        <f t="shared" si="89"/>
        <v>7.8714585000000002E-4</v>
      </c>
      <c r="F1889" s="18">
        <f t="shared" si="87"/>
        <v>3.2884999390977585</v>
      </c>
      <c r="G1889" s="12">
        <f t="shared" si="88"/>
        <v>22.67329876169423</v>
      </c>
    </row>
    <row r="1890" spans="1:7" x14ac:dyDescent="0.25">
      <c r="A1890" s="24">
        <v>93.944336000000007</v>
      </c>
      <c r="B1890" s="23">
        <v>-41.363522000000003</v>
      </c>
      <c r="C1890" s="25">
        <v>0.36690956000000002</v>
      </c>
      <c r="D1890" s="26">
        <v>-4.7257365999999997E-3</v>
      </c>
      <c r="E1890" s="28">
        <f t="shared" si="89"/>
        <v>7.8762276666666665E-4</v>
      </c>
      <c r="F1890" s="18">
        <f t="shared" si="87"/>
        <v>3.2916044949951808</v>
      </c>
      <c r="G1890" s="12">
        <f t="shared" si="88"/>
        <v>22.694703817095856</v>
      </c>
    </row>
    <row r="1891" spans="1:7" x14ac:dyDescent="0.25">
      <c r="A1891" s="24">
        <v>93.994140999999999</v>
      </c>
      <c r="B1891" s="23">
        <v>-41.363433999999998</v>
      </c>
      <c r="C1891" s="25">
        <v>0.36681061999999998</v>
      </c>
      <c r="D1891" s="26">
        <v>-4.7293183999999999E-3</v>
      </c>
      <c r="E1891" s="28">
        <f t="shared" si="89"/>
        <v>7.8821973333333334E-4</v>
      </c>
      <c r="F1891" s="18">
        <f t="shared" si="87"/>
        <v>3.2915974921776843</v>
      </c>
      <c r="G1891" s="12">
        <f t="shared" si="88"/>
        <v>22.694655534603474</v>
      </c>
    </row>
    <row r="1892" spans="1:7" x14ac:dyDescent="0.25">
      <c r="A1892" s="24">
        <v>94.043944999999994</v>
      </c>
      <c r="B1892" s="23">
        <v>-41.404060000000001</v>
      </c>
      <c r="C1892" s="25">
        <v>0.36681047</v>
      </c>
      <c r="D1892" s="26">
        <v>-4.7330380999999998E-3</v>
      </c>
      <c r="E1892" s="28">
        <f t="shared" si="89"/>
        <v>7.8883968333333333E-4</v>
      </c>
      <c r="F1892" s="18">
        <f t="shared" si="87"/>
        <v>3.2948304065367102</v>
      </c>
      <c r="G1892" s="12">
        <f t="shared" si="88"/>
        <v>22.716945586143893</v>
      </c>
    </row>
    <row r="1893" spans="1:7" x14ac:dyDescent="0.25">
      <c r="A1893" s="24">
        <v>94.09375</v>
      </c>
      <c r="B1893" s="23">
        <v>-41.41357</v>
      </c>
      <c r="C1893" s="25">
        <v>0.36688369999999998</v>
      </c>
      <c r="D1893" s="26">
        <v>-4.7347307999999998E-3</v>
      </c>
      <c r="E1893" s="28">
        <f t="shared" si="89"/>
        <v>7.891218E-4</v>
      </c>
      <c r="F1893" s="18">
        <f t="shared" si="87"/>
        <v>3.2955871882911123</v>
      </c>
      <c r="G1893" s="12">
        <f t="shared" si="88"/>
        <v>22.722163387309386</v>
      </c>
    </row>
    <row r="1894" spans="1:7" x14ac:dyDescent="0.25">
      <c r="A1894" s="24">
        <v>94.143555000000006</v>
      </c>
      <c r="B1894" s="23">
        <v>-41.451152999999998</v>
      </c>
      <c r="C1894" s="25">
        <v>0.36677115999999998</v>
      </c>
      <c r="D1894" s="26">
        <v>-4.7373474000000004E-3</v>
      </c>
      <c r="E1894" s="28">
        <f t="shared" si="89"/>
        <v>7.8955790000000007E-4</v>
      </c>
      <c r="F1894" s="18">
        <f t="shared" si="87"/>
        <v>3.2985779484042235</v>
      </c>
      <c r="G1894" s="12">
        <f t="shared" si="88"/>
        <v>22.742783852209786</v>
      </c>
    </row>
    <row r="1895" spans="1:7" x14ac:dyDescent="0.25">
      <c r="A1895" s="24">
        <v>94.193359000000001</v>
      </c>
      <c r="B1895" s="23">
        <v>-41.454543999999999</v>
      </c>
      <c r="C1895" s="25">
        <v>0.36681879000000001</v>
      </c>
      <c r="D1895" s="26">
        <v>-4.7403573999999999E-3</v>
      </c>
      <c r="E1895" s="28">
        <f t="shared" si="89"/>
        <v>7.9005956666666668E-4</v>
      </c>
      <c r="F1895" s="18">
        <f t="shared" si="87"/>
        <v>3.2988477956102358</v>
      </c>
      <c r="G1895" s="12">
        <f t="shared" si="88"/>
        <v>22.744644374160597</v>
      </c>
    </row>
    <row r="1896" spans="1:7" x14ac:dyDescent="0.25">
      <c r="A1896" s="24">
        <v>94.243163999999993</v>
      </c>
      <c r="B1896" s="23">
        <v>-41.482754</v>
      </c>
      <c r="C1896" s="25">
        <v>0.36676541000000001</v>
      </c>
      <c r="D1896" s="26">
        <v>-4.7438977999999998E-3</v>
      </c>
      <c r="E1896" s="28">
        <f t="shared" si="89"/>
        <v>7.906496333333333E-4</v>
      </c>
      <c r="F1896" s="18">
        <f t="shared" si="87"/>
        <v>3.301092676082547</v>
      </c>
      <c r="G1896" s="12">
        <f t="shared" si="88"/>
        <v>22.760122204957508</v>
      </c>
    </row>
    <row r="1897" spans="1:7" x14ac:dyDescent="0.25">
      <c r="A1897" s="24">
        <v>94.292968999999999</v>
      </c>
      <c r="B1897" s="23">
        <v>-41.510829999999999</v>
      </c>
      <c r="C1897" s="25">
        <v>0.36674577000000003</v>
      </c>
      <c r="D1897" s="26">
        <v>-4.7465321E-3</v>
      </c>
      <c r="E1897" s="28">
        <f t="shared" si="89"/>
        <v>7.9108868333333329E-4</v>
      </c>
      <c r="F1897" s="18">
        <f t="shared" si="87"/>
        <v>3.3033268931736708</v>
      </c>
      <c r="G1897" s="12">
        <f t="shared" si="88"/>
        <v>22.775526514686469</v>
      </c>
    </row>
    <row r="1898" spans="1:7" x14ac:dyDescent="0.25">
      <c r="A1898" s="24">
        <v>94.342772999999994</v>
      </c>
      <c r="B1898" s="23">
        <v>-41.515354000000002</v>
      </c>
      <c r="C1898" s="25">
        <v>0.36673471000000002</v>
      </c>
      <c r="D1898" s="26">
        <v>-4.7452090999999998E-3</v>
      </c>
      <c r="E1898" s="28">
        <f t="shared" si="89"/>
        <v>7.9086818333333334E-4</v>
      </c>
      <c r="F1898" s="18">
        <f t="shared" si="87"/>
        <v>3.3036869016549448</v>
      </c>
      <c r="G1898" s="12">
        <f t="shared" si="88"/>
        <v>22.778008673726713</v>
      </c>
    </row>
    <row r="1899" spans="1:7" x14ac:dyDescent="0.25">
      <c r="A1899" s="24">
        <v>94.392578</v>
      </c>
      <c r="B1899" s="23">
        <v>-41.523933</v>
      </c>
      <c r="C1899" s="25">
        <v>0.36669668999999999</v>
      </c>
      <c r="D1899" s="26">
        <v>-4.7500017E-3</v>
      </c>
      <c r="E1899" s="28">
        <f t="shared" si="89"/>
        <v>7.9166695E-4</v>
      </c>
      <c r="F1899" s="18">
        <f t="shared" si="87"/>
        <v>3.3043695967833373</v>
      </c>
      <c r="G1899" s="12">
        <f t="shared" si="88"/>
        <v>22.782715668069383</v>
      </c>
    </row>
    <row r="1900" spans="1:7" x14ac:dyDescent="0.25">
      <c r="A1900" s="24">
        <v>94.442383000000007</v>
      </c>
      <c r="B1900" s="23">
        <v>-41.546821999999999</v>
      </c>
      <c r="C1900" s="25">
        <v>0.36671545999999999</v>
      </c>
      <c r="D1900" s="26">
        <v>-4.7542332000000001E-3</v>
      </c>
      <c r="E1900" s="28">
        <f t="shared" si="89"/>
        <v>7.9237220000000002E-4</v>
      </c>
      <c r="F1900" s="18">
        <f t="shared" si="87"/>
        <v>3.3061910455295527</v>
      </c>
      <c r="G1900" s="12">
        <f t="shared" si="88"/>
        <v>22.795274054071172</v>
      </c>
    </row>
    <row r="1901" spans="1:7" x14ac:dyDescent="0.25">
      <c r="A1901" s="24">
        <v>94.492187999999999</v>
      </c>
      <c r="B1901" s="23">
        <v>-41.571734999999997</v>
      </c>
      <c r="C1901" s="25">
        <v>0.36669949000000002</v>
      </c>
      <c r="D1901" s="26">
        <v>-4.7575654000000002E-3</v>
      </c>
      <c r="E1901" s="28">
        <f t="shared" si="89"/>
        <v>7.9292756666666674E-4</v>
      </c>
      <c r="F1901" s="18">
        <f t="shared" si="87"/>
        <v>3.3081735590781767</v>
      </c>
      <c r="G1901" s="12">
        <f t="shared" si="88"/>
        <v>22.80894293739777</v>
      </c>
    </row>
    <row r="1902" spans="1:7" x14ac:dyDescent="0.25">
      <c r="A1902" s="24">
        <v>94.541991999999993</v>
      </c>
      <c r="B1902" s="23">
        <v>-41.612803999999997</v>
      </c>
      <c r="C1902" s="25">
        <v>0.36665624000000002</v>
      </c>
      <c r="D1902" s="26">
        <v>-4.7604381000000001E-3</v>
      </c>
      <c r="E1902" s="28">
        <f t="shared" si="89"/>
        <v>7.9340634999999998E-4</v>
      </c>
      <c r="F1902" s="18">
        <f t="shared" si="87"/>
        <v>3.311441726257097</v>
      </c>
      <c r="G1902" s="12">
        <f t="shared" si="88"/>
        <v>22.831476047394169</v>
      </c>
    </row>
    <row r="1903" spans="1:7" x14ac:dyDescent="0.25">
      <c r="A1903" s="24">
        <v>94.591797</v>
      </c>
      <c r="B1903" s="23">
        <v>-41.623809999999999</v>
      </c>
      <c r="C1903" s="25">
        <v>0.36663884000000002</v>
      </c>
      <c r="D1903" s="26">
        <v>-4.7625480000000001E-3</v>
      </c>
      <c r="E1903" s="28">
        <f t="shared" si="89"/>
        <v>7.9375799999999999E-4</v>
      </c>
      <c r="F1903" s="18">
        <f t="shared" si="87"/>
        <v>3.312317555908932</v>
      </c>
      <c r="G1903" s="12">
        <f t="shared" si="88"/>
        <v>22.837514650930174</v>
      </c>
    </row>
    <row r="1904" spans="1:7" x14ac:dyDescent="0.25">
      <c r="A1904" s="24">
        <v>94.641602000000006</v>
      </c>
      <c r="B1904" s="23">
        <v>-41.647354</v>
      </c>
      <c r="C1904" s="25">
        <v>0.36666780999999998</v>
      </c>
      <c r="D1904" s="26">
        <v>-4.7665355000000003E-3</v>
      </c>
      <c r="E1904" s="28">
        <f t="shared" si="89"/>
        <v>7.9442258333333338E-4</v>
      </c>
      <c r="F1904" s="18">
        <f t="shared" si="87"/>
        <v>3.3141911278990097</v>
      </c>
      <c r="G1904" s="12">
        <f t="shared" si="88"/>
        <v>22.850432412301409</v>
      </c>
    </row>
    <row r="1905" spans="1:7" x14ac:dyDescent="0.25">
      <c r="A1905" s="24">
        <v>94.691406000000001</v>
      </c>
      <c r="B1905" s="23">
        <v>-41.675713000000002</v>
      </c>
      <c r="C1905" s="25">
        <v>0.36666410999999999</v>
      </c>
      <c r="D1905" s="26">
        <v>-4.7698374999999996E-3</v>
      </c>
      <c r="E1905" s="28">
        <f t="shared" si="89"/>
        <v>7.9497291666666664E-4</v>
      </c>
      <c r="F1905" s="18">
        <f t="shared" ref="F1905:F1968" si="90" xml:space="preserve"> -B1905 / A_4x8_in2</f>
        <v>3.3164478654145815</v>
      </c>
      <c r="G1905" s="12">
        <f t="shared" ref="G1905:G1968" si="91" xml:space="preserve"> -B1905 * kip_to_N / A_4x8_mm2</f>
        <v>22.865991994136557</v>
      </c>
    </row>
    <row r="1906" spans="1:7" x14ac:dyDescent="0.25">
      <c r="A1906" s="24">
        <v>94.741211000000007</v>
      </c>
      <c r="B1906" s="23">
        <v>-41.694159999999997</v>
      </c>
      <c r="C1906" s="25">
        <v>0.36659965</v>
      </c>
      <c r="D1906" s="26">
        <v>-4.7701061999999997E-3</v>
      </c>
      <c r="E1906" s="28">
        <f t="shared" si="89"/>
        <v>7.9501769999999999E-4</v>
      </c>
      <c r="F1906" s="18">
        <f t="shared" si="90"/>
        <v>3.3179158310321895</v>
      </c>
      <c r="G1906" s="12">
        <f t="shared" si="91"/>
        <v>22.87611321160237</v>
      </c>
    </row>
    <row r="1907" spans="1:7" x14ac:dyDescent="0.25">
      <c r="A1907" s="24">
        <v>94.791015999999999</v>
      </c>
      <c r="B1907" s="23">
        <v>-41.706524000000002</v>
      </c>
      <c r="C1907" s="25">
        <v>0.36657581</v>
      </c>
      <c r="D1907" s="26">
        <v>-4.7746003E-3</v>
      </c>
      <c r="E1907" s="28">
        <f t="shared" si="89"/>
        <v>7.9576671666666671E-4</v>
      </c>
      <c r="F1907" s="18">
        <f t="shared" si="90"/>
        <v>3.3188997268903839</v>
      </c>
      <c r="G1907" s="12">
        <f t="shared" si="91"/>
        <v>22.8828969017822</v>
      </c>
    </row>
    <row r="1908" spans="1:7" x14ac:dyDescent="0.25">
      <c r="A1908" s="24">
        <v>94.840819999999994</v>
      </c>
      <c r="B1908" s="23">
        <v>-41.743343000000003</v>
      </c>
      <c r="C1908" s="25">
        <v>0.36661398000000001</v>
      </c>
      <c r="D1908" s="26">
        <v>-4.7774790000000003E-3</v>
      </c>
      <c r="E1908" s="28">
        <f t="shared" si="89"/>
        <v>7.9624650000000008E-4</v>
      </c>
      <c r="F1908" s="18">
        <f t="shared" si="90"/>
        <v>3.321829689815234</v>
      </c>
      <c r="G1908" s="12">
        <f t="shared" si="91"/>
        <v>22.903098186862369</v>
      </c>
    </row>
    <row r="1909" spans="1:7" x14ac:dyDescent="0.25">
      <c r="A1909" s="24">
        <v>94.890625</v>
      </c>
      <c r="B1909" s="23">
        <v>-41.765984000000003</v>
      </c>
      <c r="C1909" s="25">
        <v>0.36661336</v>
      </c>
      <c r="D1909" s="26">
        <v>-4.7782781E-3</v>
      </c>
      <c r="E1909" s="28">
        <f t="shared" si="89"/>
        <v>7.9637968333333333E-4</v>
      </c>
      <c r="F1909" s="18">
        <f t="shared" si="90"/>
        <v>3.3236314033485059</v>
      </c>
      <c r="G1909" s="12">
        <f t="shared" si="91"/>
        <v>22.915520504021984</v>
      </c>
    </row>
    <row r="1910" spans="1:7" x14ac:dyDescent="0.25">
      <c r="A1910" s="24">
        <v>94.940430000000006</v>
      </c>
      <c r="B1910" s="23">
        <v>-41.776381999999998</v>
      </c>
      <c r="C1910" s="25">
        <v>0.36658143999999998</v>
      </c>
      <c r="D1910" s="26">
        <v>-4.7805490999999999E-3</v>
      </c>
      <c r="E1910" s="28">
        <f t="shared" si="89"/>
        <v>7.9675818333333327E-4</v>
      </c>
      <c r="F1910" s="18">
        <f t="shared" si="90"/>
        <v>3.3244588498976402</v>
      </c>
      <c r="G1910" s="12">
        <f t="shared" si="91"/>
        <v>22.921225519428798</v>
      </c>
    </row>
    <row r="1911" spans="1:7" x14ac:dyDescent="0.25">
      <c r="A1911" s="24">
        <v>94.990234000000001</v>
      </c>
      <c r="B1911" s="23">
        <v>-41.800808000000004</v>
      </c>
      <c r="C1911" s="25">
        <v>0.36656100000000003</v>
      </c>
      <c r="D1911" s="26">
        <v>-4.7842083000000004E-3</v>
      </c>
      <c r="E1911" s="28">
        <f t="shared" si="89"/>
        <v>7.9736805000000003E-4</v>
      </c>
      <c r="F1911" s="18">
        <f t="shared" si="90"/>
        <v>3.326402609217622</v>
      </c>
      <c r="G1911" s="12">
        <f t="shared" si="91"/>
        <v>22.934627203053235</v>
      </c>
    </row>
    <row r="1912" spans="1:7" x14ac:dyDescent="0.25">
      <c r="A1912" s="24">
        <v>95.040038999999993</v>
      </c>
      <c r="B1912" s="23">
        <v>-41.807335000000002</v>
      </c>
      <c r="C1912" s="25">
        <v>0.36651611000000001</v>
      </c>
      <c r="D1912" s="26">
        <v>-4.7869803000000002E-3</v>
      </c>
      <c r="E1912" s="28">
        <f t="shared" si="89"/>
        <v>7.9783005000000004E-4</v>
      </c>
      <c r="F1912" s="18">
        <f t="shared" si="90"/>
        <v>3.3269220113744025</v>
      </c>
      <c r="G1912" s="12">
        <f t="shared" si="91"/>
        <v>22.93820833745988</v>
      </c>
    </row>
    <row r="1913" spans="1:7" x14ac:dyDescent="0.25">
      <c r="A1913" s="24">
        <v>95.089843999999999</v>
      </c>
      <c r="B1913" s="23">
        <v>-41.857379999999999</v>
      </c>
      <c r="C1913" s="25">
        <v>0.36651288999999998</v>
      </c>
      <c r="D1913" s="26">
        <v>-4.7891736000000001E-3</v>
      </c>
      <c r="E1913" s="28">
        <f t="shared" si="89"/>
        <v>7.9819560000000001E-4</v>
      </c>
      <c r="F1913" s="18">
        <f t="shared" si="90"/>
        <v>3.3309044659379192</v>
      </c>
      <c r="G1913" s="12">
        <f t="shared" si="91"/>
        <v>22.965666261679353</v>
      </c>
    </row>
    <row r="1914" spans="1:7" x14ac:dyDescent="0.25">
      <c r="A1914" s="24">
        <v>95.139647999999994</v>
      </c>
      <c r="B1914" s="23">
        <v>-41.869446000000003</v>
      </c>
      <c r="C1914" s="25">
        <v>0.36645328999999999</v>
      </c>
      <c r="D1914" s="26">
        <v>-4.7917304999999999E-3</v>
      </c>
      <c r="E1914" s="28">
        <f t="shared" si="89"/>
        <v>7.9862174999999994E-4</v>
      </c>
      <c r="F1914" s="18">
        <f t="shared" si="90"/>
        <v>3.331864647709593</v>
      </c>
      <c r="G1914" s="12">
        <f t="shared" si="91"/>
        <v>22.972286449782708</v>
      </c>
    </row>
    <row r="1915" spans="1:7" x14ac:dyDescent="0.25">
      <c r="A1915" s="24">
        <v>95.189453</v>
      </c>
      <c r="B1915" s="23">
        <v>-41.889107000000003</v>
      </c>
      <c r="C1915" s="25">
        <v>0.36645451000000001</v>
      </c>
      <c r="D1915" s="26">
        <v>-4.7966661000000002E-3</v>
      </c>
      <c r="E1915" s="28">
        <f t="shared" si="89"/>
        <v>7.9944435000000008E-4</v>
      </c>
      <c r="F1915" s="18">
        <f t="shared" si="90"/>
        <v>3.3334292203776577</v>
      </c>
      <c r="G1915" s="12">
        <f t="shared" si="91"/>
        <v>22.983073746177531</v>
      </c>
    </row>
    <row r="1916" spans="1:7" x14ac:dyDescent="0.25">
      <c r="A1916" s="24">
        <v>95.239258000000007</v>
      </c>
      <c r="B1916" s="23">
        <v>-41.937770999999998</v>
      </c>
      <c r="C1916" s="25">
        <v>0.36650062</v>
      </c>
      <c r="D1916" s="26">
        <v>-4.8015415999999997E-3</v>
      </c>
      <c r="E1916" s="28">
        <f t="shared" si="89"/>
        <v>8.0025693333333331E-4</v>
      </c>
      <c r="F1916" s="18">
        <f t="shared" si="90"/>
        <v>3.3373017784529693</v>
      </c>
      <c r="G1916" s="12">
        <f t="shared" si="91"/>
        <v>23.009773964465403</v>
      </c>
    </row>
    <row r="1917" spans="1:7" x14ac:dyDescent="0.25">
      <c r="A1917" s="24">
        <v>95.289062999999999</v>
      </c>
      <c r="B1917" s="23">
        <v>-41.946064</v>
      </c>
      <c r="C1917" s="25">
        <v>0.36644315999999999</v>
      </c>
      <c r="D1917" s="26">
        <v>-4.8025786000000003E-3</v>
      </c>
      <c r="E1917" s="28">
        <f t="shared" si="89"/>
        <v>8.0042976666666675E-4</v>
      </c>
      <c r="F1917" s="18">
        <f t="shared" si="90"/>
        <v>3.3379617144245</v>
      </c>
      <c r="G1917" s="12">
        <f t="shared" si="91"/>
        <v>23.014324040707827</v>
      </c>
    </row>
    <row r="1918" spans="1:7" x14ac:dyDescent="0.25">
      <c r="A1918" s="24">
        <v>95.338866999999993</v>
      </c>
      <c r="B1918" s="23">
        <v>-41.966124999999998</v>
      </c>
      <c r="C1918" s="25">
        <v>0.36640047999999997</v>
      </c>
      <c r="D1918" s="26">
        <v>-4.8037827999999998E-3</v>
      </c>
      <c r="E1918" s="28">
        <f t="shared" si="89"/>
        <v>8.0063046666666666E-4</v>
      </c>
      <c r="F1918" s="18">
        <f t="shared" si="90"/>
        <v>3.3395581180811829</v>
      </c>
      <c r="G1918" s="12">
        <f t="shared" si="91"/>
        <v>23.02533080297712</v>
      </c>
    </row>
    <row r="1919" spans="1:7" x14ac:dyDescent="0.25">
      <c r="A1919" s="24">
        <v>95.388672</v>
      </c>
      <c r="B1919" s="23">
        <v>-42.001064</v>
      </c>
      <c r="C1919" s="25">
        <v>0.36639938</v>
      </c>
      <c r="D1919" s="26">
        <v>-4.8080264000000001E-3</v>
      </c>
      <c r="E1919" s="28">
        <f t="shared" si="89"/>
        <v>8.0133773333333335E-4</v>
      </c>
      <c r="F1919" s="18">
        <f t="shared" si="90"/>
        <v>3.3423384753595271</v>
      </c>
      <c r="G1919" s="12">
        <f t="shared" si="91"/>
        <v>23.044500598447282</v>
      </c>
    </row>
    <row r="1920" spans="1:7" x14ac:dyDescent="0.25">
      <c r="A1920" s="24">
        <v>95.438477000000006</v>
      </c>
      <c r="B1920" s="23">
        <v>-42.006199000000002</v>
      </c>
      <c r="C1920" s="25">
        <v>0.36637979999999998</v>
      </c>
      <c r="D1920" s="26">
        <v>-4.8102615000000003E-3</v>
      </c>
      <c r="E1920" s="28">
        <f t="shared" si="89"/>
        <v>8.0171025000000005E-4</v>
      </c>
      <c r="F1920" s="18">
        <f t="shared" si="90"/>
        <v>3.3427471056759157</v>
      </c>
      <c r="G1920" s="12">
        <f t="shared" si="91"/>
        <v>23.047317991610775</v>
      </c>
    </row>
    <row r="1921" spans="1:7" x14ac:dyDescent="0.25">
      <c r="A1921" s="24">
        <v>95.488281000000001</v>
      </c>
      <c r="B1921" s="23">
        <v>-42.028655999999998</v>
      </c>
      <c r="C1921" s="25">
        <v>0.36636537000000002</v>
      </c>
      <c r="D1921" s="26">
        <v>-4.8137008999999996E-3</v>
      </c>
      <c r="E1921" s="28">
        <f t="shared" si="89"/>
        <v>8.0228348333333331E-4</v>
      </c>
      <c r="F1921" s="18">
        <f t="shared" si="90"/>
        <v>3.3445341769544226</v>
      </c>
      <c r="G1921" s="12">
        <f t="shared" si="91"/>
        <v>23.059639354468136</v>
      </c>
    </row>
    <row r="1922" spans="1:7" x14ac:dyDescent="0.25">
      <c r="A1922" s="24">
        <v>95.538086000000007</v>
      </c>
      <c r="B1922" s="23">
        <v>-42.056502999999999</v>
      </c>
      <c r="C1922" s="25">
        <v>0.36640254</v>
      </c>
      <c r="D1922" s="26">
        <v>-4.8181828999999997E-3</v>
      </c>
      <c r="E1922" s="28">
        <f t="shared" si="89"/>
        <v>8.0303048333333325E-4</v>
      </c>
      <c r="F1922" s="18">
        <f t="shared" si="90"/>
        <v>3.3467501708045626</v>
      </c>
      <c r="G1922" s="12">
        <f t="shared" si="91"/>
        <v>23.074918019983969</v>
      </c>
    </row>
    <row r="1923" spans="1:7" x14ac:dyDescent="0.25">
      <c r="A1923" s="24">
        <v>95.587890999999999</v>
      </c>
      <c r="B1923" s="23">
        <v>-42.070065</v>
      </c>
      <c r="C1923" s="25">
        <v>0.36629608000000002</v>
      </c>
      <c r="D1923" s="26">
        <v>-4.8195002999999997E-3</v>
      </c>
      <c r="E1923" s="28">
        <f t="shared" si="89"/>
        <v>8.0325004999999994E-4</v>
      </c>
      <c r="F1923" s="18">
        <f t="shared" si="90"/>
        <v>3.3478294004736688</v>
      </c>
      <c r="G1923" s="12">
        <f t="shared" si="91"/>
        <v>23.082359010457832</v>
      </c>
    </row>
    <row r="1924" spans="1:7" x14ac:dyDescent="0.25">
      <c r="A1924" s="24">
        <v>95.637694999999994</v>
      </c>
      <c r="B1924" s="23">
        <v>-42.076794</v>
      </c>
      <c r="C1924" s="25">
        <v>0.36639184000000002</v>
      </c>
      <c r="D1924" s="26">
        <v>-4.8219203E-3</v>
      </c>
      <c r="E1924" s="28">
        <f t="shared" si="89"/>
        <v>8.0365338333333338E-4</v>
      </c>
      <c r="F1924" s="18">
        <f t="shared" si="90"/>
        <v>3.3483648772797014</v>
      </c>
      <c r="G1924" s="12">
        <f t="shared" si="91"/>
        <v>23.08605097513108</v>
      </c>
    </row>
    <row r="1925" spans="1:7" x14ac:dyDescent="0.25">
      <c r="A1925" s="24">
        <v>95.6875</v>
      </c>
      <c r="B1925" s="23">
        <v>-42.130138000000002</v>
      </c>
      <c r="C1925" s="25">
        <v>0.36624910999999999</v>
      </c>
      <c r="D1925" s="26">
        <v>-4.8268199999999999E-3</v>
      </c>
      <c r="E1925" s="28">
        <f t="shared" ref="E1925:E1988" si="92" xml:space="preserve"> (delta_0 - D1925) / L</f>
        <v>8.0446999999999995E-4</v>
      </c>
      <c r="F1925" s="18">
        <f t="shared" si="90"/>
        <v>3.3526098579218488</v>
      </c>
      <c r="G1925" s="12">
        <f t="shared" si="91"/>
        <v>23.115318944150239</v>
      </c>
    </row>
    <row r="1926" spans="1:7" x14ac:dyDescent="0.25">
      <c r="A1926" s="24">
        <v>95.737305000000006</v>
      </c>
      <c r="B1926" s="23">
        <v>-42.146729000000001</v>
      </c>
      <c r="C1926" s="25">
        <v>0.36633784000000003</v>
      </c>
      <c r="D1926" s="26">
        <v>-4.8288526E-3</v>
      </c>
      <c r="E1926" s="28">
        <f t="shared" si="92"/>
        <v>8.0480876666666663E-4</v>
      </c>
      <c r="F1926" s="18">
        <f t="shared" si="90"/>
        <v>3.3539301277522675</v>
      </c>
      <c r="G1926" s="12">
        <f t="shared" si="91"/>
        <v>23.124421839958519</v>
      </c>
    </row>
    <row r="1927" spans="1:7" x14ac:dyDescent="0.25">
      <c r="A1927" s="24">
        <v>95.787109000000001</v>
      </c>
      <c r="B1927" s="23">
        <v>-42.164496999999997</v>
      </c>
      <c r="C1927" s="25">
        <v>0.36632811999999998</v>
      </c>
      <c r="D1927" s="26">
        <v>-4.8303720999999999E-3</v>
      </c>
      <c r="E1927" s="28">
        <f t="shared" si="92"/>
        <v>8.0506201666666669E-4</v>
      </c>
      <c r="F1927" s="18">
        <f t="shared" si="90"/>
        <v>3.3553440602666957</v>
      </c>
      <c r="G1927" s="12">
        <f t="shared" si="91"/>
        <v>23.134170514102419</v>
      </c>
    </row>
    <row r="1928" spans="1:7" x14ac:dyDescent="0.25">
      <c r="A1928" s="24">
        <v>95.836913999999993</v>
      </c>
      <c r="B1928" s="23">
        <v>-42.183154999999999</v>
      </c>
      <c r="C1928" s="25">
        <v>0.36622173000000002</v>
      </c>
      <c r="D1928" s="26">
        <v>-4.8333164E-3</v>
      </c>
      <c r="E1928" s="28">
        <f t="shared" si="92"/>
        <v>8.0555273333333336E-4</v>
      </c>
      <c r="F1928" s="18">
        <f t="shared" si="90"/>
        <v>3.3568288167308</v>
      </c>
      <c r="G1928" s="12">
        <f t="shared" si="91"/>
        <v>23.144407499817017</v>
      </c>
    </row>
    <row r="1929" spans="1:7" x14ac:dyDescent="0.25">
      <c r="A1929" s="24">
        <v>95.886718999999999</v>
      </c>
      <c r="B1929" s="23">
        <v>-42.204478999999999</v>
      </c>
      <c r="C1929" s="25">
        <v>0.36626684999999998</v>
      </c>
      <c r="D1929" s="26">
        <v>-4.8371734999999999E-3</v>
      </c>
      <c r="E1929" s="28">
        <f t="shared" si="92"/>
        <v>8.0619558333333335E-4</v>
      </c>
      <c r="F1929" s="18">
        <f t="shared" si="90"/>
        <v>3.358525726734046</v>
      </c>
      <c r="G1929" s="12">
        <f t="shared" si="91"/>
        <v>23.156107225584943</v>
      </c>
    </row>
    <row r="1930" spans="1:7" x14ac:dyDescent="0.25">
      <c r="A1930" s="24">
        <v>95.936522999999994</v>
      </c>
      <c r="B1930" s="23">
        <v>-42.226523999999998</v>
      </c>
      <c r="C1930" s="25">
        <v>0.36624520999999999</v>
      </c>
      <c r="D1930" s="26">
        <v>-4.8410175000000001E-3</v>
      </c>
      <c r="E1930" s="28">
        <f t="shared" si="92"/>
        <v>8.0683624999999999E-4</v>
      </c>
      <c r="F1930" s="18">
        <f t="shared" si="90"/>
        <v>3.3602800120942762</v>
      </c>
      <c r="G1930" s="12">
        <f t="shared" si="91"/>
        <v>23.168202538591604</v>
      </c>
    </row>
    <row r="1931" spans="1:7" x14ac:dyDescent="0.25">
      <c r="A1931" s="24">
        <v>95.986328</v>
      </c>
      <c r="B1931" s="23">
        <v>-42.256954</v>
      </c>
      <c r="C1931" s="25">
        <v>0.36619102999999997</v>
      </c>
      <c r="D1931" s="26">
        <v>-4.8429783999999997E-3</v>
      </c>
      <c r="E1931" s="28">
        <f t="shared" si="92"/>
        <v>8.0716306666666661E-4</v>
      </c>
      <c r="F1931" s="18">
        <f t="shared" si="90"/>
        <v>3.3627015545534196</v>
      </c>
      <c r="G1931" s="12">
        <f t="shared" si="91"/>
        <v>23.18489840499182</v>
      </c>
    </row>
    <row r="1932" spans="1:7" x14ac:dyDescent="0.25">
      <c r="A1932" s="24">
        <v>96.036133000000007</v>
      </c>
      <c r="B1932" s="23">
        <v>-42.280453000000001</v>
      </c>
      <c r="C1932" s="25">
        <v>0.36617844999999999</v>
      </c>
      <c r="D1932" s="26">
        <v>-4.8450828E-3</v>
      </c>
      <c r="E1932" s="28">
        <f t="shared" si="92"/>
        <v>8.0751379999999999E-4</v>
      </c>
      <c r="F1932" s="18">
        <f t="shared" si="90"/>
        <v>3.3645715455572778</v>
      </c>
      <c r="G1932" s="12">
        <f t="shared" si="91"/>
        <v>23.197791476452174</v>
      </c>
    </row>
    <row r="1933" spans="1:7" x14ac:dyDescent="0.25">
      <c r="A1933" s="24">
        <v>96.085937999999999</v>
      </c>
      <c r="B1933" s="23">
        <v>-42.287441000000001</v>
      </c>
      <c r="C1933" s="25">
        <v>0.36616817000000002</v>
      </c>
      <c r="D1933" s="26">
        <v>-4.8456551000000004E-3</v>
      </c>
      <c r="E1933" s="28">
        <f t="shared" si="92"/>
        <v>8.0760918333333336E-4</v>
      </c>
      <c r="F1933" s="18">
        <f t="shared" si="90"/>
        <v>3.365127632928441</v>
      </c>
      <c r="G1933" s="12">
        <f t="shared" si="91"/>
        <v>23.201625545279143</v>
      </c>
    </row>
    <row r="1934" spans="1:7" x14ac:dyDescent="0.25">
      <c r="A1934" s="24">
        <v>96.135741999999993</v>
      </c>
      <c r="B1934" s="23">
        <v>-42.319721000000001</v>
      </c>
      <c r="C1934" s="25">
        <v>0.36614749000000002</v>
      </c>
      <c r="D1934" s="26">
        <v>-4.8499284E-3</v>
      </c>
      <c r="E1934" s="28">
        <f t="shared" si="92"/>
        <v>8.083214E-4</v>
      </c>
      <c r="F1934" s="18">
        <f t="shared" si="90"/>
        <v>3.3676963937099442</v>
      </c>
      <c r="G1934" s="12">
        <f t="shared" si="91"/>
        <v>23.219336441348773</v>
      </c>
    </row>
    <row r="1935" spans="1:7" x14ac:dyDescent="0.25">
      <c r="A1935" s="24">
        <v>96.185547</v>
      </c>
      <c r="B1935" s="23">
        <v>-42.346066</v>
      </c>
      <c r="C1935" s="25">
        <v>0.36615386999999999</v>
      </c>
      <c r="D1935" s="26">
        <v>-4.8540290000000002E-3</v>
      </c>
      <c r="E1935" s="28">
        <f t="shared" si="92"/>
        <v>8.0900483333333332E-4</v>
      </c>
      <c r="F1935" s="18">
        <f t="shared" si="90"/>
        <v>3.3697928621978219</v>
      </c>
      <c r="G1935" s="12">
        <f t="shared" si="91"/>
        <v>23.233791012505971</v>
      </c>
    </row>
    <row r="1936" spans="1:7" x14ac:dyDescent="0.25">
      <c r="A1936" s="24">
        <v>96.235352000000006</v>
      </c>
      <c r="B1936" s="23">
        <v>-42.368065000000001</v>
      </c>
      <c r="C1936" s="25">
        <v>0.36614349000000002</v>
      </c>
      <c r="D1936" s="26">
        <v>-4.8575577999999996E-3</v>
      </c>
      <c r="E1936" s="28">
        <f t="shared" si="92"/>
        <v>8.0959296666666656E-4</v>
      </c>
      <c r="F1936" s="18">
        <f t="shared" si="90"/>
        <v>3.3715434869943617</v>
      </c>
      <c r="G1936" s="12">
        <f t="shared" si="91"/>
        <v>23.245861086937069</v>
      </c>
    </row>
    <row r="1937" spans="1:7" x14ac:dyDescent="0.25">
      <c r="A1937" s="24">
        <v>96.285156000000001</v>
      </c>
      <c r="B1937" s="23">
        <v>-42.385444999999997</v>
      </c>
      <c r="C1937" s="25">
        <v>0.36611861000000001</v>
      </c>
      <c r="D1937" s="26">
        <v>-4.8608836000000001E-3</v>
      </c>
      <c r="E1937" s="28">
        <f t="shared" si="92"/>
        <v>8.1014726666666672E-4</v>
      </c>
      <c r="F1937" s="18">
        <f t="shared" si="90"/>
        <v>3.3729265434498297</v>
      </c>
      <c r="G1937" s="12">
        <f t="shared" si="91"/>
        <v>23.255396879182733</v>
      </c>
    </row>
    <row r="1938" spans="1:7" x14ac:dyDescent="0.25">
      <c r="A1938" s="24">
        <v>96.334961000000007</v>
      </c>
      <c r="B1938" s="23">
        <v>-42.390788999999998</v>
      </c>
      <c r="C1938" s="25">
        <v>0.36612078999999997</v>
      </c>
      <c r="D1938" s="26">
        <v>-4.8579811000000004E-3</v>
      </c>
      <c r="E1938" s="28">
        <f t="shared" si="92"/>
        <v>8.0966351666666677E-4</v>
      </c>
      <c r="F1938" s="18">
        <f t="shared" si="90"/>
        <v>3.3733518054577716</v>
      </c>
      <c r="G1938" s="12">
        <f t="shared" si="91"/>
        <v>23.258328943265639</v>
      </c>
    </row>
    <row r="1939" spans="1:7" x14ac:dyDescent="0.25">
      <c r="A1939" s="24">
        <v>96.384765999999999</v>
      </c>
      <c r="B1939" s="23">
        <v>-42.424953000000002</v>
      </c>
      <c r="C1939" s="25">
        <v>0.36615240999999998</v>
      </c>
      <c r="D1939" s="26">
        <v>-4.8624873000000001E-3</v>
      </c>
      <c r="E1939" s="28">
        <f t="shared" si="92"/>
        <v>8.1041455000000005E-4</v>
      </c>
      <c r="F1939" s="18">
        <f t="shared" si="90"/>
        <v>3.3760704901956675</v>
      </c>
      <c r="G1939" s="12">
        <f t="shared" si="91"/>
        <v>23.277073523604017</v>
      </c>
    </row>
    <row r="1940" spans="1:7" x14ac:dyDescent="0.25">
      <c r="A1940" s="24">
        <v>96.434569999999994</v>
      </c>
      <c r="B1940" s="23">
        <v>-42.455914</v>
      </c>
      <c r="C1940" s="25">
        <v>0.36603554999999999</v>
      </c>
      <c r="D1940" s="26">
        <v>-4.8677325000000002E-3</v>
      </c>
      <c r="E1940" s="28">
        <f t="shared" si="92"/>
        <v>8.1128875E-4</v>
      </c>
      <c r="F1940" s="18">
        <f t="shared" si="90"/>
        <v>3.3785342882922014</v>
      </c>
      <c r="G1940" s="12">
        <f t="shared" si="91"/>
        <v>23.294060730952587</v>
      </c>
    </row>
    <row r="1941" spans="1:7" x14ac:dyDescent="0.25">
      <c r="A1941" s="24">
        <v>96.484375</v>
      </c>
      <c r="B1941" s="23">
        <v>-42.454585999999999</v>
      </c>
      <c r="C1941" s="25">
        <v>0.36605808000000001</v>
      </c>
      <c r="D1941" s="26">
        <v>-4.8708435999999999E-3</v>
      </c>
      <c r="E1941" s="28">
        <f t="shared" si="92"/>
        <v>8.1180726666666661E-4</v>
      </c>
      <c r="F1941" s="18">
        <f t="shared" si="90"/>
        <v>3.3784286094099882</v>
      </c>
      <c r="G1941" s="12">
        <f t="shared" si="91"/>
        <v>23.293332104249348</v>
      </c>
    </row>
    <row r="1942" spans="1:7" x14ac:dyDescent="0.25">
      <c r="A1942" s="24">
        <v>96.534180000000006</v>
      </c>
      <c r="B1942" s="23">
        <v>-42.495705000000001</v>
      </c>
      <c r="C1942" s="25">
        <v>0.36604416000000001</v>
      </c>
      <c r="D1942" s="26">
        <v>-4.8735378999999997E-3</v>
      </c>
      <c r="E1942" s="28">
        <f t="shared" si="92"/>
        <v>8.1225631666666665E-4</v>
      </c>
      <c r="F1942" s="18">
        <f t="shared" si="90"/>
        <v>3.3817007554624863</v>
      </c>
      <c r="G1942" s="12">
        <f t="shared" si="91"/>
        <v>23.315892647480055</v>
      </c>
    </row>
    <row r="1943" spans="1:7" x14ac:dyDescent="0.25">
      <c r="A1943" s="24">
        <v>96.583984000000001</v>
      </c>
      <c r="B1943" s="23">
        <v>-42.503078000000002</v>
      </c>
      <c r="C1943" s="25">
        <v>0.36603004</v>
      </c>
      <c r="D1943" s="26">
        <v>-4.8741399999999999E-3</v>
      </c>
      <c r="E1943" s="28">
        <f t="shared" si="92"/>
        <v>8.1235666666666661E-4</v>
      </c>
      <c r="F1943" s="18">
        <f t="shared" si="90"/>
        <v>3.3822874801601945</v>
      </c>
      <c r="G1943" s="12">
        <f t="shared" si="91"/>
        <v>23.319937952211202</v>
      </c>
    </row>
    <row r="1944" spans="1:7" x14ac:dyDescent="0.25">
      <c r="A1944" s="24">
        <v>96.633788999999993</v>
      </c>
      <c r="B1944" s="23">
        <v>-42.510089999999998</v>
      </c>
      <c r="C1944" s="25">
        <v>0.36597675000000002</v>
      </c>
      <c r="D1944" s="26">
        <v>-4.8787830999999999E-3</v>
      </c>
      <c r="E1944" s="28">
        <f t="shared" si="92"/>
        <v>8.1313051666666661E-4</v>
      </c>
      <c r="F1944" s="18">
        <f t="shared" si="90"/>
        <v>3.3828454773906746</v>
      </c>
      <c r="G1944" s="12">
        <f t="shared" si="91"/>
        <v>23.323785188990637</v>
      </c>
    </row>
    <row r="1945" spans="1:7" x14ac:dyDescent="0.25">
      <c r="A1945" s="24">
        <v>96.683593999999999</v>
      </c>
      <c r="B1945" s="23">
        <v>-42.561340000000001</v>
      </c>
      <c r="C1945" s="25">
        <v>0.36602065</v>
      </c>
      <c r="D1945" s="26">
        <v>-4.8817037999999997E-3</v>
      </c>
      <c r="E1945" s="28">
        <f t="shared" si="92"/>
        <v>8.1361729999999998E-4</v>
      </c>
      <c r="F1945" s="18">
        <f t="shared" si="90"/>
        <v>3.3869238228074043</v>
      </c>
      <c r="G1945" s="12">
        <f t="shared" si="91"/>
        <v>23.351904254156949</v>
      </c>
    </row>
    <row r="1946" spans="1:7" x14ac:dyDescent="0.25">
      <c r="A1946" s="24">
        <v>96.733397999999994</v>
      </c>
      <c r="B1946" s="23">
        <v>-42.577182999999998</v>
      </c>
      <c r="C1946" s="25">
        <v>0.36590451000000002</v>
      </c>
      <c r="D1946" s="26">
        <v>-4.8832060000000002E-3</v>
      </c>
      <c r="E1946" s="28">
        <f t="shared" si="92"/>
        <v>8.1386766666666666E-4</v>
      </c>
      <c r="F1946" s="18">
        <f t="shared" si="90"/>
        <v>3.3881845686891068</v>
      </c>
      <c r="G1946" s="12">
        <f t="shared" si="91"/>
        <v>23.360596748779969</v>
      </c>
    </row>
    <row r="1947" spans="1:7" x14ac:dyDescent="0.25">
      <c r="A1947" s="24">
        <v>96.783203</v>
      </c>
      <c r="B1947" s="23">
        <v>-42.590946000000002</v>
      </c>
      <c r="C1947" s="25">
        <v>0.3659946</v>
      </c>
      <c r="D1947" s="26">
        <v>-4.8868297999999999E-3</v>
      </c>
      <c r="E1947" s="28">
        <f t="shared" si="92"/>
        <v>8.1447163333333336E-4</v>
      </c>
      <c r="F1947" s="18">
        <f t="shared" si="90"/>
        <v>3.3892797934299939</v>
      </c>
      <c r="G1947" s="12">
        <f t="shared" si="91"/>
        <v>23.368148020855756</v>
      </c>
    </row>
    <row r="1948" spans="1:7" x14ac:dyDescent="0.25">
      <c r="A1948" s="24">
        <v>96.833008000000007</v>
      </c>
      <c r="B1948" s="23">
        <v>-42.628788</v>
      </c>
      <c r="C1948" s="25">
        <v>0.36594409</v>
      </c>
      <c r="D1948" s="26">
        <v>-4.8922178999999998E-3</v>
      </c>
      <c r="E1948" s="28">
        <f t="shared" si="92"/>
        <v>8.1536964999999993E-4</v>
      </c>
      <c r="F1948" s="18">
        <f t="shared" si="90"/>
        <v>3.3922911641082356</v>
      </c>
      <c r="G1948" s="12">
        <f t="shared" si="91"/>
        <v>23.388910589909873</v>
      </c>
    </row>
    <row r="1949" spans="1:7" x14ac:dyDescent="0.25">
      <c r="A1949" s="24">
        <v>96.882812999999999</v>
      </c>
      <c r="B1949" s="23">
        <v>-42.673183000000002</v>
      </c>
      <c r="C1949" s="25">
        <v>0.36593186999999999</v>
      </c>
      <c r="D1949" s="26">
        <v>-4.8942025999999996E-3</v>
      </c>
      <c r="E1949" s="28">
        <f t="shared" si="92"/>
        <v>8.1570043333333323E-4</v>
      </c>
      <c r="F1949" s="18">
        <f t="shared" si="90"/>
        <v>3.3958240059575182</v>
      </c>
      <c r="G1949" s="12">
        <f t="shared" si="91"/>
        <v>23.413268558652476</v>
      </c>
    </row>
    <row r="1950" spans="1:7" x14ac:dyDescent="0.25">
      <c r="A1950" s="24">
        <v>96.932616999999993</v>
      </c>
      <c r="B1950" s="23">
        <v>-42.682507000000001</v>
      </c>
      <c r="C1950" s="25">
        <v>0.36582207999999999</v>
      </c>
      <c r="D1950" s="26">
        <v>-4.8952218999999998E-3</v>
      </c>
      <c r="E1950" s="28">
        <f t="shared" si="92"/>
        <v>8.1587031666666664E-4</v>
      </c>
      <c r="F1950" s="18">
        <f t="shared" si="90"/>
        <v>3.3965659863022122</v>
      </c>
      <c r="G1950" s="12">
        <f t="shared" si="91"/>
        <v>23.418384308186344</v>
      </c>
    </row>
    <row r="1951" spans="1:7" x14ac:dyDescent="0.25">
      <c r="A1951" s="24">
        <v>96.982422</v>
      </c>
      <c r="B1951" s="23">
        <v>-42.689048999999997</v>
      </c>
      <c r="C1951" s="25">
        <v>0.36586513999999998</v>
      </c>
      <c r="D1951" s="26">
        <v>-4.8975883999999997E-3</v>
      </c>
      <c r="E1951" s="28">
        <f t="shared" si="92"/>
        <v>8.1626473333333332E-4</v>
      </c>
      <c r="F1951" s="18">
        <f t="shared" si="90"/>
        <v>3.3970865821210658</v>
      </c>
      <c r="G1951" s="12">
        <f t="shared" si="91"/>
        <v>23.421973672563279</v>
      </c>
    </row>
    <row r="1952" spans="1:7" x14ac:dyDescent="0.25">
      <c r="A1952" s="24">
        <v>97.032227000000006</v>
      </c>
      <c r="B1952" s="23">
        <v>-42.720489999999998</v>
      </c>
      <c r="C1952" s="25">
        <v>0.36586252000000002</v>
      </c>
      <c r="D1952" s="26">
        <v>-4.9032028999999996E-3</v>
      </c>
      <c r="E1952" s="28">
        <f t="shared" si="92"/>
        <v>8.1720048333333323E-4</v>
      </c>
      <c r="F1952" s="18">
        <f t="shared" si="90"/>
        <v>3.399588577403942</v>
      </c>
      <c r="G1952" s="12">
        <f t="shared" si="91"/>
        <v>23.439224238961209</v>
      </c>
    </row>
    <row r="1953" spans="1:7" x14ac:dyDescent="0.25">
      <c r="A1953" s="24">
        <v>97.082031000000001</v>
      </c>
      <c r="B1953" s="23">
        <v>-42.741688000000003</v>
      </c>
      <c r="C1953" s="25">
        <v>0.36584647999999997</v>
      </c>
      <c r="D1953" s="26">
        <v>-4.9032028999999996E-3</v>
      </c>
      <c r="E1953" s="28">
        <f t="shared" si="92"/>
        <v>8.1720048333333323E-4</v>
      </c>
      <c r="F1953" s="18">
        <f t="shared" si="90"/>
        <v>3.4012754606457731</v>
      </c>
      <c r="G1953" s="12">
        <f t="shared" si="91"/>
        <v>23.450854832978685</v>
      </c>
    </row>
    <row r="1954" spans="1:7" x14ac:dyDescent="0.25">
      <c r="A1954" s="24">
        <v>97.131836000000007</v>
      </c>
      <c r="B1954" s="23">
        <v>-42.760241999999998</v>
      </c>
      <c r="C1954" s="25">
        <v>0.36579946000000002</v>
      </c>
      <c r="D1954" s="26">
        <v>-4.9067618999999998E-3</v>
      </c>
      <c r="E1954" s="28">
        <f t="shared" si="92"/>
        <v>8.1779364999999993E-4</v>
      </c>
      <c r="F1954" s="18">
        <f t="shared" si="90"/>
        <v>3.4027519410528364</v>
      </c>
      <c r="G1954" s="12">
        <f t="shared" si="91"/>
        <v>23.461034757565919</v>
      </c>
    </row>
    <row r="1955" spans="1:7" x14ac:dyDescent="0.25">
      <c r="A1955" s="24">
        <v>97.181640999999999</v>
      </c>
      <c r="B1955" s="23">
        <v>-42.795684999999999</v>
      </c>
      <c r="C1955" s="25">
        <v>0.36579837999999998</v>
      </c>
      <c r="D1955" s="26">
        <v>-4.910958E-3</v>
      </c>
      <c r="E1955" s="28">
        <f t="shared" si="92"/>
        <v>8.18493E-4</v>
      </c>
      <c r="F1955" s="18">
        <f t="shared" si="90"/>
        <v>3.4055724053768395</v>
      </c>
      <c r="G1955" s="12">
        <f t="shared" si="91"/>
        <v>23.480481080037908</v>
      </c>
    </row>
    <row r="1956" spans="1:7" x14ac:dyDescent="0.25">
      <c r="A1956" s="24">
        <v>97.231444999999994</v>
      </c>
      <c r="B1956" s="23">
        <v>-42.803615999999998</v>
      </c>
      <c r="C1956" s="25">
        <v>0.36582928999999997</v>
      </c>
      <c r="D1956" s="26">
        <v>-4.9127103000000004E-3</v>
      </c>
      <c r="E1956" s="28">
        <f t="shared" si="92"/>
        <v>8.1878505000000006E-4</v>
      </c>
      <c r="F1956" s="18">
        <f t="shared" si="90"/>
        <v>3.4062035343036703</v>
      </c>
      <c r="G1956" s="12">
        <f t="shared" si="91"/>
        <v>23.484832539663941</v>
      </c>
    </row>
    <row r="1957" spans="1:7" x14ac:dyDescent="0.25">
      <c r="A1957" s="24">
        <v>97.28125</v>
      </c>
      <c r="B1957" s="23">
        <v>-42.808674000000003</v>
      </c>
      <c r="C1957" s="25">
        <v>0.36581594000000001</v>
      </c>
      <c r="D1957" s="26">
        <v>-4.9142954000000001E-3</v>
      </c>
      <c r="E1957" s="28">
        <f t="shared" si="92"/>
        <v>8.1904923333333331E-4</v>
      </c>
      <c r="F1957" s="18">
        <f t="shared" si="90"/>
        <v>3.40660603715475</v>
      </c>
      <c r="G1957" s="12">
        <f t="shared" si="91"/>
        <v>23.487607685646598</v>
      </c>
    </row>
    <row r="1958" spans="1:7" x14ac:dyDescent="0.25">
      <c r="A1958" s="24">
        <v>97.331055000000006</v>
      </c>
      <c r="B1958" s="23">
        <v>-42.832515999999998</v>
      </c>
      <c r="C1958" s="25">
        <v>0.36576902999999999</v>
      </c>
      <c r="D1958" s="26">
        <v>-4.9181221999999997E-3</v>
      </c>
      <c r="E1958" s="28">
        <f t="shared" si="92"/>
        <v>8.1968703333333331E-4</v>
      </c>
      <c r="F1958" s="18">
        <f t="shared" si="90"/>
        <v>3.4085033232313484</v>
      </c>
      <c r="G1958" s="12">
        <f t="shared" si="91"/>
        <v>23.500688949094311</v>
      </c>
    </row>
    <row r="1959" spans="1:7" x14ac:dyDescent="0.25">
      <c r="A1959" s="24">
        <v>97.380859000000001</v>
      </c>
      <c r="B1959" s="23">
        <v>-42.864082000000003</v>
      </c>
      <c r="C1959" s="25">
        <v>0.36573066999999998</v>
      </c>
      <c r="D1959" s="26">
        <v>-4.9204467999999996E-3</v>
      </c>
      <c r="E1959" s="28">
        <f t="shared" si="92"/>
        <v>8.2007446666666664E-4</v>
      </c>
      <c r="F1959" s="18">
        <f t="shared" si="90"/>
        <v>3.4110152656981678</v>
      </c>
      <c r="G1959" s="12">
        <f t="shared" si="91"/>
        <v>23.518008098578015</v>
      </c>
    </row>
    <row r="1960" spans="1:7" x14ac:dyDescent="0.25">
      <c r="A1960" s="24">
        <v>97.430663999999993</v>
      </c>
      <c r="B1960" s="23">
        <v>-42.864479000000003</v>
      </c>
      <c r="C1960" s="25">
        <v>0.36577918999999998</v>
      </c>
      <c r="D1960" s="26">
        <v>-4.9225572000000002E-3</v>
      </c>
      <c r="E1960" s="28">
        <f t="shared" si="92"/>
        <v>8.2042620000000004E-4</v>
      </c>
      <c r="F1960" s="18">
        <f t="shared" si="90"/>
        <v>3.4110468579543718</v>
      </c>
      <c r="G1960" s="12">
        <f t="shared" si="91"/>
        <v>23.518225918458423</v>
      </c>
    </row>
    <row r="1961" spans="1:7" x14ac:dyDescent="0.25">
      <c r="A1961" s="24">
        <v>97.480468999999999</v>
      </c>
      <c r="B1961" s="23">
        <v>-42.902023</v>
      </c>
      <c r="C1961" s="25">
        <v>0.36578786000000002</v>
      </c>
      <c r="D1961" s="26">
        <v>-4.9269915999999997E-3</v>
      </c>
      <c r="E1961" s="28">
        <f t="shared" si="92"/>
        <v>8.2116526666666662E-4</v>
      </c>
      <c r="F1961" s="18">
        <f t="shared" si="90"/>
        <v>3.4140345145460924</v>
      </c>
      <c r="G1961" s="12">
        <f t="shared" si="91"/>
        <v>23.538824985436062</v>
      </c>
    </row>
    <row r="1962" spans="1:7" x14ac:dyDescent="0.25">
      <c r="A1962" s="24">
        <v>97.530272999999994</v>
      </c>
      <c r="B1962" s="23">
        <v>-42.928856000000003</v>
      </c>
      <c r="C1962" s="25">
        <v>0.36573940999999999</v>
      </c>
      <c r="D1962" s="26">
        <v>-4.9299890999999997E-3</v>
      </c>
      <c r="E1962" s="28">
        <f t="shared" si="92"/>
        <v>8.2166484999999991E-4</v>
      </c>
      <c r="F1962" s="18">
        <f t="shared" si="90"/>
        <v>3.4161698168400854</v>
      </c>
      <c r="G1962" s="12">
        <f t="shared" si="91"/>
        <v>23.553547304960116</v>
      </c>
    </row>
    <row r="1963" spans="1:7" x14ac:dyDescent="0.25">
      <c r="A1963" s="24">
        <v>97.580078</v>
      </c>
      <c r="B1963" s="23">
        <v>-42.951447000000002</v>
      </c>
      <c r="C1963" s="25">
        <v>0.36568423999999999</v>
      </c>
      <c r="D1963" s="26">
        <v>-4.9317060000000001E-3</v>
      </c>
      <c r="E1963" s="28">
        <f t="shared" si="92"/>
        <v>8.2195100000000002E-4</v>
      </c>
      <c r="F1963" s="18">
        <f t="shared" si="90"/>
        <v>3.4179675514997796</v>
      </c>
      <c r="G1963" s="12">
        <f t="shared" si="91"/>
        <v>23.565942188885426</v>
      </c>
    </row>
    <row r="1964" spans="1:7" x14ac:dyDescent="0.25">
      <c r="A1964" s="24">
        <v>97.629883000000007</v>
      </c>
      <c r="B1964" s="23">
        <v>-42.962166000000003</v>
      </c>
      <c r="C1964" s="25">
        <v>0.36557900999999998</v>
      </c>
      <c r="D1964" s="26">
        <v>-4.9342275999999996E-3</v>
      </c>
      <c r="E1964" s="28">
        <f t="shared" si="92"/>
        <v>8.2237126666666663E-4</v>
      </c>
      <c r="F1964" s="18">
        <f t="shared" si="90"/>
        <v>3.4188205424172806</v>
      </c>
      <c r="G1964" s="12">
        <f t="shared" si="91"/>
        <v>23.571823325656499</v>
      </c>
    </row>
    <row r="1965" spans="1:7" x14ac:dyDescent="0.25">
      <c r="A1965" s="24">
        <v>97.679687999999999</v>
      </c>
      <c r="B1965" s="23">
        <v>-42.979103000000002</v>
      </c>
      <c r="C1965" s="25">
        <v>0.36563146000000002</v>
      </c>
      <c r="D1965" s="26">
        <v>-4.9378093999999997E-3</v>
      </c>
      <c r="E1965" s="28">
        <f t="shared" si="92"/>
        <v>8.2296823333333333E-4</v>
      </c>
      <c r="F1965" s="18">
        <f t="shared" si="90"/>
        <v>3.4201683460528542</v>
      </c>
      <c r="G1965" s="12">
        <f t="shared" si="91"/>
        <v>23.581116059446195</v>
      </c>
    </row>
    <row r="1966" spans="1:7" x14ac:dyDescent="0.25">
      <c r="A1966" s="24">
        <v>97.729491999999993</v>
      </c>
      <c r="B1966" s="23">
        <v>-43.013545999999998</v>
      </c>
      <c r="C1966" s="25">
        <v>0.36562129999999998</v>
      </c>
      <c r="D1966" s="26">
        <v>-4.9408315999999999E-3</v>
      </c>
      <c r="E1966" s="28">
        <f t="shared" si="92"/>
        <v>8.2347193333333335E-4</v>
      </c>
      <c r="F1966" s="18">
        <f t="shared" si="90"/>
        <v>3.4229092329053112</v>
      </c>
      <c r="G1966" s="12">
        <f t="shared" si="91"/>
        <v>23.600013717232013</v>
      </c>
    </row>
    <row r="1967" spans="1:7" x14ac:dyDescent="0.25">
      <c r="A1967" s="24">
        <v>97.779297</v>
      </c>
      <c r="B1967" s="23">
        <v>-43.043137000000002</v>
      </c>
      <c r="C1967" s="25">
        <v>0.36568858999999998</v>
      </c>
      <c r="D1967" s="26">
        <v>-4.9449502999999997E-3</v>
      </c>
      <c r="E1967" s="28">
        <f t="shared" si="92"/>
        <v>8.2415838333333325E-4</v>
      </c>
      <c r="F1967" s="18">
        <f t="shared" si="90"/>
        <v>3.4252640098658276</v>
      </c>
      <c r="G1967" s="12">
        <f t="shared" si="91"/>
        <v>23.616249253960525</v>
      </c>
    </row>
    <row r="1968" spans="1:7" x14ac:dyDescent="0.25">
      <c r="A1968" s="24">
        <v>97.829102000000006</v>
      </c>
      <c r="B1968" s="23">
        <v>-43.071711999999998</v>
      </c>
      <c r="C1968" s="25">
        <v>0.36558365999999998</v>
      </c>
      <c r="D1968" s="26">
        <v>-4.9493015000000003E-3</v>
      </c>
      <c r="E1968" s="28">
        <f t="shared" si="92"/>
        <v>8.2488358333333335E-4</v>
      </c>
      <c r="F1968" s="18">
        <f t="shared" si="90"/>
        <v>3.4275379361152525</v>
      </c>
      <c r="G1968" s="12">
        <f t="shared" si="91"/>
        <v>23.631927347367888</v>
      </c>
    </row>
    <row r="1969" spans="1:7" x14ac:dyDescent="0.25">
      <c r="A1969" s="24">
        <v>97.878906000000001</v>
      </c>
      <c r="B1969" s="23">
        <v>-43.096705999999998</v>
      </c>
      <c r="C1969" s="25">
        <v>0.36559254000000002</v>
      </c>
      <c r="D1969" s="26">
        <v>-4.9528777999999999E-3</v>
      </c>
      <c r="E1969" s="28">
        <f t="shared" si="92"/>
        <v>8.2547963333333332E-4</v>
      </c>
      <c r="F1969" s="18">
        <f t="shared" ref="F1969:F2032" si="93" xml:space="preserve"> -B1969 / A_4x8_in2</f>
        <v>3.4295268954390719</v>
      </c>
      <c r="G1969" s="12">
        <f t="shared" ref="G1969:G2032" si="94" xml:space="preserve"> -B1969 * kip_to_N / A_4x8_mm2</f>
        <v>23.645640672534071</v>
      </c>
    </row>
    <row r="1970" spans="1:7" x14ac:dyDescent="0.25">
      <c r="A1970" s="24">
        <v>97.928711000000007</v>
      </c>
      <c r="B1970" s="23">
        <v>-43.110996</v>
      </c>
      <c r="C1970" s="25">
        <v>0.36558079999999998</v>
      </c>
      <c r="D1970" s="26">
        <v>-4.9529253000000001E-3</v>
      </c>
      <c r="E1970" s="28">
        <f t="shared" si="92"/>
        <v>8.2548755000000004E-4</v>
      </c>
      <c r="F1970" s="18">
        <f t="shared" si="93"/>
        <v>3.4306640575074638</v>
      </c>
      <c r="G1970" s="12">
        <f t="shared" si="94"/>
        <v>23.653481090899469</v>
      </c>
    </row>
    <row r="1971" spans="1:7" x14ac:dyDescent="0.25">
      <c r="A1971" s="24">
        <v>97.978515999999999</v>
      </c>
      <c r="B1971" s="23">
        <v>-43.123595999999999</v>
      </c>
      <c r="C1971" s="25">
        <v>0.36555681000000001</v>
      </c>
      <c r="D1971" s="26">
        <v>-4.9558459000000003E-3</v>
      </c>
      <c r="E1971" s="28">
        <f t="shared" si="92"/>
        <v>8.2597431666666667E-4</v>
      </c>
      <c r="F1971" s="18">
        <f t="shared" si="93"/>
        <v>3.4316667336489428</v>
      </c>
      <c r="G1971" s="12">
        <f t="shared" si="94"/>
        <v>23.660394265945236</v>
      </c>
    </row>
    <row r="1972" spans="1:7" x14ac:dyDescent="0.25">
      <c r="A1972" s="24">
        <v>98.028319999999994</v>
      </c>
      <c r="B1972" s="23">
        <v>-43.149329999999999</v>
      </c>
      <c r="C1972" s="25">
        <v>0.36552677</v>
      </c>
      <c r="D1972" s="26">
        <v>-4.9578901E-3</v>
      </c>
      <c r="E1972" s="28">
        <f t="shared" si="92"/>
        <v>8.2631501666666663E-4</v>
      </c>
      <c r="F1972" s="18">
        <f t="shared" si="93"/>
        <v>3.433714580301706</v>
      </c>
      <c r="G1972" s="12">
        <f t="shared" si="94"/>
        <v>23.674513602979182</v>
      </c>
    </row>
    <row r="1973" spans="1:7" x14ac:dyDescent="0.25">
      <c r="A1973" s="24">
        <v>98.078125</v>
      </c>
      <c r="B1973" s="23">
        <v>-43.165889999999997</v>
      </c>
      <c r="C1973" s="25">
        <v>0.36545267999999997</v>
      </c>
      <c r="D1973" s="26">
        <v>-4.9614189000000003E-3</v>
      </c>
      <c r="E1973" s="28">
        <f t="shared" si="92"/>
        <v>8.2690315000000009E-4</v>
      </c>
      <c r="F1973" s="18">
        <f t="shared" si="93"/>
        <v>3.435032383230507</v>
      </c>
      <c r="G1973" s="12">
        <f t="shared" si="94"/>
        <v>23.683599490182189</v>
      </c>
    </row>
    <row r="1974" spans="1:7" x14ac:dyDescent="0.25">
      <c r="A1974" s="24">
        <v>98.127930000000006</v>
      </c>
      <c r="B1974" s="23">
        <v>-43.190005999999997</v>
      </c>
      <c r="C1974" s="25">
        <v>0.36549509000000002</v>
      </c>
      <c r="D1974" s="26">
        <v>-4.9637617000000004E-3</v>
      </c>
      <c r="E1974" s="28">
        <f t="shared" si="92"/>
        <v>8.2729361666666673E-4</v>
      </c>
      <c r="F1974" s="18">
        <f t="shared" si="93"/>
        <v>3.4369514735343087</v>
      </c>
      <c r="G1974" s="12">
        <f t="shared" si="94"/>
        <v>23.69683108775391</v>
      </c>
    </row>
    <row r="1975" spans="1:7" x14ac:dyDescent="0.25">
      <c r="A1975" s="24">
        <v>98.177734000000001</v>
      </c>
      <c r="B1975" s="23">
        <v>-43.193370999999999</v>
      </c>
      <c r="C1975" s="25">
        <v>0.36549695999999998</v>
      </c>
      <c r="D1975" s="26">
        <v>-4.9663781999999997E-3</v>
      </c>
      <c r="E1975" s="28">
        <f t="shared" si="92"/>
        <v>8.2772969999999994E-4</v>
      </c>
      <c r="F1975" s="18">
        <f t="shared" si="93"/>
        <v>3.4372192517260611</v>
      </c>
      <c r="G1975" s="12">
        <f t="shared" si="94"/>
        <v>23.698677344422883</v>
      </c>
    </row>
    <row r="1976" spans="1:7" x14ac:dyDescent="0.25">
      <c r="A1976" s="24">
        <v>98.227538999999993</v>
      </c>
      <c r="B1976" s="23">
        <v>-43.227694999999997</v>
      </c>
      <c r="C1976" s="25">
        <v>0.36553546999999997</v>
      </c>
      <c r="D1976" s="26">
        <v>-4.9687739999999996E-3</v>
      </c>
      <c r="E1976" s="28">
        <f t="shared" si="92"/>
        <v>8.2812899999999993E-4</v>
      </c>
      <c r="F1976" s="18">
        <f t="shared" si="93"/>
        <v>3.4399506688594044</v>
      </c>
      <c r="G1976" s="12">
        <f t="shared" si="94"/>
        <v>23.717509711111045</v>
      </c>
    </row>
    <row r="1977" spans="1:7" x14ac:dyDescent="0.25">
      <c r="A1977" s="24">
        <v>98.277343999999999</v>
      </c>
      <c r="B1977" s="23">
        <v>-43.256808999999997</v>
      </c>
      <c r="C1977" s="25">
        <v>0.36543870000000001</v>
      </c>
      <c r="D1977" s="26">
        <v>-4.9734358000000003E-3</v>
      </c>
      <c r="E1977" s="28">
        <f t="shared" si="92"/>
        <v>8.2890596666666675E-4</v>
      </c>
      <c r="F1977" s="18">
        <f t="shared" si="93"/>
        <v>3.4422674873659931</v>
      </c>
      <c r="G1977" s="12">
        <f t="shared" si="94"/>
        <v>23.733483534784252</v>
      </c>
    </row>
    <row r="1978" spans="1:7" x14ac:dyDescent="0.25">
      <c r="A1978" s="24">
        <v>98.327147999999994</v>
      </c>
      <c r="B1978" s="23">
        <v>-43.267544000000001</v>
      </c>
      <c r="C1978" s="25">
        <v>0.36546463000000001</v>
      </c>
      <c r="D1978" s="26">
        <v>-4.9742101999999998E-3</v>
      </c>
      <c r="E1978" s="28">
        <f t="shared" si="92"/>
        <v>8.2903503333333327E-4</v>
      </c>
      <c r="F1978" s="18">
        <f t="shared" si="93"/>
        <v>3.443121751523039</v>
      </c>
      <c r="G1978" s="12">
        <f t="shared" si="94"/>
        <v>23.739373450190314</v>
      </c>
    </row>
    <row r="1979" spans="1:7" x14ac:dyDescent="0.25">
      <c r="A1979" s="24">
        <v>98.376953</v>
      </c>
      <c r="B1979" s="23">
        <v>-43.287230999999998</v>
      </c>
      <c r="C1979" s="25">
        <v>0.36535119999999999</v>
      </c>
      <c r="D1979" s="26">
        <v>-4.9762842000000002E-3</v>
      </c>
      <c r="E1979" s="28">
        <f t="shared" si="92"/>
        <v>8.2938070000000003E-4</v>
      </c>
      <c r="F1979" s="18">
        <f t="shared" si="93"/>
        <v>3.444688393205364</v>
      </c>
      <c r="G1979" s="12">
        <f t="shared" si="94"/>
        <v>23.750175011866979</v>
      </c>
    </row>
    <row r="1980" spans="1:7" x14ac:dyDescent="0.25">
      <c r="A1980" s="24">
        <v>98.426758000000007</v>
      </c>
      <c r="B1980" s="23">
        <v>-43.320701999999997</v>
      </c>
      <c r="C1980" s="25">
        <v>0.36537083999999997</v>
      </c>
      <c r="D1980" s="26">
        <v>-4.9805283000000002E-3</v>
      </c>
      <c r="E1980" s="28">
        <f t="shared" si="92"/>
        <v>8.3008805E-4</v>
      </c>
      <c r="F1980" s="18">
        <f t="shared" si="93"/>
        <v>3.4473519307554783</v>
      </c>
      <c r="G1980" s="12">
        <f t="shared" si="94"/>
        <v>23.768539367577841</v>
      </c>
    </row>
    <row r="1981" spans="1:7" x14ac:dyDescent="0.25">
      <c r="A1981" s="24">
        <v>98.476562999999999</v>
      </c>
      <c r="B1981" s="23">
        <v>-43.353110999999998</v>
      </c>
      <c r="C1981" s="25">
        <v>0.36535925000000002</v>
      </c>
      <c r="D1981" s="26">
        <v>-4.9824537999999998E-3</v>
      </c>
      <c r="E1981" s="28">
        <f t="shared" si="92"/>
        <v>8.3040896666666667E-4</v>
      </c>
      <c r="F1981" s="18">
        <f t="shared" si="93"/>
        <v>3.4499309570308108</v>
      </c>
      <c r="G1981" s="12">
        <f t="shared" si="94"/>
        <v>23.786321041391986</v>
      </c>
    </row>
    <row r="1982" spans="1:7" x14ac:dyDescent="0.25">
      <c r="A1982" s="24">
        <v>98.526366999999993</v>
      </c>
      <c r="B1982" s="23">
        <v>-43.356709000000002</v>
      </c>
      <c r="C1982" s="25">
        <v>0.36539139999999998</v>
      </c>
      <c r="D1982" s="26">
        <v>-4.9841045000000002E-3</v>
      </c>
      <c r="E1982" s="28">
        <f t="shared" si="92"/>
        <v>8.3068408333333333E-4</v>
      </c>
      <c r="F1982" s="18">
        <f t="shared" si="93"/>
        <v>3.4502172767734334</v>
      </c>
      <c r="G1982" s="12">
        <f t="shared" si="94"/>
        <v>23.788295136932835</v>
      </c>
    </row>
    <row r="1983" spans="1:7" x14ac:dyDescent="0.25">
      <c r="A1983" s="24">
        <v>98.576172</v>
      </c>
      <c r="B1983" s="23">
        <v>-43.383999000000003</v>
      </c>
      <c r="C1983" s="25">
        <v>0.36531272999999997</v>
      </c>
      <c r="D1983" s="26">
        <v>-4.9880085999999997E-3</v>
      </c>
      <c r="E1983" s="28">
        <f t="shared" si="92"/>
        <v>8.3133476666666665E-4</v>
      </c>
      <c r="F1983" s="18">
        <f t="shared" si="93"/>
        <v>3.4523889459719226</v>
      </c>
      <c r="G1983" s="12">
        <f t="shared" si="94"/>
        <v>23.803268196218465</v>
      </c>
    </row>
    <row r="1984" spans="1:7" x14ac:dyDescent="0.25">
      <c r="A1984" s="24">
        <v>98.625977000000006</v>
      </c>
      <c r="B1984" s="23">
        <v>-43.409137999999999</v>
      </c>
      <c r="C1984" s="25">
        <v>0.36537199999999997</v>
      </c>
      <c r="D1984" s="26">
        <v>-4.9909535E-3</v>
      </c>
      <c r="E1984" s="28">
        <f t="shared" si="92"/>
        <v>8.3182558333333336E-4</v>
      </c>
      <c r="F1984" s="18">
        <f t="shared" si="93"/>
        <v>3.4543894440291156</v>
      </c>
      <c r="G1984" s="12">
        <f t="shared" si="94"/>
        <v>23.817061077764141</v>
      </c>
    </row>
    <row r="1985" spans="1:7" x14ac:dyDescent="0.25">
      <c r="A1985" s="24">
        <v>98.675781000000001</v>
      </c>
      <c r="B1985" s="23">
        <v>-43.440021999999999</v>
      </c>
      <c r="C1985" s="25">
        <v>0.3653208</v>
      </c>
      <c r="D1985" s="26">
        <v>-4.9943206999999998E-3</v>
      </c>
      <c r="E1985" s="28">
        <f t="shared" si="92"/>
        <v>8.3238678333333327E-4</v>
      </c>
      <c r="F1985" s="18">
        <f t="shared" si="93"/>
        <v>3.4568471146603406</v>
      </c>
      <c r="G1985" s="12">
        <f t="shared" si="94"/>
        <v>23.834006037931875</v>
      </c>
    </row>
    <row r="1986" spans="1:7" x14ac:dyDescent="0.25">
      <c r="A1986" s="24">
        <v>98.725586000000007</v>
      </c>
      <c r="B1986" s="23">
        <v>-43.454886999999999</v>
      </c>
      <c r="C1986" s="25">
        <v>0.36526734</v>
      </c>
      <c r="D1986" s="26">
        <v>-4.9975929000000002E-3</v>
      </c>
      <c r="E1986" s="28">
        <f t="shared" si="92"/>
        <v>8.3293215000000004E-4</v>
      </c>
      <c r="F1986" s="18">
        <f t="shared" si="93"/>
        <v>3.4580300337748713</v>
      </c>
      <c r="G1986" s="12">
        <f t="shared" si="94"/>
        <v>23.84216193849182</v>
      </c>
    </row>
    <row r="1987" spans="1:7" x14ac:dyDescent="0.25">
      <c r="A1987" s="24">
        <v>98.775390999999999</v>
      </c>
      <c r="B1987" s="23">
        <v>-43.496952</v>
      </c>
      <c r="C1987" s="25">
        <v>0.36527725999999999</v>
      </c>
      <c r="D1987" s="26">
        <v>-5.0006332000000001E-3</v>
      </c>
      <c r="E1987" s="28">
        <f t="shared" si="92"/>
        <v>8.3343886666666664E-4</v>
      </c>
      <c r="F1987" s="18">
        <f t="shared" si="93"/>
        <v>3.4613774601154517</v>
      </c>
      <c r="G1987" s="12">
        <f t="shared" si="94"/>
        <v>23.865241518515646</v>
      </c>
    </row>
    <row r="1988" spans="1:7" x14ac:dyDescent="0.25">
      <c r="A1988" s="24">
        <v>98.825194999999994</v>
      </c>
      <c r="B1988" s="23">
        <v>-43.512428</v>
      </c>
      <c r="C1988" s="25">
        <v>0.36517115999999999</v>
      </c>
      <c r="D1988" s="26">
        <v>-5.0046322999999998E-3</v>
      </c>
      <c r="E1988" s="28">
        <f t="shared" si="92"/>
        <v>8.3410538333333331E-4</v>
      </c>
      <c r="F1988" s="18">
        <f t="shared" si="93"/>
        <v>3.4626090010650965</v>
      </c>
      <c r="G1988" s="12">
        <f t="shared" si="94"/>
        <v>23.873732653198839</v>
      </c>
    </row>
    <row r="1989" spans="1:7" x14ac:dyDescent="0.25">
      <c r="A1989" s="24">
        <v>98.875</v>
      </c>
      <c r="B1989" s="23">
        <v>-43.535148999999997</v>
      </c>
      <c r="C1989" s="25">
        <v>0.36525425</v>
      </c>
      <c r="D1989" s="26">
        <v>-5.0066169000000001E-3</v>
      </c>
      <c r="E1989" s="28">
        <f t="shared" ref="E1989:E2052" si="95" xml:space="preserve"> (delta_0 - D1989) / L</f>
        <v>8.3443614999999997E-4</v>
      </c>
      <c r="F1989" s="18">
        <f t="shared" si="93"/>
        <v>3.4644170807960921</v>
      </c>
      <c r="G1989" s="12">
        <f t="shared" si="94"/>
        <v>23.886198863533352</v>
      </c>
    </row>
    <row r="1990" spans="1:7" x14ac:dyDescent="0.25">
      <c r="A1990" s="24">
        <v>98.924805000000006</v>
      </c>
      <c r="B1990" s="23">
        <v>-43.540184000000004</v>
      </c>
      <c r="C1990" s="25">
        <v>0.36525999999999997</v>
      </c>
      <c r="D1990" s="26">
        <v>-5.0095199000000003E-3</v>
      </c>
      <c r="E1990" s="28">
        <f t="shared" si="95"/>
        <v>8.3491998333333343E-4</v>
      </c>
      <c r="F1990" s="18">
        <f t="shared" si="93"/>
        <v>3.4648177533653262</v>
      </c>
      <c r="G1990" s="12">
        <f t="shared" si="94"/>
        <v>23.888961390228232</v>
      </c>
    </row>
    <row r="1991" spans="1:7" x14ac:dyDescent="0.25">
      <c r="A1991" s="24">
        <v>98.974609000000001</v>
      </c>
      <c r="B1991" s="23">
        <v>-43.554091999999997</v>
      </c>
      <c r="C1991" s="25">
        <v>0.36517980999999999</v>
      </c>
      <c r="D1991" s="26">
        <v>-5.0096931000000004E-3</v>
      </c>
      <c r="E1991" s="28">
        <f t="shared" si="95"/>
        <v>8.3494885000000003E-4</v>
      </c>
      <c r="F1991" s="18">
        <f t="shared" si="93"/>
        <v>3.4659245168395869</v>
      </c>
      <c r="G1991" s="12">
        <f t="shared" si="94"/>
        <v>23.896592218683505</v>
      </c>
    </row>
    <row r="1992" spans="1:7" x14ac:dyDescent="0.25">
      <c r="A1992" s="24">
        <v>99.024413999999993</v>
      </c>
      <c r="B1992" s="23">
        <v>-43.586308000000002</v>
      </c>
      <c r="C1992" s="25">
        <v>0.36516777</v>
      </c>
      <c r="D1992" s="26">
        <v>-5.0150630999999998E-3</v>
      </c>
      <c r="E1992" s="28">
        <f t="shared" si="95"/>
        <v>8.3584384999999992E-4</v>
      </c>
      <c r="F1992" s="18">
        <f t="shared" si="93"/>
        <v>3.4684881846629114</v>
      </c>
      <c r="G1992" s="12">
        <f t="shared" si="94"/>
        <v>23.914268000213223</v>
      </c>
    </row>
    <row r="1993" spans="1:7" x14ac:dyDescent="0.25">
      <c r="A1993" s="24">
        <v>99.074218999999999</v>
      </c>
      <c r="B1993" s="23">
        <v>-43.605640000000001</v>
      </c>
      <c r="C1993" s="25">
        <v>0.36520933999999999</v>
      </c>
      <c r="D1993" s="26">
        <v>-5.0216912999999997E-3</v>
      </c>
      <c r="E1993" s="28">
        <f t="shared" si="95"/>
        <v>8.3694854999999998E-4</v>
      </c>
      <c r="F1993" s="18">
        <f t="shared" si="93"/>
        <v>3.4700265763428377</v>
      </c>
      <c r="G1993" s="12">
        <f t="shared" si="94"/>
        <v>23.924874785926299</v>
      </c>
    </row>
    <row r="1994" spans="1:7" x14ac:dyDescent="0.25">
      <c r="A1994" s="24">
        <v>99.124022999999994</v>
      </c>
      <c r="B1994" s="23">
        <v>-43.628334000000002</v>
      </c>
      <c r="C1994" s="25">
        <v>0.36521461999999999</v>
      </c>
      <c r="D1994" s="26">
        <v>-5.0208448000000003E-3</v>
      </c>
      <c r="E1994" s="28">
        <f t="shared" si="95"/>
        <v>8.3680746666666675E-4</v>
      </c>
      <c r="F1994" s="18">
        <f t="shared" si="93"/>
        <v>3.4718325074821017</v>
      </c>
      <c r="G1994" s="12">
        <f t="shared" si="94"/>
        <v>23.937326182314283</v>
      </c>
    </row>
    <row r="1995" spans="1:7" x14ac:dyDescent="0.25">
      <c r="A1995" s="24">
        <v>99.173828</v>
      </c>
      <c r="B1995" s="23">
        <v>-43.634258000000003</v>
      </c>
      <c r="C1995" s="25">
        <v>0.36509511</v>
      </c>
      <c r="D1995" s="26">
        <v>-5.0231814E-3</v>
      </c>
      <c r="E1995" s="28">
        <f t="shared" si="95"/>
        <v>8.3719689999999999E-4</v>
      </c>
      <c r="F1995" s="18">
        <f t="shared" si="93"/>
        <v>3.4723039244235396</v>
      </c>
      <c r="G1995" s="12">
        <f t="shared" si="94"/>
        <v>23.940576471915168</v>
      </c>
    </row>
    <row r="1996" spans="1:7" x14ac:dyDescent="0.25">
      <c r="A1996" s="24">
        <v>99.223633000000007</v>
      </c>
      <c r="B1996" s="23">
        <v>-43.663189000000003</v>
      </c>
      <c r="C1996" s="25">
        <v>0.36511107999999998</v>
      </c>
      <c r="D1996" s="26">
        <v>-5.0260844000000002E-3</v>
      </c>
      <c r="E1996" s="28">
        <f t="shared" si="95"/>
        <v>8.3768073333333334E-4</v>
      </c>
      <c r="F1996" s="18">
        <f t="shared" si="93"/>
        <v>3.4746061802528354</v>
      </c>
      <c r="G1996" s="12">
        <f t="shared" si="94"/>
        <v>23.956449889950811</v>
      </c>
    </row>
    <row r="1997" spans="1:7" x14ac:dyDescent="0.25">
      <c r="A1997" s="24">
        <v>99.273437999999999</v>
      </c>
      <c r="B1997" s="23">
        <v>-43.681277999999999</v>
      </c>
      <c r="C1997" s="25">
        <v>0.36510962000000002</v>
      </c>
      <c r="D1997" s="26">
        <v>-5.0301551999999998E-3</v>
      </c>
      <c r="E1997" s="28">
        <f t="shared" si="95"/>
        <v>8.3835919999999996E-4</v>
      </c>
      <c r="F1997" s="18">
        <f t="shared" si="93"/>
        <v>3.47604565713563</v>
      </c>
      <c r="G1997" s="12">
        <f t="shared" si="94"/>
        <v>23.96637468545897</v>
      </c>
    </row>
    <row r="1998" spans="1:7" x14ac:dyDescent="0.25">
      <c r="A1998" s="24">
        <v>99.323241999999993</v>
      </c>
      <c r="B1998" s="23">
        <v>-43.711413999999998</v>
      </c>
      <c r="C1998" s="25">
        <v>0.36510538999999997</v>
      </c>
      <c r="D1998" s="26">
        <v>-5.0313589000000004E-3</v>
      </c>
      <c r="E1998" s="28">
        <f t="shared" si="95"/>
        <v>8.385598166666667E-4</v>
      </c>
      <c r="F1998" s="18">
        <f t="shared" si="93"/>
        <v>3.4784438038181387</v>
      </c>
      <c r="G1998" s="12">
        <f t="shared" si="94"/>
        <v>23.982909244441448</v>
      </c>
    </row>
    <row r="1999" spans="1:7" x14ac:dyDescent="0.25">
      <c r="A1999" s="24">
        <v>99.373047</v>
      </c>
      <c r="B1999" s="23">
        <v>-43.703395999999998</v>
      </c>
      <c r="C1999" s="25">
        <v>0.36505948999999999</v>
      </c>
      <c r="D1999" s="26">
        <v>-5.0329748000000002E-3</v>
      </c>
      <c r="E1999" s="28">
        <f t="shared" si="95"/>
        <v>8.3882913333333334E-4</v>
      </c>
      <c r="F1999" s="18">
        <f t="shared" si="93"/>
        <v>3.477805751651283</v>
      </c>
      <c r="G1999" s="12">
        <f t="shared" si="94"/>
        <v>23.978510050987722</v>
      </c>
    </row>
    <row r="2000" spans="1:7" x14ac:dyDescent="0.25">
      <c r="A2000" s="24">
        <v>99.422852000000006</v>
      </c>
      <c r="B2000" s="23">
        <v>-43.733615999999998</v>
      </c>
      <c r="C2000" s="25">
        <v>0.36507680999999997</v>
      </c>
      <c r="D2000" s="26">
        <v>-5.036932E-3</v>
      </c>
      <c r="E2000" s="28">
        <f t="shared" si="95"/>
        <v>8.3948866666666664E-4</v>
      </c>
      <c r="F2000" s="18">
        <f t="shared" si="93"/>
        <v>3.4802105828414018</v>
      </c>
      <c r="G2000" s="12">
        <f t="shared" si="94"/>
        <v>23.995090697803839</v>
      </c>
    </row>
    <row r="2001" spans="1:7" x14ac:dyDescent="0.25">
      <c r="A2001" s="24">
        <v>99.472656000000001</v>
      </c>
      <c r="B2001" s="23">
        <v>-43.765864999999998</v>
      </c>
      <c r="C2001" s="25">
        <v>0.36509687000000002</v>
      </c>
      <c r="D2001" s="26">
        <v>-5.0398166999999997E-3</v>
      </c>
      <c r="E2001" s="28">
        <f t="shared" si="95"/>
        <v>8.3996944999999992E-4</v>
      </c>
      <c r="F2001" s="18">
        <f t="shared" si="93"/>
        <v>3.482776876721287</v>
      </c>
      <c r="G2001" s="12">
        <f t="shared" si="94"/>
        <v>24.012784585268196</v>
      </c>
    </row>
    <row r="2002" spans="1:7" x14ac:dyDescent="0.25">
      <c r="A2002" s="24">
        <v>99.522461000000007</v>
      </c>
      <c r="B2002" s="23">
        <v>-43.790874000000002</v>
      </c>
      <c r="C2002" s="25">
        <v>0.36508425999999999</v>
      </c>
      <c r="D2002" s="26">
        <v>-5.0429226999999998E-3</v>
      </c>
      <c r="E2002" s="28">
        <f t="shared" si="95"/>
        <v>8.4048711666666668E-4</v>
      </c>
      <c r="F2002" s="18">
        <f t="shared" si="93"/>
        <v>3.48476702970718</v>
      </c>
      <c r="G2002" s="12">
        <f t="shared" si="94"/>
        <v>24.02650614040467</v>
      </c>
    </row>
    <row r="2003" spans="1:7" x14ac:dyDescent="0.25">
      <c r="A2003" s="24">
        <v>99.572265999999999</v>
      </c>
      <c r="B2003" s="23">
        <v>-43.836407000000001</v>
      </c>
      <c r="C2003" s="25">
        <v>0.36500349999999998</v>
      </c>
      <c r="D2003" s="26">
        <v>-5.0458070000000002E-3</v>
      </c>
      <c r="E2003" s="28">
        <f t="shared" si="95"/>
        <v>8.4096783333333341E-4</v>
      </c>
      <c r="F2003" s="18">
        <f t="shared" si="93"/>
        <v>3.4883904307190816</v>
      </c>
      <c r="G2003" s="12">
        <f t="shared" si="94"/>
        <v>24.051488489560139</v>
      </c>
    </row>
    <row r="2004" spans="1:7" x14ac:dyDescent="0.25">
      <c r="A2004" s="24">
        <v>99.622069999999994</v>
      </c>
      <c r="B2004" s="23">
        <v>-43.851612000000003</v>
      </c>
      <c r="C2004" s="25">
        <v>0.36502196999999997</v>
      </c>
      <c r="D2004" s="26">
        <v>-5.0500924999999997E-3</v>
      </c>
      <c r="E2004" s="28">
        <f t="shared" si="95"/>
        <v>8.4168208333333324E-4</v>
      </c>
      <c r="F2004" s="18">
        <f t="shared" si="93"/>
        <v>3.4896004061739379</v>
      </c>
      <c r="G2004" s="12">
        <f t="shared" si="94"/>
        <v>24.059830936113382</v>
      </c>
    </row>
    <row r="2005" spans="1:7" x14ac:dyDescent="0.25">
      <c r="A2005" s="24">
        <v>99.671875</v>
      </c>
      <c r="B2005" s="23">
        <v>-43.876418999999999</v>
      </c>
      <c r="C2005" s="25">
        <v>0.36497784</v>
      </c>
      <c r="D2005" s="26">
        <v>-5.0512548000000001E-3</v>
      </c>
      <c r="E2005" s="28">
        <f t="shared" si="95"/>
        <v>8.4187580000000001E-4</v>
      </c>
      <c r="F2005" s="18">
        <f t="shared" si="93"/>
        <v>3.4915744845105778</v>
      </c>
      <c r="G2005" s="12">
        <f t="shared" si="94"/>
        <v>24.073441660983249</v>
      </c>
    </row>
    <row r="2006" spans="1:7" x14ac:dyDescent="0.25">
      <c r="A2006" s="24">
        <v>99.721680000000006</v>
      </c>
      <c r="B2006" s="23">
        <v>-43.887138</v>
      </c>
      <c r="C2006" s="25">
        <v>0.36490726000000001</v>
      </c>
      <c r="D2006" s="26">
        <v>-5.0529119999999997E-3</v>
      </c>
      <c r="E2006" s="28">
        <f t="shared" si="95"/>
        <v>8.4215199999999998E-4</v>
      </c>
      <c r="F2006" s="18">
        <f t="shared" si="93"/>
        <v>3.4924274754280789</v>
      </c>
      <c r="G2006" s="12">
        <f t="shared" si="94"/>
        <v>24.079322797754326</v>
      </c>
    </row>
    <row r="2007" spans="1:7" x14ac:dyDescent="0.25">
      <c r="A2007" s="24">
        <v>99.771484000000001</v>
      </c>
      <c r="B2007" s="23">
        <v>-43.907046999999999</v>
      </c>
      <c r="C2007" s="25">
        <v>0.36494562000000003</v>
      </c>
      <c r="D2007" s="26">
        <v>-5.0570485000000004E-3</v>
      </c>
      <c r="E2007" s="28">
        <f t="shared" si="95"/>
        <v>8.4284141666666676E-4</v>
      </c>
      <c r="F2007" s="18">
        <f t="shared" si="93"/>
        <v>3.4940117833090869</v>
      </c>
      <c r="G2007" s="12">
        <f t="shared" si="94"/>
        <v>24.090246162991324</v>
      </c>
    </row>
    <row r="2008" spans="1:7" x14ac:dyDescent="0.25">
      <c r="A2008" s="24">
        <v>99.821288999999993</v>
      </c>
      <c r="B2008" s="23">
        <v>-43.941532000000002</v>
      </c>
      <c r="C2008" s="25">
        <v>0.36492994000000001</v>
      </c>
      <c r="D2008" s="26">
        <v>-5.0605894E-3</v>
      </c>
      <c r="E2008" s="28">
        <f t="shared" si="95"/>
        <v>8.4343156666666667E-4</v>
      </c>
      <c r="F2008" s="18">
        <f t="shared" si="93"/>
        <v>3.4967560124153492</v>
      </c>
      <c r="G2008" s="12">
        <f t="shared" si="94"/>
        <v>24.109166864693965</v>
      </c>
    </row>
    <row r="2009" spans="1:7" x14ac:dyDescent="0.25">
      <c r="A2009" s="24">
        <v>99.871093999999999</v>
      </c>
      <c r="B2009" s="23">
        <v>-43.964111000000003</v>
      </c>
      <c r="C2009" s="25">
        <v>0.36494419</v>
      </c>
      <c r="D2009" s="26">
        <v>-5.0637601000000001E-3</v>
      </c>
      <c r="E2009" s="28">
        <f t="shared" si="95"/>
        <v>8.4396001666666668E-4</v>
      </c>
      <c r="F2009" s="18">
        <f t="shared" si="93"/>
        <v>3.4985527921453854</v>
      </c>
      <c r="G2009" s="12">
        <f t="shared" si="94"/>
        <v>24.121555164643038</v>
      </c>
    </row>
    <row r="2010" spans="1:7" x14ac:dyDescent="0.25">
      <c r="A2010" s="24">
        <v>99.920897999999994</v>
      </c>
      <c r="B2010" s="23">
        <v>-43.990012999999998</v>
      </c>
      <c r="C2010" s="25">
        <v>0.36492576999999998</v>
      </c>
      <c r="D2010" s="26">
        <v>-5.0661685E-3</v>
      </c>
      <c r="E2010" s="28">
        <f t="shared" si="95"/>
        <v>8.4436141666666663E-4</v>
      </c>
      <c r="F2010" s="18">
        <f t="shared" si="93"/>
        <v>3.5006140078133678</v>
      </c>
      <c r="G2010" s="12">
        <f t="shared" si="94"/>
        <v>24.135766677344261</v>
      </c>
    </row>
    <row r="2011" spans="1:7" x14ac:dyDescent="0.25">
      <c r="A2011" s="24">
        <v>99.970703</v>
      </c>
      <c r="B2011" s="23">
        <v>-43.991928000000001</v>
      </c>
      <c r="C2011" s="25">
        <v>0.36487064000000002</v>
      </c>
      <c r="D2011" s="26">
        <v>-5.0676343999999998E-3</v>
      </c>
      <c r="E2011" s="28">
        <f t="shared" si="95"/>
        <v>8.446057333333333E-4</v>
      </c>
      <c r="F2011" s="18">
        <f t="shared" si="93"/>
        <v>3.5007663986713786</v>
      </c>
      <c r="G2011" s="12">
        <f t="shared" si="94"/>
        <v>24.136817370218282</v>
      </c>
    </row>
    <row r="2012" spans="1:7" x14ac:dyDescent="0.25">
      <c r="A2012" s="24">
        <v>100.02051</v>
      </c>
      <c r="B2012" s="23">
        <v>-44.003365000000002</v>
      </c>
      <c r="C2012" s="25">
        <v>0.36485103000000002</v>
      </c>
      <c r="D2012" s="26">
        <v>-5.0691128999999996E-3</v>
      </c>
      <c r="E2012" s="28">
        <f t="shared" si="95"/>
        <v>8.4485214999999994E-4</v>
      </c>
      <c r="F2012" s="18">
        <f t="shared" si="93"/>
        <v>3.5016765262134499</v>
      </c>
      <c r="G2012" s="12">
        <f t="shared" si="94"/>
        <v>24.143092448234032</v>
      </c>
    </row>
    <row r="2013" spans="1:7" x14ac:dyDescent="0.25">
      <c r="A2013" s="24">
        <v>100.07031000000001</v>
      </c>
      <c r="B2013" s="23">
        <v>-44.033996999999999</v>
      </c>
      <c r="C2013" s="25">
        <v>0.36489198</v>
      </c>
      <c r="D2013" s="26">
        <v>-5.0740242E-3</v>
      </c>
      <c r="E2013" s="28">
        <f t="shared" si="95"/>
        <v>8.4567069999999999E-4</v>
      </c>
      <c r="F2013" s="18">
        <f t="shared" si="93"/>
        <v>3.504114143321845</v>
      </c>
      <c r="G2013" s="12">
        <f t="shared" si="94"/>
        <v>24.159899144900852</v>
      </c>
    </row>
    <row r="2014" spans="1:7" x14ac:dyDescent="0.25">
      <c r="A2014" s="24">
        <v>100.12012</v>
      </c>
      <c r="B2014" s="23">
        <v>-44.057934000000003</v>
      </c>
      <c r="C2014" s="25">
        <v>0.36478546000000001</v>
      </c>
      <c r="D2014" s="26">
        <v>-5.0768013999999998E-3</v>
      </c>
      <c r="E2014" s="28">
        <f t="shared" si="95"/>
        <v>8.461335666666666E-4</v>
      </c>
      <c r="F2014" s="18">
        <f t="shared" si="93"/>
        <v>3.5060189892582407</v>
      </c>
      <c r="G2014" s="12">
        <f t="shared" si="94"/>
        <v>24.17303253149375</v>
      </c>
    </row>
    <row r="2015" spans="1:7" x14ac:dyDescent="0.25">
      <c r="A2015" s="24">
        <v>100.16992</v>
      </c>
      <c r="B2015" s="23">
        <v>-44.080997000000004</v>
      </c>
      <c r="C2015" s="25">
        <v>0.36480912999999998</v>
      </c>
      <c r="D2015" s="26">
        <v>-5.0779576000000003E-3</v>
      </c>
      <c r="E2015" s="28">
        <f t="shared" si="95"/>
        <v>8.4632626666666672E-4</v>
      </c>
      <c r="F2015" s="18">
        <f t="shared" si="93"/>
        <v>3.5078542844845049</v>
      </c>
      <c r="G2015" s="12">
        <f t="shared" si="94"/>
        <v>24.185686385150934</v>
      </c>
    </row>
    <row r="2016" spans="1:7" x14ac:dyDescent="0.25">
      <c r="A2016" s="24">
        <v>100.21973</v>
      </c>
      <c r="B2016" s="23">
        <v>-44.110264000000001</v>
      </c>
      <c r="C2016" s="25">
        <v>0.36472374000000002</v>
      </c>
      <c r="D2016" s="26">
        <v>-5.0820945999999999E-3</v>
      </c>
      <c r="E2016" s="28">
        <f t="shared" si="95"/>
        <v>8.4701576666666668E-4</v>
      </c>
      <c r="F2016" s="18">
        <f t="shared" si="93"/>
        <v>3.5101832783442402</v>
      </c>
      <c r="G2016" s="12">
        <f t="shared" si="94"/>
        <v>24.201744154521123</v>
      </c>
    </row>
    <row r="2017" spans="1:7" x14ac:dyDescent="0.25">
      <c r="A2017" s="24">
        <v>100.26953</v>
      </c>
      <c r="B2017" s="23">
        <v>-44.133755000000001</v>
      </c>
      <c r="C2017" s="25">
        <v>0.36478737</v>
      </c>
      <c r="D2017" s="26">
        <v>-5.0837635000000004E-3</v>
      </c>
      <c r="E2017" s="28">
        <f t="shared" si="95"/>
        <v>8.4729391666666677E-4</v>
      </c>
      <c r="F2017" s="18">
        <f t="shared" si="93"/>
        <v>3.5120526327283259</v>
      </c>
      <c r="G2017" s="12">
        <f t="shared" si="94"/>
        <v>24.214632836663988</v>
      </c>
    </row>
    <row r="2018" spans="1:7" x14ac:dyDescent="0.25">
      <c r="A2018" s="24">
        <v>100.31934</v>
      </c>
      <c r="B2018" s="23">
        <v>-44.148949000000002</v>
      </c>
      <c r="C2018" s="25">
        <v>0.36480006999999998</v>
      </c>
      <c r="D2018" s="26">
        <v>-5.0870472999999996E-3</v>
      </c>
      <c r="E2018" s="28">
        <f t="shared" si="95"/>
        <v>8.478412166666666E-4</v>
      </c>
      <c r="F2018" s="18">
        <f t="shared" si="93"/>
        <v>3.513261732830995</v>
      </c>
      <c r="G2018" s="12">
        <f t="shared" si="94"/>
        <v>24.222969247905688</v>
      </c>
    </row>
    <row r="2019" spans="1:7" x14ac:dyDescent="0.25">
      <c r="A2019" s="24">
        <v>100.36914</v>
      </c>
      <c r="B2019" s="23">
        <v>-44.181198000000002</v>
      </c>
      <c r="C2019" s="25">
        <v>0.36472156999999999</v>
      </c>
      <c r="D2019" s="26">
        <v>-5.0907553999999999E-3</v>
      </c>
      <c r="E2019" s="28">
        <f t="shared" si="95"/>
        <v>8.4845923333333332E-4</v>
      </c>
      <c r="F2019" s="18">
        <f t="shared" si="93"/>
        <v>3.5158280267108801</v>
      </c>
      <c r="G2019" s="12">
        <f t="shared" si="94"/>
        <v>24.240663135370045</v>
      </c>
    </row>
    <row r="2020" spans="1:7" x14ac:dyDescent="0.25">
      <c r="A2020" s="24">
        <v>100.41895</v>
      </c>
      <c r="B2020" s="23">
        <v>-44.214160999999997</v>
      </c>
      <c r="C2020" s="25">
        <v>0.36469542999999999</v>
      </c>
      <c r="D2020" s="26">
        <v>-5.0948974999999999E-3</v>
      </c>
      <c r="E2020" s="28">
        <f t="shared" si="95"/>
        <v>8.4914958333333335E-4</v>
      </c>
      <c r="F2020" s="18">
        <f t="shared" si="93"/>
        <v>3.5184511389054491</v>
      </c>
      <c r="G2020" s="12">
        <f t="shared" si="94"/>
        <v>24.258748769420325</v>
      </c>
    </row>
    <row r="2021" spans="1:7" x14ac:dyDescent="0.25">
      <c r="A2021" s="24">
        <v>100.46875</v>
      </c>
      <c r="B2021" s="23">
        <v>-44.221550000000001</v>
      </c>
      <c r="C2021" s="25">
        <v>0.36472695999999999</v>
      </c>
      <c r="D2021" s="26">
        <v>-5.0954403999999998E-3</v>
      </c>
      <c r="E2021" s="28">
        <f t="shared" si="95"/>
        <v>8.4924006666666667E-4</v>
      </c>
      <c r="F2021" s="18">
        <f t="shared" si="93"/>
        <v>3.5190391368427023</v>
      </c>
      <c r="G2021" s="12">
        <f t="shared" si="94"/>
        <v>24.262802852786454</v>
      </c>
    </row>
    <row r="2022" spans="1:7" x14ac:dyDescent="0.25">
      <c r="A2022" s="24">
        <v>100.51855</v>
      </c>
      <c r="B2022" s="23">
        <v>-44.252868999999997</v>
      </c>
      <c r="C2022" s="25">
        <v>0.36468929</v>
      </c>
      <c r="D2022" s="26">
        <v>-5.1000891E-3</v>
      </c>
      <c r="E2022" s="28">
        <f t="shared" si="95"/>
        <v>8.5001485000000003E-4</v>
      </c>
      <c r="F2022" s="18">
        <f t="shared" si="93"/>
        <v>3.5215314236740496</v>
      </c>
      <c r="G2022" s="12">
        <f t="shared" si="94"/>
        <v>24.279986482092671</v>
      </c>
    </row>
    <row r="2023" spans="1:7" x14ac:dyDescent="0.25">
      <c r="A2023" s="24">
        <v>100.56836</v>
      </c>
      <c r="B2023" s="23">
        <v>-44.273876000000001</v>
      </c>
      <c r="C2023" s="25">
        <v>0.36464268</v>
      </c>
      <c r="D2023" s="26">
        <v>-5.1021514999999998E-3</v>
      </c>
      <c r="E2023" s="28">
        <f t="shared" si="95"/>
        <v>8.503585833333333E-4</v>
      </c>
      <c r="F2023" s="18">
        <f t="shared" si="93"/>
        <v>3.5232031076188157</v>
      </c>
      <c r="G2023" s="12">
        <f t="shared" si="94"/>
        <v>24.291512281155089</v>
      </c>
    </row>
    <row r="2024" spans="1:7" x14ac:dyDescent="0.25">
      <c r="A2024" s="24">
        <v>100.61816</v>
      </c>
      <c r="B2024" s="23">
        <v>-44.297058</v>
      </c>
      <c r="C2024" s="25">
        <v>0.36463593999999999</v>
      </c>
      <c r="D2024" s="26">
        <v>-5.1042796E-3</v>
      </c>
      <c r="E2024" s="28">
        <f t="shared" si="95"/>
        <v>8.5071326666666662E-4</v>
      </c>
      <c r="F2024" s="18">
        <f t="shared" si="93"/>
        <v>3.5250478725641936</v>
      </c>
      <c r="G2024" s="12">
        <f t="shared" si="94"/>
        <v>24.304231425909926</v>
      </c>
    </row>
    <row r="2025" spans="1:7" x14ac:dyDescent="0.25">
      <c r="A2025" s="24">
        <v>100.66797</v>
      </c>
      <c r="B2025" s="23">
        <v>-44.299182999999999</v>
      </c>
      <c r="C2025" s="25">
        <v>0.36463677999999999</v>
      </c>
      <c r="D2025" s="26">
        <v>-5.1068067999999996E-3</v>
      </c>
      <c r="E2025" s="28">
        <f t="shared" si="95"/>
        <v>8.511344666666666E-4</v>
      </c>
      <c r="F2025" s="18">
        <f t="shared" si="93"/>
        <v>3.5252169746912285</v>
      </c>
      <c r="G2025" s="12">
        <f t="shared" si="94"/>
        <v>24.305397338368039</v>
      </c>
    </row>
    <row r="2026" spans="1:7" x14ac:dyDescent="0.25">
      <c r="A2026" s="24">
        <v>100.71777</v>
      </c>
      <c r="B2026" s="23">
        <v>-44.313685999999997</v>
      </c>
      <c r="C2026" s="25">
        <v>0.36464486000000002</v>
      </c>
      <c r="D2026" s="26">
        <v>-5.1083205999999997E-3</v>
      </c>
      <c r="E2026" s="28">
        <f t="shared" si="95"/>
        <v>8.5138676666666666E-4</v>
      </c>
      <c r="F2026" s="18">
        <f t="shared" si="93"/>
        <v>3.5263710867610594</v>
      </c>
      <c r="G2026" s="12">
        <f t="shared" si="94"/>
        <v>24.313354622311589</v>
      </c>
    </row>
    <row r="2027" spans="1:7" x14ac:dyDescent="0.25">
      <c r="A2027" s="24">
        <v>100.76758</v>
      </c>
      <c r="B2027" s="23">
        <v>-44.343086</v>
      </c>
      <c r="C2027" s="25">
        <v>0.36464616999999999</v>
      </c>
      <c r="D2027" s="26">
        <v>-5.1122904000000004E-3</v>
      </c>
      <c r="E2027" s="28">
        <f t="shared" si="95"/>
        <v>8.5204840000000003E-4</v>
      </c>
      <c r="F2027" s="18">
        <f t="shared" si="93"/>
        <v>3.5287106644245103</v>
      </c>
      <c r="G2027" s="12">
        <f t="shared" si="94"/>
        <v>24.329485364085045</v>
      </c>
    </row>
    <row r="2028" spans="1:7" x14ac:dyDescent="0.25">
      <c r="A2028" s="24">
        <v>100.81738</v>
      </c>
      <c r="B2028" s="23">
        <v>-44.385956</v>
      </c>
      <c r="C2028" s="25">
        <v>0.36449587</v>
      </c>
      <c r="D2028" s="26">
        <v>-5.1162363999999998E-3</v>
      </c>
      <c r="E2028" s="28">
        <f t="shared" si="95"/>
        <v>8.527060666666666E-4</v>
      </c>
      <c r="F2028" s="18">
        <f t="shared" si="93"/>
        <v>3.5321221506296854</v>
      </c>
      <c r="G2028" s="12">
        <f t="shared" si="94"/>
        <v>24.353006619181237</v>
      </c>
    </row>
    <row r="2029" spans="1:7" x14ac:dyDescent="0.25">
      <c r="A2029" s="24">
        <v>100.86718999999999</v>
      </c>
      <c r="B2029" s="23">
        <v>-44.395626</v>
      </c>
      <c r="C2029" s="25">
        <v>0.36460020999999998</v>
      </c>
      <c r="D2029" s="26">
        <v>-5.1211295999999996E-3</v>
      </c>
      <c r="E2029" s="28">
        <f t="shared" si="95"/>
        <v>8.5352159999999998E-4</v>
      </c>
      <c r="F2029" s="18">
        <f t="shared" si="93"/>
        <v>3.5328916647795348</v>
      </c>
      <c r="G2029" s="12">
        <f t="shared" si="94"/>
        <v>24.358312206696517</v>
      </c>
    </row>
    <row r="2030" spans="1:7" x14ac:dyDescent="0.25">
      <c r="A2030" s="24">
        <v>100.91699</v>
      </c>
      <c r="B2030" s="23">
        <v>-44.422710000000002</v>
      </c>
      <c r="C2030" s="25">
        <v>0.36457922999999998</v>
      </c>
      <c r="D2030" s="26">
        <v>-5.1216240999999996E-3</v>
      </c>
      <c r="E2030" s="28">
        <f t="shared" si="95"/>
        <v>8.5360401666666663E-4</v>
      </c>
      <c r="F2030" s="18">
        <f t="shared" si="93"/>
        <v>3.5350469410188854</v>
      </c>
      <c r="G2030" s="12">
        <f t="shared" si="94"/>
        <v>24.3731722410568</v>
      </c>
    </row>
    <row r="2031" spans="1:7" x14ac:dyDescent="0.25">
      <c r="A2031" s="24">
        <v>100.96680000000001</v>
      </c>
      <c r="B2031" s="23">
        <v>-44.441971000000002</v>
      </c>
      <c r="C2031" s="25">
        <v>0.36454694999999998</v>
      </c>
      <c r="D2031" s="26">
        <v>-5.1241754999999996E-3</v>
      </c>
      <c r="E2031" s="28">
        <f t="shared" si="95"/>
        <v>8.5402924999999994E-4</v>
      </c>
      <c r="F2031" s="18">
        <f t="shared" si="93"/>
        <v>3.5365796826983318</v>
      </c>
      <c r="G2031" s="12">
        <f t="shared" si="94"/>
        <v>24.383740071577158</v>
      </c>
    </row>
    <row r="2032" spans="1:7" x14ac:dyDescent="0.25">
      <c r="A2032" s="24">
        <v>101.0166</v>
      </c>
      <c r="B2032" s="23">
        <v>-44.459071999999999</v>
      </c>
      <c r="C2032" s="25">
        <v>0.3645429</v>
      </c>
      <c r="D2032" s="26">
        <v>-5.1273344999999996E-3</v>
      </c>
      <c r="E2032" s="28">
        <f t="shared" si="95"/>
        <v>8.5455574999999994E-4</v>
      </c>
      <c r="F2032" s="18">
        <f t="shared" si="93"/>
        <v>3.5379405370392387</v>
      </c>
      <c r="G2032" s="12">
        <f t="shared" si="94"/>
        <v>24.393122786375383</v>
      </c>
    </row>
    <row r="2033" spans="1:7" x14ac:dyDescent="0.25">
      <c r="A2033" s="24">
        <v>101.06641</v>
      </c>
      <c r="B2033" s="23">
        <v>-44.498443999999999</v>
      </c>
      <c r="C2033" s="25">
        <v>0.36456451000000001</v>
      </c>
      <c r="D2033" s="26">
        <v>-5.1304041000000003E-3</v>
      </c>
      <c r="E2033" s="28">
        <f t="shared" si="95"/>
        <v>8.5506735000000006E-4</v>
      </c>
      <c r="F2033" s="18">
        <f t="shared" ref="F2033:F2096" si="96" xml:space="preserve"> -B2033 / A_4x8_in2</f>
        <v>3.5410736612489457</v>
      </c>
      <c r="G2033" s="12">
        <f t="shared" ref="G2033:G2096" si="97" xml:space="preserve"> -B2033 * kip_to_N / A_4x8_mm2</f>
        <v>24.414724812399342</v>
      </c>
    </row>
    <row r="2034" spans="1:7" x14ac:dyDescent="0.25">
      <c r="A2034" s="24">
        <v>101.11621</v>
      </c>
      <c r="B2034" s="23">
        <v>-44.521957</v>
      </c>
      <c r="C2034" s="25">
        <v>0.36454183000000001</v>
      </c>
      <c r="D2034" s="26">
        <v>-5.1345946000000003E-3</v>
      </c>
      <c r="E2034" s="28">
        <f t="shared" si="95"/>
        <v>8.5576576666666676E-4</v>
      </c>
      <c r="F2034" s="18">
        <f t="shared" si="96"/>
        <v>3.5429447663374058</v>
      </c>
      <c r="G2034" s="12">
        <f t="shared" si="97"/>
        <v>24.427625565165307</v>
      </c>
    </row>
    <row r="2035" spans="1:7" x14ac:dyDescent="0.25">
      <c r="A2035" s="24">
        <v>101.16602</v>
      </c>
      <c r="B2035" s="23">
        <v>-44.526291000000001</v>
      </c>
      <c r="C2035" s="25">
        <v>0.36445555000000002</v>
      </c>
      <c r="D2035" s="26">
        <v>-5.1363944E-3</v>
      </c>
      <c r="E2035" s="28">
        <f t="shared" si="95"/>
        <v>8.5606573333333333E-4</v>
      </c>
      <c r="F2035" s="18">
        <f t="shared" si="96"/>
        <v>3.5432896550990858</v>
      </c>
      <c r="G2035" s="12">
        <f t="shared" si="97"/>
        <v>24.430003477915175</v>
      </c>
    </row>
    <row r="2036" spans="1:7" x14ac:dyDescent="0.25">
      <c r="A2036" s="24">
        <v>101.21581999999999</v>
      </c>
      <c r="B2036" s="23">
        <v>-44.535561000000001</v>
      </c>
      <c r="C2036" s="25">
        <v>0.36448841999999998</v>
      </c>
      <c r="D2036" s="26">
        <v>-5.1380512000000003E-3</v>
      </c>
      <c r="E2036" s="28">
        <f t="shared" si="95"/>
        <v>8.5634186666666676E-4</v>
      </c>
      <c r="F2036" s="18">
        <f t="shared" si="96"/>
        <v>3.5440273382603169</v>
      </c>
      <c r="G2036" s="12">
        <f t="shared" si="97"/>
        <v>24.43508959955599</v>
      </c>
    </row>
    <row r="2037" spans="1:7" x14ac:dyDescent="0.25">
      <c r="A2037" s="24">
        <v>101.26563</v>
      </c>
      <c r="B2037" s="23">
        <v>-44.570393000000003</v>
      </c>
      <c r="C2037" s="25">
        <v>0.36444968</v>
      </c>
      <c r="D2037" s="26">
        <v>-5.1425039000000004E-3</v>
      </c>
      <c r="E2037" s="28">
        <f t="shared" si="95"/>
        <v>8.570839833333334E-4</v>
      </c>
      <c r="F2037" s="18">
        <f t="shared" si="96"/>
        <v>3.5467991807492054</v>
      </c>
      <c r="G2037" s="12">
        <f t="shared" si="97"/>
        <v>24.454200687904731</v>
      </c>
    </row>
    <row r="2038" spans="1:7" x14ac:dyDescent="0.25">
      <c r="A2038" s="24">
        <v>101.31543000000001</v>
      </c>
      <c r="B2038" s="23">
        <v>-44.588405999999999</v>
      </c>
      <c r="C2038" s="25">
        <v>0.36438566</v>
      </c>
      <c r="D2038" s="26">
        <v>-5.1432372999999998E-3</v>
      </c>
      <c r="E2038" s="28">
        <f t="shared" si="95"/>
        <v>8.572062166666666E-4</v>
      </c>
      <c r="F2038" s="18">
        <f t="shared" si="96"/>
        <v>3.5482326097441623</v>
      </c>
      <c r="G2038" s="12">
        <f t="shared" si="97"/>
        <v>24.464083784896744</v>
      </c>
    </row>
    <row r="2039" spans="1:7" x14ac:dyDescent="0.25">
      <c r="A2039" s="24">
        <v>101.36523</v>
      </c>
      <c r="B2039" s="23">
        <v>-44.62529</v>
      </c>
      <c r="C2039" s="25">
        <v>0.3644675</v>
      </c>
      <c r="D2039" s="26">
        <v>-5.1495548999999996E-3</v>
      </c>
      <c r="E2039" s="28">
        <f t="shared" si="95"/>
        <v>8.5825914999999994E-4</v>
      </c>
      <c r="F2039" s="18">
        <f t="shared" si="96"/>
        <v>3.5511677452046633</v>
      </c>
      <c r="G2039" s="12">
        <f t="shared" si="97"/>
        <v>24.484320733181512</v>
      </c>
    </row>
    <row r="2040" spans="1:7" x14ac:dyDescent="0.25">
      <c r="A2040" s="24">
        <v>101.41504</v>
      </c>
      <c r="B2040" s="23">
        <v>-44.632815999999998</v>
      </c>
      <c r="C2040" s="25">
        <v>0.36438143000000001</v>
      </c>
      <c r="D2040" s="26">
        <v>-5.1517066999999996E-3</v>
      </c>
      <c r="E2040" s="28">
        <f t="shared" si="95"/>
        <v>8.5861778333333331E-4</v>
      </c>
      <c r="F2040" s="18">
        <f t="shared" si="96"/>
        <v>3.5517666452555177</v>
      </c>
      <c r="G2040" s="12">
        <f t="shared" si="97"/>
        <v>24.488449983609641</v>
      </c>
    </row>
    <row r="2041" spans="1:7" x14ac:dyDescent="0.25">
      <c r="A2041" s="24">
        <v>101.46484</v>
      </c>
      <c r="B2041" s="23">
        <v>-44.669688999999998</v>
      </c>
      <c r="C2041" s="25">
        <v>0.36438843999999998</v>
      </c>
      <c r="D2041" s="26">
        <v>-5.1530595000000004E-3</v>
      </c>
      <c r="E2041" s="28">
        <f t="shared" si="95"/>
        <v>8.5884325000000006E-4</v>
      </c>
      <c r="F2041" s="18">
        <f t="shared" si="96"/>
        <v>3.5547009053638314</v>
      </c>
      <c r="G2041" s="12">
        <f t="shared" si="97"/>
        <v>24.508680896582856</v>
      </c>
    </row>
    <row r="2042" spans="1:7" x14ac:dyDescent="0.25">
      <c r="A2042" s="24">
        <v>101.51465</v>
      </c>
      <c r="B2042" s="23">
        <v>-44.677658000000001</v>
      </c>
      <c r="C2042" s="25">
        <v>0.36436731</v>
      </c>
      <c r="D2042" s="26">
        <v>-5.1533276999999999E-3</v>
      </c>
      <c r="E2042" s="28">
        <f t="shared" si="95"/>
        <v>8.5888795000000002E-4</v>
      </c>
      <c r="F2042" s="18">
        <f t="shared" si="96"/>
        <v>3.5553350582345815</v>
      </c>
      <c r="G2042" s="12">
        <f t="shared" si="97"/>
        <v>24.51305320546696</v>
      </c>
    </row>
    <row r="2043" spans="1:7" x14ac:dyDescent="0.25">
      <c r="A2043" s="24">
        <v>101.56444999999999</v>
      </c>
      <c r="B2043" s="23">
        <v>-44.686107999999997</v>
      </c>
      <c r="C2043" s="25">
        <v>0.36430891999999998</v>
      </c>
      <c r="D2043" s="26">
        <v>-5.1574469999999999E-3</v>
      </c>
      <c r="E2043" s="28">
        <f t="shared" si="95"/>
        <v>8.5957449999999995E-4</v>
      </c>
      <c r="F2043" s="18">
        <f t="shared" si="96"/>
        <v>3.5560074878691443</v>
      </c>
      <c r="G2043" s="12">
        <f t="shared" si="97"/>
        <v>24.517689422065114</v>
      </c>
    </row>
    <row r="2044" spans="1:7" x14ac:dyDescent="0.25">
      <c r="A2044" s="24">
        <v>101.61426</v>
      </c>
      <c r="B2044" s="23">
        <v>-44.710850000000001</v>
      </c>
      <c r="C2044" s="25">
        <v>0.36437744</v>
      </c>
      <c r="D2044" s="26">
        <v>-5.1599083999999996E-3</v>
      </c>
      <c r="E2044" s="28">
        <f t="shared" si="95"/>
        <v>8.5998473333333324E-4</v>
      </c>
      <c r="F2044" s="18">
        <f t="shared" si="96"/>
        <v>3.5579763936701343</v>
      </c>
      <c r="G2044" s="12">
        <f t="shared" si="97"/>
        <v>24.531264483730382</v>
      </c>
    </row>
    <row r="2045" spans="1:7" x14ac:dyDescent="0.25">
      <c r="A2045" s="24">
        <v>101.66406000000001</v>
      </c>
      <c r="B2045" s="23">
        <v>-44.740639000000002</v>
      </c>
      <c r="C2045" s="25">
        <v>0.36434481000000002</v>
      </c>
      <c r="D2045" s="26">
        <v>-5.1621553000000004E-3</v>
      </c>
      <c r="E2045" s="28">
        <f t="shared" si="95"/>
        <v>8.603592166666667E-4</v>
      </c>
      <c r="F2045" s="18">
        <f t="shared" si="96"/>
        <v>3.5603469269700168</v>
      </c>
      <c r="G2045" s="12">
        <f t="shared" si="97"/>
        <v>24.547608656066757</v>
      </c>
    </row>
    <row r="2046" spans="1:7" x14ac:dyDescent="0.25">
      <c r="A2046" s="24">
        <v>101.71387</v>
      </c>
      <c r="B2046" s="23">
        <v>-44.796073999999997</v>
      </c>
      <c r="C2046" s="25">
        <v>0.36430015999999998</v>
      </c>
      <c r="D2046" s="26">
        <v>-5.1673170999999999E-3</v>
      </c>
      <c r="E2046" s="28">
        <f t="shared" si="95"/>
        <v>8.6121951666666668E-4</v>
      </c>
      <c r="F2046" s="18">
        <f t="shared" si="96"/>
        <v>3.5647583041051663</v>
      </c>
      <c r="G2046" s="12">
        <f t="shared" si="97"/>
        <v>24.578023882944695</v>
      </c>
    </row>
    <row r="2047" spans="1:7" x14ac:dyDescent="0.25">
      <c r="A2047" s="24">
        <v>101.76367</v>
      </c>
      <c r="B2047" s="23">
        <v>-44.789284000000002</v>
      </c>
      <c r="C2047" s="25">
        <v>0.36436503999999997</v>
      </c>
      <c r="D2047" s="26">
        <v>-5.1690223999999998E-3</v>
      </c>
      <c r="E2047" s="28">
        <f t="shared" si="95"/>
        <v>8.615037333333333E-4</v>
      </c>
      <c r="F2047" s="18">
        <f t="shared" si="96"/>
        <v>3.5642179730733696</v>
      </c>
      <c r="G2047" s="12">
        <f t="shared" si="97"/>
        <v>24.574298449725593</v>
      </c>
    </row>
    <row r="2048" spans="1:7" x14ac:dyDescent="0.25">
      <c r="A2048" s="24">
        <v>101.81348</v>
      </c>
      <c r="B2048" s="23">
        <v>-44.820144999999997</v>
      </c>
      <c r="C2048" s="25">
        <v>0.36422932000000002</v>
      </c>
      <c r="D2048" s="26">
        <v>-5.1737605000000001E-3</v>
      </c>
      <c r="E2048" s="28">
        <f t="shared" si="95"/>
        <v>8.6229341666666664E-4</v>
      </c>
      <c r="F2048" s="18">
        <f t="shared" si="96"/>
        <v>3.5666738134227485</v>
      </c>
      <c r="G2048" s="12">
        <f t="shared" si="97"/>
        <v>24.591230790605543</v>
      </c>
    </row>
    <row r="2049" spans="1:7" x14ac:dyDescent="0.25">
      <c r="A2049" s="24">
        <v>101.86328</v>
      </c>
      <c r="B2049" s="23">
        <v>-44.852691999999998</v>
      </c>
      <c r="C2049" s="25">
        <v>0.36425233000000001</v>
      </c>
      <c r="D2049" s="26">
        <v>-5.1758769000000001E-3</v>
      </c>
      <c r="E2049" s="28">
        <f t="shared" si="95"/>
        <v>8.6264615000000006E-4</v>
      </c>
      <c r="F2049" s="18">
        <f t="shared" si="96"/>
        <v>3.5692638213891543</v>
      </c>
      <c r="G2049" s="12">
        <f t="shared" si="97"/>
        <v>24.609088180146379</v>
      </c>
    </row>
    <row r="2050" spans="1:7" x14ac:dyDescent="0.25">
      <c r="A2050" s="24">
        <v>101.91309</v>
      </c>
      <c r="B2050" s="23">
        <v>-44.881141999999997</v>
      </c>
      <c r="C2050" s="25">
        <v>0.36422345</v>
      </c>
      <c r="D2050" s="26">
        <v>-5.1794405999999998E-3</v>
      </c>
      <c r="E2050" s="28">
        <f t="shared" si="95"/>
        <v>8.6324009999999996E-4</v>
      </c>
      <c r="F2050" s="18">
        <f t="shared" si="96"/>
        <v>3.5715278004546369</v>
      </c>
      <c r="G2050" s="12">
        <f t="shared" si="97"/>
        <v>24.624697690467972</v>
      </c>
    </row>
    <row r="2051" spans="1:7" x14ac:dyDescent="0.25">
      <c r="A2051" s="24">
        <v>101.96289</v>
      </c>
      <c r="B2051" s="23">
        <v>-44.888736999999999</v>
      </c>
      <c r="C2051" s="25">
        <v>0.36419319999999999</v>
      </c>
      <c r="D2051" s="26">
        <v>-5.1809964000000003E-3</v>
      </c>
      <c r="E2051" s="28">
        <f t="shared" si="95"/>
        <v>8.6349940000000002E-4</v>
      </c>
      <c r="F2051" s="18">
        <f t="shared" si="96"/>
        <v>3.5721321913510282</v>
      </c>
      <c r="G2051" s="12">
        <f t="shared" si="97"/>
        <v>24.628864798759448</v>
      </c>
    </row>
    <row r="2052" spans="1:7" x14ac:dyDescent="0.25">
      <c r="A2052" s="24">
        <v>102.0127</v>
      </c>
      <c r="B2052" s="23">
        <v>-44.901786999999999</v>
      </c>
      <c r="C2052" s="25">
        <v>0.36421564000000001</v>
      </c>
      <c r="D2052" s="26">
        <v>-5.1816822999999996E-3</v>
      </c>
      <c r="E2052" s="28">
        <f t="shared" si="95"/>
        <v>8.636137166666666E-4</v>
      </c>
      <c r="F2052" s="18">
        <f t="shared" si="96"/>
        <v>3.5731706773547027</v>
      </c>
      <c r="G2052" s="12">
        <f t="shared" si="97"/>
        <v>24.636024872913989</v>
      </c>
    </row>
    <row r="2053" spans="1:7" x14ac:dyDescent="0.25">
      <c r="A2053" s="24">
        <v>102.0625</v>
      </c>
      <c r="B2053" s="23">
        <v>-44.924090999999997</v>
      </c>
      <c r="C2053" s="25">
        <v>0.36416485999999998</v>
      </c>
      <c r="D2053" s="26">
        <v>-5.1854433999999998E-3</v>
      </c>
      <c r="E2053" s="28">
        <f t="shared" ref="E2053:E2116" si="98" xml:space="preserve"> (delta_0 - D2053) / L</f>
        <v>8.6424056666666667E-4</v>
      </c>
      <c r="F2053" s="18">
        <f t="shared" si="96"/>
        <v>3.5749455732800635</v>
      </c>
      <c r="G2053" s="12">
        <f t="shared" si="97"/>
        <v>24.648262290074367</v>
      </c>
    </row>
    <row r="2054" spans="1:7" x14ac:dyDescent="0.25">
      <c r="A2054" s="24">
        <v>102.1123</v>
      </c>
      <c r="B2054" s="23">
        <v>-44.949306</v>
      </c>
      <c r="C2054" s="25">
        <v>0.36421606000000001</v>
      </c>
      <c r="D2054" s="26">
        <v>-5.1904315999999999E-3</v>
      </c>
      <c r="E2054" s="28">
        <f t="shared" si="98"/>
        <v>8.6507193333333328E-4</v>
      </c>
      <c r="F2054" s="18">
        <f t="shared" si="96"/>
        <v>3.576952119225095</v>
      </c>
      <c r="G2054" s="12">
        <f t="shared" si="97"/>
        <v>24.662096870136196</v>
      </c>
    </row>
    <row r="2055" spans="1:7" x14ac:dyDescent="0.25">
      <c r="A2055" s="24">
        <v>102.16211</v>
      </c>
      <c r="B2055" s="23">
        <v>-44.961170000000003</v>
      </c>
      <c r="C2055" s="25">
        <v>0.36412662000000001</v>
      </c>
      <c r="D2055" s="26">
        <v>-5.1909801999999996E-3</v>
      </c>
      <c r="E2055" s="28">
        <f t="shared" si="98"/>
        <v>8.651633666666666E-4</v>
      </c>
      <c r="F2055" s="18">
        <f t="shared" si="96"/>
        <v>3.5778962263475163</v>
      </c>
      <c r="G2055" s="12">
        <f t="shared" si="97"/>
        <v>24.668606227972941</v>
      </c>
    </row>
    <row r="2056" spans="1:7" x14ac:dyDescent="0.25">
      <c r="A2056" s="24">
        <v>102.21191</v>
      </c>
      <c r="B2056" s="23">
        <v>-44.989189000000003</v>
      </c>
      <c r="C2056" s="25">
        <v>0.36416401999999998</v>
      </c>
      <c r="D2056" s="26">
        <v>-5.1947236000000003E-3</v>
      </c>
      <c r="E2056" s="28">
        <f t="shared" si="98"/>
        <v>8.6578726666666675E-4</v>
      </c>
      <c r="F2056" s="18">
        <f t="shared" si="96"/>
        <v>3.5801259075227621</v>
      </c>
      <c r="G2056" s="12">
        <f t="shared" si="97"/>
        <v>24.683979263814795</v>
      </c>
    </row>
    <row r="2057" spans="1:7" x14ac:dyDescent="0.25">
      <c r="A2057" s="24">
        <v>102.26172</v>
      </c>
      <c r="B2057" s="23">
        <v>-45.004832999999998</v>
      </c>
      <c r="C2057" s="25">
        <v>0.36424387000000003</v>
      </c>
      <c r="D2057" s="26">
        <v>-5.1980969E-3</v>
      </c>
      <c r="E2057" s="28">
        <f t="shared" si="98"/>
        <v>8.663494833333333E-4</v>
      </c>
      <c r="F2057" s="18">
        <f t="shared" si="96"/>
        <v>3.5813708174876266</v>
      </c>
      <c r="G2057" s="12">
        <f t="shared" si="97"/>
        <v>24.692562574165262</v>
      </c>
    </row>
    <row r="2058" spans="1:7" x14ac:dyDescent="0.25">
      <c r="A2058" s="24">
        <v>102.31152</v>
      </c>
      <c r="B2058" s="23">
        <v>-45.030109000000003</v>
      </c>
      <c r="C2058" s="25">
        <v>0.36413943999999998</v>
      </c>
      <c r="D2058" s="26">
        <v>-5.2026449999999997E-3</v>
      </c>
      <c r="E2058" s="28">
        <f t="shared" si="98"/>
        <v>8.6710749999999994E-4</v>
      </c>
      <c r="F2058" s="18">
        <f t="shared" si="96"/>
        <v>3.5833822176584222</v>
      </c>
      <c r="G2058" s="12">
        <f t="shared" si="97"/>
        <v>24.706430622772949</v>
      </c>
    </row>
    <row r="2059" spans="1:7" x14ac:dyDescent="0.25">
      <c r="A2059" s="24">
        <v>102.36133</v>
      </c>
      <c r="B2059" s="23">
        <v>-45.051411000000002</v>
      </c>
      <c r="C2059" s="25">
        <v>0.36411819000000001</v>
      </c>
      <c r="D2059" s="26">
        <v>-5.2049215999999997E-3</v>
      </c>
      <c r="E2059" s="28">
        <f t="shared" si="98"/>
        <v>8.6748693333333325E-4</v>
      </c>
      <c r="F2059" s="18">
        <f t="shared" si="96"/>
        <v>3.5850773769572939</v>
      </c>
      <c r="G2059" s="12">
        <f t="shared" si="97"/>
        <v>24.718118277917782</v>
      </c>
    </row>
    <row r="2060" spans="1:7" x14ac:dyDescent="0.25">
      <c r="A2060" s="24">
        <v>102.41113</v>
      </c>
      <c r="B2060" s="23">
        <v>-45.065804</v>
      </c>
      <c r="C2060" s="25">
        <v>0.36402947000000002</v>
      </c>
      <c r="D2060" s="26">
        <v>-5.2070618000000001E-3</v>
      </c>
      <c r="E2060" s="28">
        <f t="shared" si="98"/>
        <v>8.6784363333333335E-4</v>
      </c>
      <c r="F2060" s="18">
        <f t="shared" si="96"/>
        <v>3.5862227355052547</v>
      </c>
      <c r="G2060" s="12">
        <f t="shared" si="97"/>
        <v>24.726015208745853</v>
      </c>
    </row>
    <row r="2061" spans="1:7" x14ac:dyDescent="0.25">
      <c r="A2061" s="24">
        <v>102.46093999999999</v>
      </c>
      <c r="B2061" s="23">
        <v>-45.102291000000001</v>
      </c>
      <c r="C2061" s="25">
        <v>0.36405024000000002</v>
      </c>
      <c r="D2061" s="26">
        <v>-5.2111092999999999E-3</v>
      </c>
      <c r="E2061" s="28">
        <f t="shared" si="98"/>
        <v>8.6851821666666669E-4</v>
      </c>
      <c r="F2061" s="18">
        <f t="shared" si="96"/>
        <v>3.5891262787095517</v>
      </c>
      <c r="G2061" s="12">
        <f t="shared" si="97"/>
        <v>24.746034337150206</v>
      </c>
    </row>
    <row r="2062" spans="1:7" x14ac:dyDescent="0.25">
      <c r="A2062" s="24">
        <v>102.51074</v>
      </c>
      <c r="B2062" s="23">
        <v>-45.124676000000001</v>
      </c>
      <c r="C2062" s="25">
        <v>0.36401924000000002</v>
      </c>
      <c r="D2062" s="26">
        <v>-5.2131297999999998E-3</v>
      </c>
      <c r="E2062" s="28">
        <f t="shared" si="98"/>
        <v>8.6885496666666659E-4</v>
      </c>
      <c r="F2062" s="18">
        <f t="shared" si="96"/>
        <v>3.5909076204101078</v>
      </c>
      <c r="G2062" s="12">
        <f t="shared" si="97"/>
        <v>24.758316196150165</v>
      </c>
    </row>
    <row r="2063" spans="1:7" x14ac:dyDescent="0.25">
      <c r="A2063" s="24">
        <v>102.56055000000001</v>
      </c>
      <c r="B2063" s="23">
        <v>-45.131720999999999</v>
      </c>
      <c r="C2063" s="25">
        <v>0.36399427000000001</v>
      </c>
      <c r="D2063" s="26">
        <v>-5.2142320000000001E-3</v>
      </c>
      <c r="E2063" s="28">
        <f t="shared" si="98"/>
        <v>8.6903866666666668E-4</v>
      </c>
      <c r="F2063" s="18">
        <f t="shared" si="96"/>
        <v>3.591468243697149</v>
      </c>
      <c r="G2063" s="12">
        <f t="shared" si="97"/>
        <v>24.762181538864247</v>
      </c>
    </row>
    <row r="2064" spans="1:7" x14ac:dyDescent="0.25">
      <c r="A2064" s="24">
        <v>102.61035</v>
      </c>
      <c r="B2064" s="23">
        <v>-45.145271000000001</v>
      </c>
      <c r="C2064" s="25">
        <v>0.36398393000000001</v>
      </c>
      <c r="D2064" s="26">
        <v>-5.2164671999999999E-3</v>
      </c>
      <c r="E2064" s="28">
        <f t="shared" si="98"/>
        <v>8.6941120000000002E-4</v>
      </c>
      <c r="F2064" s="18">
        <f t="shared" si="96"/>
        <v>3.5925465184365968</v>
      </c>
      <c r="G2064" s="12">
        <f t="shared" si="97"/>
        <v>24.769615945361878</v>
      </c>
    </row>
    <row r="2065" spans="1:7" x14ac:dyDescent="0.25">
      <c r="A2065" s="24">
        <v>102.66016</v>
      </c>
      <c r="B2065" s="23">
        <v>-45.157330000000002</v>
      </c>
      <c r="C2065" s="25">
        <v>0.36393492999999999</v>
      </c>
      <c r="D2065" s="26">
        <v>-5.2191614999999997E-3</v>
      </c>
      <c r="E2065" s="28">
        <f t="shared" si="98"/>
        <v>8.6986024999999995E-4</v>
      </c>
      <c r="F2065" s="18">
        <f t="shared" si="96"/>
        <v>3.5935061431659694</v>
      </c>
      <c r="G2065" s="12">
        <f t="shared" si="97"/>
        <v>24.776232292812427</v>
      </c>
    </row>
    <row r="2066" spans="1:7" x14ac:dyDescent="0.25">
      <c r="A2066" s="24">
        <v>102.70996</v>
      </c>
      <c r="B2066" s="23">
        <v>-45.195171000000002</v>
      </c>
      <c r="C2066" s="25">
        <v>0.36400494</v>
      </c>
      <c r="D2066" s="26">
        <v>-5.2212179000000001E-3</v>
      </c>
      <c r="E2066" s="28">
        <f t="shared" si="98"/>
        <v>8.7020298333333331E-4</v>
      </c>
      <c r="F2066" s="18">
        <f t="shared" si="96"/>
        <v>3.5965174342667394</v>
      </c>
      <c r="G2066" s="12">
        <f t="shared" si="97"/>
        <v>24.796994313201861</v>
      </c>
    </row>
    <row r="2067" spans="1:7" x14ac:dyDescent="0.25">
      <c r="A2067" s="24">
        <v>102.75977</v>
      </c>
      <c r="B2067" s="23">
        <v>-45.236567999999998</v>
      </c>
      <c r="C2067" s="25">
        <v>0.36394471</v>
      </c>
      <c r="D2067" s="26">
        <v>-5.2271601999999999E-3</v>
      </c>
      <c r="E2067" s="28">
        <f t="shared" si="98"/>
        <v>8.7119336666666668E-4</v>
      </c>
      <c r="F2067" s="18">
        <f t="shared" si="96"/>
        <v>3.5998117028563268</v>
      </c>
      <c r="G2067" s="12">
        <f t="shared" si="97"/>
        <v>24.819707385215317</v>
      </c>
    </row>
    <row r="2068" spans="1:7" x14ac:dyDescent="0.25">
      <c r="A2068" s="24">
        <v>102.80956999999999</v>
      </c>
      <c r="B2068" s="23">
        <v>-45.259250999999999</v>
      </c>
      <c r="C2068" s="25">
        <v>0.36391747000000002</v>
      </c>
      <c r="D2068" s="26">
        <v>-5.2310643000000002E-3</v>
      </c>
      <c r="E2068" s="28">
        <f t="shared" si="98"/>
        <v>8.7184405E-4</v>
      </c>
      <c r="F2068" s="18">
        <f t="shared" si="96"/>
        <v>3.6016167586434036</v>
      </c>
      <c r="G2068" s="12">
        <f t="shared" si="97"/>
        <v>24.832152746291754</v>
      </c>
    </row>
    <row r="2069" spans="1:7" x14ac:dyDescent="0.25">
      <c r="A2069" s="24">
        <v>102.85938</v>
      </c>
      <c r="B2069" s="23">
        <v>-45.276130999999999</v>
      </c>
      <c r="C2069" s="25">
        <v>0.36389881000000002</v>
      </c>
      <c r="D2069" s="26">
        <v>-5.2349027000000003E-3</v>
      </c>
      <c r="E2069" s="28">
        <f t="shared" si="98"/>
        <v>8.7248378333333338E-4</v>
      </c>
      <c r="F2069" s="18">
        <f t="shared" si="96"/>
        <v>3.6029600263630992</v>
      </c>
      <c r="G2069" s="12">
        <f t="shared" si="97"/>
        <v>24.841414206194337</v>
      </c>
    </row>
    <row r="2070" spans="1:7" x14ac:dyDescent="0.25">
      <c r="A2070" s="24">
        <v>102.90918000000001</v>
      </c>
      <c r="B2070" s="23">
        <v>-45.284419999999997</v>
      </c>
      <c r="C2070" s="25">
        <v>0.36392859</v>
      </c>
      <c r="D2070" s="26">
        <v>-5.2351118E-3</v>
      </c>
      <c r="E2070" s="28">
        <f t="shared" si="98"/>
        <v>8.7251863333333334E-4</v>
      </c>
      <c r="F2070" s="18">
        <f t="shared" si="96"/>
        <v>3.6036196440247434</v>
      </c>
      <c r="G2070" s="12">
        <f t="shared" si="97"/>
        <v>24.845962087778016</v>
      </c>
    </row>
    <row r="2071" spans="1:7" x14ac:dyDescent="0.25">
      <c r="A2071" s="24">
        <v>102.95898</v>
      </c>
      <c r="B2071" s="23">
        <v>-45.315708000000001</v>
      </c>
      <c r="C2071" s="25">
        <v>0.36393550000000002</v>
      </c>
      <c r="D2071" s="26">
        <v>-5.2378117E-3</v>
      </c>
      <c r="E2071" s="28">
        <f t="shared" si="98"/>
        <v>8.7296861666666663E-4</v>
      </c>
      <c r="F2071" s="18">
        <f t="shared" si="96"/>
        <v>3.6061094639544735</v>
      </c>
      <c r="G2071" s="12">
        <f t="shared" si="97"/>
        <v>24.863128708478964</v>
      </c>
    </row>
    <row r="2072" spans="1:7" x14ac:dyDescent="0.25">
      <c r="A2072" s="24">
        <v>103.00879</v>
      </c>
      <c r="B2072" s="23">
        <v>-45.343173999999998</v>
      </c>
      <c r="C2072" s="25">
        <v>0.36384124000000001</v>
      </c>
      <c r="D2072" s="26">
        <v>-5.2417213999999997E-3</v>
      </c>
      <c r="E2072" s="28">
        <f t="shared" si="98"/>
        <v>8.7362023333333331E-4</v>
      </c>
      <c r="F2072" s="18">
        <f t="shared" si="96"/>
        <v>3.608295138787954</v>
      </c>
      <c r="G2072" s="12">
        <f t="shared" si="97"/>
        <v>24.87819833274936</v>
      </c>
    </row>
    <row r="2073" spans="1:7" x14ac:dyDescent="0.25">
      <c r="A2073" s="24">
        <v>103.05859</v>
      </c>
      <c r="B2073" s="23">
        <v>-45.354602999999997</v>
      </c>
      <c r="C2073" s="25">
        <v>0.36382072999999998</v>
      </c>
      <c r="D2073" s="26">
        <v>-5.2443389000000002E-3</v>
      </c>
      <c r="E2073" s="28">
        <f t="shared" si="98"/>
        <v>8.7405648333333333E-4</v>
      </c>
      <c r="F2073" s="18">
        <f t="shared" si="96"/>
        <v>3.6092046297102525</v>
      </c>
      <c r="G2073" s="12">
        <f t="shared" si="97"/>
        <v>24.884469021447618</v>
      </c>
    </row>
    <row r="2074" spans="1:7" x14ac:dyDescent="0.25">
      <c r="A2074" s="24">
        <v>103.1084</v>
      </c>
      <c r="B2074" s="23">
        <v>-45.383617000000001</v>
      </c>
      <c r="C2074" s="25">
        <v>0.36390509999999998</v>
      </c>
      <c r="D2074" s="26">
        <v>-5.2486601999999997E-3</v>
      </c>
      <c r="E2074" s="28">
        <f t="shared" si="98"/>
        <v>8.7477669999999998E-4</v>
      </c>
      <c r="F2074" s="18">
        <f t="shared" si="96"/>
        <v>3.6115134904696871</v>
      </c>
      <c r="G2074" s="12">
        <f t="shared" si="97"/>
        <v>24.900387978652212</v>
      </c>
    </row>
    <row r="2075" spans="1:7" x14ac:dyDescent="0.25">
      <c r="A2075" s="24">
        <v>103.15819999999999</v>
      </c>
      <c r="B2075" s="23">
        <v>-45.394463000000002</v>
      </c>
      <c r="C2075" s="25">
        <v>0.36382239999999999</v>
      </c>
      <c r="D2075" s="26">
        <v>-5.2497205E-3</v>
      </c>
      <c r="E2075" s="28">
        <f t="shared" si="98"/>
        <v>8.749534166666667E-4</v>
      </c>
      <c r="F2075" s="18">
        <f t="shared" si="96"/>
        <v>3.6123765877260743</v>
      </c>
      <c r="G2075" s="12">
        <f t="shared" si="97"/>
        <v>24.906338795838433</v>
      </c>
    </row>
    <row r="2076" spans="1:7" x14ac:dyDescent="0.25">
      <c r="A2076" s="24">
        <v>103.20801</v>
      </c>
      <c r="B2076" s="23">
        <v>-45.416587999999997</v>
      </c>
      <c r="C2076" s="25">
        <v>0.363848</v>
      </c>
      <c r="D2076" s="26">
        <v>-5.2514848999999997E-3</v>
      </c>
      <c r="E2076" s="28">
        <f t="shared" si="98"/>
        <v>8.7524748333333332E-4</v>
      </c>
      <c r="F2076" s="18">
        <f t="shared" si="96"/>
        <v>3.6141372392840281</v>
      </c>
      <c r="G2076" s="12">
        <f t="shared" si="97"/>
        <v>24.918478002019988</v>
      </c>
    </row>
    <row r="2077" spans="1:7" x14ac:dyDescent="0.25">
      <c r="A2077" s="24">
        <v>103.25781000000001</v>
      </c>
      <c r="B2077" s="23">
        <v>-45.438319999999997</v>
      </c>
      <c r="C2077" s="25">
        <v>0.36376979999999998</v>
      </c>
      <c r="D2077" s="26">
        <v>-5.2545847999999999E-3</v>
      </c>
      <c r="E2077" s="28">
        <f t="shared" si="98"/>
        <v>8.7576413333333332E-4</v>
      </c>
      <c r="F2077" s="18">
        <f t="shared" si="96"/>
        <v>3.6158666168956648</v>
      </c>
      <c r="G2077" s="12">
        <f t="shared" si="97"/>
        <v>24.930401582979876</v>
      </c>
    </row>
    <row r="2078" spans="1:7" x14ac:dyDescent="0.25">
      <c r="A2078" s="24">
        <v>103.30762</v>
      </c>
      <c r="B2078" s="23">
        <v>-45.442340999999999</v>
      </c>
      <c r="C2078" s="25">
        <v>0.36380984999999999</v>
      </c>
      <c r="D2078" s="26">
        <v>-5.2589652999999997E-3</v>
      </c>
      <c r="E2078" s="28">
        <f t="shared" si="98"/>
        <v>8.7649421666666661E-4</v>
      </c>
      <c r="F2078" s="18">
        <f t="shared" si="96"/>
        <v>3.6161865979087513</v>
      </c>
      <c r="G2078" s="12">
        <f t="shared" si="97"/>
        <v>24.932607763682974</v>
      </c>
    </row>
    <row r="2079" spans="1:7" x14ac:dyDescent="0.25">
      <c r="A2079" s="24">
        <v>103.35742</v>
      </c>
      <c r="B2079" s="23">
        <v>-45.474395999999999</v>
      </c>
      <c r="C2079" s="25">
        <v>0.36380455</v>
      </c>
      <c r="D2079" s="26">
        <v>-5.2589537E-3</v>
      </c>
      <c r="E2079" s="28">
        <f t="shared" si="98"/>
        <v>8.7649228333333334E-4</v>
      </c>
      <c r="F2079" s="18">
        <f t="shared" si="96"/>
        <v>3.6187374537591563</v>
      </c>
      <c r="G2079" s="12">
        <f t="shared" si="97"/>
        <v>24.950195210198217</v>
      </c>
    </row>
    <row r="2080" spans="1:7" x14ac:dyDescent="0.25">
      <c r="A2080" s="24">
        <v>103.40723</v>
      </c>
      <c r="B2080" s="23">
        <v>-45.502239000000003</v>
      </c>
      <c r="C2080" s="25">
        <v>0.36366241999999999</v>
      </c>
      <c r="D2080" s="26">
        <v>-5.2623985999999999E-3</v>
      </c>
      <c r="E2080" s="28">
        <f t="shared" si="98"/>
        <v>8.7706643333333332E-4</v>
      </c>
      <c r="F2080" s="18">
        <f t="shared" si="96"/>
        <v>3.6209531292994108</v>
      </c>
      <c r="G2080" s="12">
        <f t="shared" si="97"/>
        <v>24.965471681055302</v>
      </c>
    </row>
    <row r="2081" spans="1:7" x14ac:dyDescent="0.25">
      <c r="A2081" s="24">
        <v>103.45703</v>
      </c>
      <c r="B2081" s="23">
        <v>-45.534289999999999</v>
      </c>
      <c r="C2081" s="25">
        <v>0.36377701000000001</v>
      </c>
      <c r="D2081" s="26">
        <v>-5.2664041999999998E-3</v>
      </c>
      <c r="E2081" s="28">
        <f t="shared" si="98"/>
        <v>8.777340333333333E-4</v>
      </c>
      <c r="F2081" s="18">
        <f t="shared" si="96"/>
        <v>3.6235036668399294</v>
      </c>
      <c r="G2081" s="12">
        <f t="shared" si="97"/>
        <v>24.983056932911797</v>
      </c>
    </row>
    <row r="2082" spans="1:7" x14ac:dyDescent="0.25">
      <c r="A2082" s="24">
        <v>103.50684</v>
      </c>
      <c r="B2082" s="23">
        <v>-45.558815000000003</v>
      </c>
      <c r="C2082" s="25">
        <v>0.36364180000000002</v>
      </c>
      <c r="D2082" s="26">
        <v>-5.2706539E-3</v>
      </c>
      <c r="E2082" s="28">
        <f t="shared" si="98"/>
        <v>8.7844231666666663E-4</v>
      </c>
      <c r="F2082" s="18">
        <f t="shared" si="96"/>
        <v>3.6254553043295941</v>
      </c>
      <c r="G2082" s="12">
        <f t="shared" si="97"/>
        <v>24.996512934340164</v>
      </c>
    </row>
    <row r="2083" spans="1:7" x14ac:dyDescent="0.25">
      <c r="A2083" s="24">
        <v>103.55664</v>
      </c>
      <c r="B2083" s="23">
        <v>-45.579169999999998</v>
      </c>
      <c r="C2083" s="25">
        <v>0.36364922</v>
      </c>
      <c r="D2083" s="26">
        <v>-5.2724662E-3</v>
      </c>
      <c r="E2083" s="28">
        <f t="shared" si="98"/>
        <v>8.7874436666666663E-4</v>
      </c>
      <c r="F2083" s="18">
        <f t="shared" si="96"/>
        <v>3.6270751037629116</v>
      </c>
      <c r="G2083" s="12">
        <f t="shared" si="97"/>
        <v>25.007681004027191</v>
      </c>
    </row>
    <row r="2084" spans="1:7" x14ac:dyDescent="0.25">
      <c r="A2084" s="24">
        <v>103.60645</v>
      </c>
      <c r="B2084" s="23">
        <v>-45.596825000000003</v>
      </c>
      <c r="C2084" s="25">
        <v>0.36367124000000001</v>
      </c>
      <c r="D2084" s="26">
        <v>-5.2749034999999998E-3</v>
      </c>
      <c r="E2084" s="28">
        <f t="shared" si="98"/>
        <v>8.7915058333333334E-4</v>
      </c>
      <c r="F2084" s="18">
        <f t="shared" si="96"/>
        <v>3.6284800440230556</v>
      </c>
      <c r="G2084" s="12">
        <f t="shared" si="97"/>
        <v>25.017367679061561</v>
      </c>
    </row>
    <row r="2085" spans="1:7" x14ac:dyDescent="0.25">
      <c r="A2085" s="24">
        <v>103.65625</v>
      </c>
      <c r="B2085" s="23">
        <v>-45.614147000000003</v>
      </c>
      <c r="C2085" s="25">
        <v>0.36365244000000002</v>
      </c>
      <c r="D2085" s="26">
        <v>-5.2765128E-3</v>
      </c>
      <c r="E2085" s="28">
        <f t="shared" si="98"/>
        <v>8.7941880000000003E-4</v>
      </c>
      <c r="F2085" s="18">
        <f t="shared" si="96"/>
        <v>3.6298584849851747</v>
      </c>
      <c r="G2085" s="12">
        <f t="shared" si="97"/>
        <v>25.026871648755431</v>
      </c>
    </row>
    <row r="2086" spans="1:7" x14ac:dyDescent="0.25">
      <c r="A2086" s="24">
        <v>103.70605</v>
      </c>
      <c r="B2086" s="23">
        <v>-45.631481000000001</v>
      </c>
      <c r="C2086" s="25">
        <v>0.36368397000000002</v>
      </c>
      <c r="D2086" s="26">
        <v>-5.2811089000000004E-3</v>
      </c>
      <c r="E2086" s="28">
        <f t="shared" si="98"/>
        <v>8.8018481666666669E-4</v>
      </c>
      <c r="F2086" s="18">
        <f t="shared" si="96"/>
        <v>3.6312378808769519</v>
      </c>
      <c r="G2086" s="12">
        <f t="shared" si="97"/>
        <v>25.036382202425532</v>
      </c>
    </row>
    <row r="2087" spans="1:7" x14ac:dyDescent="0.25">
      <c r="A2087" s="24">
        <v>103.75586</v>
      </c>
      <c r="B2087" s="23">
        <v>-45.653689999999997</v>
      </c>
      <c r="C2087" s="25">
        <v>0.36361115999999999</v>
      </c>
      <c r="D2087" s="26">
        <v>-5.2826223000000004E-3</v>
      </c>
      <c r="E2087" s="28">
        <f t="shared" si="98"/>
        <v>8.804370500000001E-4</v>
      </c>
      <c r="F2087" s="18">
        <f t="shared" si="96"/>
        <v>3.6330052169425153</v>
      </c>
      <c r="G2087" s="12">
        <f t="shared" si="97"/>
        <v>25.048567496440725</v>
      </c>
    </row>
    <row r="2088" spans="1:7" x14ac:dyDescent="0.25">
      <c r="A2088" s="24">
        <v>103.80566</v>
      </c>
      <c r="B2088" s="23">
        <v>-45.685172999999999</v>
      </c>
      <c r="C2088" s="25">
        <v>0.36357304000000001</v>
      </c>
      <c r="D2088" s="26">
        <v>-5.2862641999999998E-3</v>
      </c>
      <c r="E2088" s="28">
        <f t="shared" si="98"/>
        <v>8.8104403333333326E-4</v>
      </c>
      <c r="F2088" s="18">
        <f t="shared" si="96"/>
        <v>3.6355105544791968</v>
      </c>
      <c r="G2088" s="12">
        <f t="shared" si="97"/>
        <v>25.065841106755478</v>
      </c>
    </row>
    <row r="2089" spans="1:7" x14ac:dyDescent="0.25">
      <c r="A2089" s="24">
        <v>103.85547</v>
      </c>
      <c r="B2089" s="23">
        <v>-45.708668000000003</v>
      </c>
      <c r="C2089" s="25">
        <v>0.36355927999999998</v>
      </c>
      <c r="D2089" s="26">
        <v>-5.2885594999999997E-3</v>
      </c>
      <c r="E2089" s="28">
        <f t="shared" si="98"/>
        <v>8.8142658333333328E-4</v>
      </c>
      <c r="F2089" s="18">
        <f t="shared" si="96"/>
        <v>3.637380227173169</v>
      </c>
      <c r="G2089" s="12">
        <f t="shared" si="97"/>
        <v>25.078731983557088</v>
      </c>
    </row>
    <row r="2090" spans="1:7" x14ac:dyDescent="0.25">
      <c r="A2090" s="24">
        <v>103.90527</v>
      </c>
      <c r="B2090" s="23">
        <v>-45.719642999999998</v>
      </c>
      <c r="C2090" s="25">
        <v>0.36356869000000003</v>
      </c>
      <c r="D2090" s="26">
        <v>-5.2917245999999996E-3</v>
      </c>
      <c r="E2090" s="28">
        <f t="shared" si="98"/>
        <v>8.8195409999999993E-4</v>
      </c>
      <c r="F2090" s="18">
        <f t="shared" si="96"/>
        <v>3.6382535899233854</v>
      </c>
      <c r="G2090" s="12">
        <f t="shared" si="97"/>
        <v>25.084753578487824</v>
      </c>
    </row>
    <row r="2091" spans="1:7" x14ac:dyDescent="0.25">
      <c r="A2091" s="24">
        <v>103.95508</v>
      </c>
      <c r="B2091" s="23">
        <v>-45.749336</v>
      </c>
      <c r="C2091" s="25">
        <v>0.36357275</v>
      </c>
      <c r="D2091" s="26">
        <v>-5.2941795000000002E-3</v>
      </c>
      <c r="E2091" s="28">
        <f t="shared" si="98"/>
        <v>8.8236325000000003E-4</v>
      </c>
      <c r="F2091" s="18">
        <f t="shared" si="96"/>
        <v>3.6406164837859993</v>
      </c>
      <c r="G2091" s="12">
        <f t="shared" si="97"/>
        <v>25.101045079014327</v>
      </c>
    </row>
    <row r="2092" spans="1:7" x14ac:dyDescent="0.25">
      <c r="A2092" s="24">
        <v>104.00488</v>
      </c>
      <c r="B2092" s="23">
        <v>-45.764232999999997</v>
      </c>
      <c r="C2092" s="25">
        <v>0.36353626999999999</v>
      </c>
      <c r="D2092" s="26">
        <v>-5.2958010000000002E-3</v>
      </c>
      <c r="E2092" s="28">
        <f t="shared" si="98"/>
        <v>8.8263350000000003E-4</v>
      </c>
      <c r="F2092" s="18">
        <f t="shared" si="96"/>
        <v>3.641801949379619</v>
      </c>
      <c r="G2092" s="12">
        <f t="shared" si="97"/>
        <v>25.109218536844232</v>
      </c>
    </row>
    <row r="2093" spans="1:7" x14ac:dyDescent="0.25">
      <c r="A2093" s="24">
        <v>104.05468999999999</v>
      </c>
      <c r="B2093" s="23">
        <v>-45.782722</v>
      </c>
      <c r="C2093" s="25">
        <v>0.36355615000000002</v>
      </c>
      <c r="D2093" s="26">
        <v>-5.2981796000000003E-3</v>
      </c>
      <c r="E2093" s="28">
        <f t="shared" si="98"/>
        <v>8.8302993333333338E-4</v>
      </c>
      <c r="F2093" s="18">
        <f t="shared" si="96"/>
        <v>3.6432732572510322</v>
      </c>
      <c r="G2093" s="12">
        <f t="shared" si="97"/>
        <v>25.119362798226863</v>
      </c>
    </row>
    <row r="2094" spans="1:7" x14ac:dyDescent="0.25">
      <c r="A2094" s="24">
        <v>104.10449</v>
      </c>
      <c r="B2094" s="23">
        <v>-45.805461999999999</v>
      </c>
      <c r="C2094" s="25">
        <v>0.36348482999999998</v>
      </c>
      <c r="D2094" s="26">
        <v>-5.3023044E-3</v>
      </c>
      <c r="E2094" s="28">
        <f t="shared" si="98"/>
        <v>8.8371740000000004E-4</v>
      </c>
      <c r="F2094" s="18">
        <f t="shared" si="96"/>
        <v>3.645082848953987</v>
      </c>
      <c r="G2094" s="12">
        <f t="shared" si="97"/>
        <v>25.131839433190414</v>
      </c>
    </row>
    <row r="2095" spans="1:7" x14ac:dyDescent="0.25">
      <c r="A2095" s="24">
        <v>104.15430000000001</v>
      </c>
      <c r="B2095" s="23">
        <v>-45.815570999999998</v>
      </c>
      <c r="C2095" s="25">
        <v>0.3635256</v>
      </c>
      <c r="D2095" s="26">
        <v>-5.3043481999999996E-3</v>
      </c>
      <c r="E2095" s="28">
        <f t="shared" si="98"/>
        <v>8.8405803333333323E-4</v>
      </c>
      <c r="F2095" s="18">
        <f t="shared" si="96"/>
        <v>3.6458872976138452</v>
      </c>
      <c r="G2095" s="12">
        <f t="shared" si="97"/>
        <v>25.137385884502926</v>
      </c>
    </row>
    <row r="2096" spans="1:7" x14ac:dyDescent="0.25">
      <c r="A2096" s="24">
        <v>104.2041</v>
      </c>
      <c r="B2096" s="23">
        <v>-45.846415999999998</v>
      </c>
      <c r="C2096" s="25">
        <v>0.36350389999999999</v>
      </c>
      <c r="D2096" s="26">
        <v>-5.3066965000000002E-3</v>
      </c>
      <c r="E2096" s="28">
        <f t="shared" si="98"/>
        <v>8.8444941666666671E-4</v>
      </c>
      <c r="F2096" s="18">
        <f t="shared" si="96"/>
        <v>3.6483418647236801</v>
      </c>
      <c r="G2096" s="12">
        <f t="shared" si="97"/>
        <v>25.154309446747899</v>
      </c>
    </row>
    <row r="2097" spans="1:7" x14ac:dyDescent="0.25">
      <c r="A2097" s="24">
        <v>104.25391</v>
      </c>
      <c r="B2097" s="23">
        <v>-45.872760999999997</v>
      </c>
      <c r="C2097" s="25">
        <v>0.36352473000000002</v>
      </c>
      <c r="D2097" s="26">
        <v>-5.3109228999999999E-3</v>
      </c>
      <c r="E2097" s="28">
        <f t="shared" si="98"/>
        <v>8.8515381666666665E-4</v>
      </c>
      <c r="F2097" s="18">
        <f t="shared" ref="F2097:F2160" si="99" xml:space="preserve"> -B2097 / A_4x8_in2</f>
        <v>3.6504383332115578</v>
      </c>
      <c r="G2097" s="12">
        <f t="shared" ref="G2097:G2160" si="100" xml:space="preserve"> -B2097 * kip_to_N / A_4x8_mm2</f>
        <v>25.168764017905097</v>
      </c>
    </row>
    <row r="2098" spans="1:7" x14ac:dyDescent="0.25">
      <c r="A2098" s="24">
        <v>104.30371</v>
      </c>
      <c r="B2098" s="23">
        <v>-45.907542999999997</v>
      </c>
      <c r="C2098" s="25">
        <v>0.36338139000000003</v>
      </c>
      <c r="D2098" s="26">
        <v>-5.3162755999999999E-3</v>
      </c>
      <c r="E2098" s="28">
        <f t="shared" si="98"/>
        <v>8.8604593333333327E-4</v>
      </c>
      <c r="F2098" s="18">
        <f t="shared" si="99"/>
        <v>3.653206196826869</v>
      </c>
      <c r="G2098" s="12">
        <f t="shared" si="100"/>
        <v>25.18784767301953</v>
      </c>
    </row>
    <row r="2099" spans="1:7" x14ac:dyDescent="0.25">
      <c r="A2099" s="24">
        <v>104.35352</v>
      </c>
      <c r="B2099" s="23">
        <v>-45.940868000000002</v>
      </c>
      <c r="C2099" s="25">
        <v>0.36343154</v>
      </c>
      <c r="D2099" s="26">
        <v>-5.3218305000000002E-3</v>
      </c>
      <c r="E2099" s="28">
        <f t="shared" si="98"/>
        <v>8.8697175E-4</v>
      </c>
      <c r="F2099" s="18">
        <f t="shared" si="99"/>
        <v>3.6558581160661379</v>
      </c>
      <c r="G2099" s="12">
        <f t="shared" si="100"/>
        <v>25.206131923686211</v>
      </c>
    </row>
    <row r="2100" spans="1:7" x14ac:dyDescent="0.25">
      <c r="A2100" s="24">
        <v>104.40331999999999</v>
      </c>
      <c r="B2100" s="23">
        <v>-45.973475999999998</v>
      </c>
      <c r="C2100" s="25">
        <v>0.36342733999999999</v>
      </c>
      <c r="D2100" s="26">
        <v>-5.3214309999999997E-3</v>
      </c>
      <c r="E2100" s="28">
        <f t="shared" si="98"/>
        <v>8.8690516666666659E-4</v>
      </c>
      <c r="F2100" s="18">
        <f t="shared" si="99"/>
        <v>3.6584529782583082</v>
      </c>
      <c r="G2100" s="12">
        <f t="shared" si="100"/>
        <v>25.224022781772902</v>
      </c>
    </row>
    <row r="2101" spans="1:7" x14ac:dyDescent="0.25">
      <c r="A2101" s="24">
        <v>104.45313</v>
      </c>
      <c r="B2101" s="23">
        <v>-45.979514999999999</v>
      </c>
      <c r="C2101" s="25">
        <v>0.36335695000000001</v>
      </c>
      <c r="D2101" s="26">
        <v>-5.3251032000000004E-3</v>
      </c>
      <c r="E2101" s="28">
        <f t="shared" si="98"/>
        <v>8.8751720000000006E-4</v>
      </c>
      <c r="F2101" s="18">
        <f t="shared" si="99"/>
        <v>3.6589335466089739</v>
      </c>
      <c r="G2101" s="12">
        <f t="shared" si="100"/>
        <v>25.227336167812695</v>
      </c>
    </row>
    <row r="2102" spans="1:7" x14ac:dyDescent="0.25">
      <c r="A2102" s="24">
        <v>104.50293000000001</v>
      </c>
      <c r="B2102" s="23">
        <v>-46.009773000000003</v>
      </c>
      <c r="C2102" s="25">
        <v>0.36337926999999998</v>
      </c>
      <c r="D2102" s="26">
        <v>-5.3264792000000004E-3</v>
      </c>
      <c r="E2102" s="28">
        <f t="shared" si="98"/>
        <v>8.8774653333333336E-4</v>
      </c>
      <c r="F2102" s="18">
        <f t="shared" si="99"/>
        <v>3.6613414017430115</v>
      </c>
      <c r="G2102" s="12">
        <f t="shared" si="100"/>
        <v>25.243937663886889</v>
      </c>
    </row>
    <row r="2103" spans="1:7" x14ac:dyDescent="0.25">
      <c r="A2103" s="24">
        <v>104.55273</v>
      </c>
      <c r="B2103" s="23">
        <v>-46.007412000000002</v>
      </c>
      <c r="C2103" s="25">
        <v>0.36331552</v>
      </c>
      <c r="D2103" s="26">
        <v>-5.3272125999999998E-3</v>
      </c>
      <c r="E2103" s="28">
        <f t="shared" si="98"/>
        <v>8.8786876666666667E-4</v>
      </c>
      <c r="F2103" s="18">
        <f t="shared" si="99"/>
        <v>3.6611535193326916</v>
      </c>
      <c r="G2103" s="12">
        <f t="shared" si="100"/>
        <v>25.242642266562836</v>
      </c>
    </row>
    <row r="2104" spans="1:7" x14ac:dyDescent="0.25">
      <c r="A2104" s="24">
        <v>104.60254</v>
      </c>
      <c r="B2104" s="23">
        <v>-46.050980000000003</v>
      </c>
      <c r="C2104" s="25">
        <v>0.36332539000000003</v>
      </c>
      <c r="D2104" s="26">
        <v>-5.3314030999999998E-3</v>
      </c>
      <c r="E2104" s="28">
        <f t="shared" si="98"/>
        <v>8.8856718333333326E-4</v>
      </c>
      <c r="F2104" s="18">
        <f t="shared" si="99"/>
        <v>3.6646205506130056</v>
      </c>
      <c r="G2104" s="12">
        <f t="shared" si="100"/>
        <v>25.266546489609976</v>
      </c>
    </row>
    <row r="2105" spans="1:7" x14ac:dyDescent="0.25">
      <c r="A2105" s="24">
        <v>104.65234</v>
      </c>
      <c r="B2105" s="23">
        <v>-46.051167</v>
      </c>
      <c r="C2105" s="25">
        <v>0.36329401</v>
      </c>
      <c r="D2105" s="26">
        <v>-5.3351283999999999E-3</v>
      </c>
      <c r="E2105" s="28">
        <f t="shared" si="98"/>
        <v>8.8918806666666661E-4</v>
      </c>
      <c r="F2105" s="18">
        <f t="shared" si="99"/>
        <v>3.6646354316001841</v>
      </c>
      <c r="G2105" s="12">
        <f t="shared" si="100"/>
        <v>25.266649089906284</v>
      </c>
    </row>
    <row r="2106" spans="1:7" x14ac:dyDescent="0.25">
      <c r="A2106" s="24">
        <v>104.70215</v>
      </c>
      <c r="B2106" s="23">
        <v>-46.062179999999998</v>
      </c>
      <c r="C2106" s="25">
        <v>0.36329544000000003</v>
      </c>
      <c r="D2106" s="26">
        <v>-5.3338166000000001E-3</v>
      </c>
      <c r="E2106" s="28">
        <f t="shared" si="98"/>
        <v>8.8896943333333339E-4</v>
      </c>
      <c r="F2106" s="18">
        <f t="shared" si="99"/>
        <v>3.6655118182943198</v>
      </c>
      <c r="G2106" s="12">
        <f t="shared" si="100"/>
        <v>25.272691534095099</v>
      </c>
    </row>
    <row r="2107" spans="1:7" x14ac:dyDescent="0.25">
      <c r="A2107" s="24">
        <v>104.75194999999999</v>
      </c>
      <c r="B2107" s="23">
        <v>-46.098129</v>
      </c>
      <c r="C2107" s="25">
        <v>0.36329317</v>
      </c>
      <c r="D2107" s="26">
        <v>-5.3375005E-3</v>
      </c>
      <c r="E2107" s="28">
        <f t="shared" si="98"/>
        <v>8.8958341666666666E-4</v>
      </c>
      <c r="F2107" s="18">
        <f t="shared" si="99"/>
        <v>3.6683725488189252</v>
      </c>
      <c r="G2107" s="12">
        <f t="shared" si="100"/>
        <v>25.292415480898295</v>
      </c>
    </row>
    <row r="2108" spans="1:7" x14ac:dyDescent="0.25">
      <c r="A2108" s="24">
        <v>104.80176</v>
      </c>
      <c r="B2108" s="23">
        <v>-46.138638</v>
      </c>
      <c r="C2108" s="25">
        <v>0.36336014</v>
      </c>
      <c r="D2108" s="26">
        <v>-5.3425249999999999E-3</v>
      </c>
      <c r="E2108" s="28">
        <f t="shared" si="98"/>
        <v>8.9042083333333328E-4</v>
      </c>
      <c r="F2108" s="18">
        <f t="shared" si="99"/>
        <v>3.6715961526137799</v>
      </c>
      <c r="G2108" s="12">
        <f t="shared" si="100"/>
        <v>25.314641338670434</v>
      </c>
    </row>
    <row r="2109" spans="1:7" x14ac:dyDescent="0.25">
      <c r="A2109" s="24">
        <v>104.85156000000001</v>
      </c>
      <c r="B2109" s="23">
        <v>-46.155605000000001</v>
      </c>
      <c r="C2109" s="25">
        <v>0.36327466000000003</v>
      </c>
      <c r="D2109" s="26">
        <v>-5.3460239E-3</v>
      </c>
      <c r="E2109" s="28">
        <f t="shared" si="98"/>
        <v>8.9100398333333329E-4</v>
      </c>
      <c r="F2109" s="18">
        <f t="shared" si="99"/>
        <v>3.6729463435735004</v>
      </c>
      <c r="G2109" s="12">
        <f t="shared" si="100"/>
        <v>25.323950532400712</v>
      </c>
    </row>
    <row r="2110" spans="1:7" x14ac:dyDescent="0.25">
      <c r="A2110" s="24">
        <v>104.90137</v>
      </c>
      <c r="B2110" s="23">
        <v>-46.186183999999997</v>
      </c>
      <c r="C2110" s="25">
        <v>0.36325949000000002</v>
      </c>
      <c r="D2110" s="26">
        <v>-5.3522289000000004E-3</v>
      </c>
      <c r="E2110" s="28">
        <f t="shared" si="98"/>
        <v>8.9203815000000011E-4</v>
      </c>
      <c r="F2110" s="18">
        <f t="shared" si="99"/>
        <v>3.6753797430759034</v>
      </c>
      <c r="G2110" s="12">
        <f t="shared" si="100"/>
        <v>25.340728149839162</v>
      </c>
    </row>
    <row r="2111" spans="1:7" x14ac:dyDescent="0.25">
      <c r="A2111" s="24">
        <v>104.95117</v>
      </c>
      <c r="B2111" s="23">
        <v>-46.203704999999999</v>
      </c>
      <c r="C2111" s="25">
        <v>0.36327609</v>
      </c>
      <c r="D2111" s="26">
        <v>-5.3542670999999998E-3</v>
      </c>
      <c r="E2111" s="28">
        <f t="shared" si="98"/>
        <v>8.9237784999999994E-4</v>
      </c>
      <c r="F2111" s="18">
        <f t="shared" si="99"/>
        <v>3.67677401995486</v>
      </c>
      <c r="G2111" s="12">
        <f t="shared" si="100"/>
        <v>25.350341303805582</v>
      </c>
    </row>
    <row r="2112" spans="1:7" x14ac:dyDescent="0.25">
      <c r="A2112" s="24">
        <v>105.00098</v>
      </c>
      <c r="B2112" s="23">
        <v>-46.202572000000004</v>
      </c>
      <c r="C2112" s="25">
        <v>0.36321509000000002</v>
      </c>
      <c r="D2112" s="26">
        <v>-5.3545893000000004E-3</v>
      </c>
      <c r="E2112" s="28">
        <f t="shared" si="98"/>
        <v>8.9243155000000003E-4</v>
      </c>
      <c r="F2112" s="18">
        <f t="shared" si="99"/>
        <v>3.6766838586795987</v>
      </c>
      <c r="G2112" s="12">
        <f t="shared" si="100"/>
        <v>25.349719666716151</v>
      </c>
    </row>
    <row r="2113" spans="1:7" x14ac:dyDescent="0.25">
      <c r="A2113" s="24">
        <v>105.05078</v>
      </c>
      <c r="B2113" s="23">
        <v>-46.222079999999998</v>
      </c>
      <c r="C2113" s="25">
        <v>0.36318686999999999</v>
      </c>
      <c r="D2113" s="26">
        <v>-5.3571406999999996E-3</v>
      </c>
      <c r="E2113" s="28">
        <f t="shared" si="98"/>
        <v>8.9285678333333323E-4</v>
      </c>
      <c r="F2113" s="18">
        <f t="shared" si="99"/>
        <v>3.6782362559945168</v>
      </c>
      <c r="G2113" s="12">
        <f t="shared" si="100"/>
        <v>25.360423017413989</v>
      </c>
    </row>
    <row r="2114" spans="1:7" x14ac:dyDescent="0.25">
      <c r="A2114" s="24">
        <v>105.10059</v>
      </c>
      <c r="B2114" s="23">
        <v>-46.258167</v>
      </c>
      <c r="C2114" s="25">
        <v>0.36321500000000001</v>
      </c>
      <c r="D2114" s="26">
        <v>-5.3596138000000003E-3</v>
      </c>
      <c r="E2114" s="28">
        <f t="shared" si="98"/>
        <v>8.9326896666666676E-4</v>
      </c>
      <c r="F2114" s="18">
        <f t="shared" si="99"/>
        <v>3.6811079682101955</v>
      </c>
      <c r="G2114" s="12">
        <f t="shared" si="100"/>
        <v>25.380222679943877</v>
      </c>
    </row>
    <row r="2115" spans="1:7" x14ac:dyDescent="0.25">
      <c r="A2115" s="24">
        <v>105.15039</v>
      </c>
      <c r="B2115" s="23">
        <v>-46.289791000000001</v>
      </c>
      <c r="C2115" s="25">
        <v>0.36315185</v>
      </c>
      <c r="D2115" s="26">
        <v>-5.3648469000000002E-3</v>
      </c>
      <c r="E2115" s="28">
        <f t="shared" si="98"/>
        <v>8.9414115000000004E-4</v>
      </c>
      <c r="F2115" s="18">
        <f t="shared" si="99"/>
        <v>3.6836245261703646</v>
      </c>
      <c r="G2115" s="12">
        <f t="shared" si="100"/>
        <v>25.397573651979382</v>
      </c>
    </row>
    <row r="2116" spans="1:7" x14ac:dyDescent="0.25">
      <c r="A2116" s="24">
        <v>105.2002</v>
      </c>
      <c r="B2116" s="23">
        <v>-46.316710999999998</v>
      </c>
      <c r="C2116" s="25">
        <v>0.36320654000000002</v>
      </c>
      <c r="D2116" s="26">
        <v>-5.3680777000000004E-3</v>
      </c>
      <c r="E2116" s="28">
        <f t="shared" si="98"/>
        <v>8.9467961666666674E-4</v>
      </c>
      <c r="F2116" s="18">
        <f t="shared" si="99"/>
        <v>3.6857667517043815</v>
      </c>
      <c r="G2116" s="12">
        <f t="shared" si="100"/>
        <v>25.412343705331125</v>
      </c>
    </row>
    <row r="2117" spans="1:7" x14ac:dyDescent="0.25">
      <c r="A2117" s="24">
        <v>105.25</v>
      </c>
      <c r="B2117" s="23">
        <v>-46.337302999999999</v>
      </c>
      <c r="C2117" s="25">
        <v>0.36312449000000002</v>
      </c>
      <c r="D2117" s="26">
        <v>-5.3726909999999998E-3</v>
      </c>
      <c r="E2117" s="28">
        <f t="shared" ref="E2117:E2180" si="101" xml:space="preserve"> (delta_0 - D2117) / L</f>
        <v>8.9544849999999992E-4</v>
      </c>
      <c r="F2117" s="18">
        <f t="shared" si="99"/>
        <v>3.6874054109984558</v>
      </c>
      <c r="G2117" s="12">
        <f t="shared" si="100"/>
        <v>25.423641808548776</v>
      </c>
    </row>
    <row r="2118" spans="1:7" x14ac:dyDescent="0.25">
      <c r="A2118" s="24">
        <v>105.2998</v>
      </c>
      <c r="B2118" s="23">
        <v>-46.368304999999999</v>
      </c>
      <c r="C2118" s="25">
        <v>0.36310077000000002</v>
      </c>
      <c r="D2118" s="26">
        <v>-5.3737456999999999E-3</v>
      </c>
      <c r="E2118" s="28">
        <f t="shared" si="101"/>
        <v>8.9562428333333328E-4</v>
      </c>
      <c r="F2118" s="18">
        <f t="shared" si="99"/>
        <v>3.6898724717713232</v>
      </c>
      <c r="G2118" s="12">
        <f t="shared" si="100"/>
        <v>25.440651511149483</v>
      </c>
    </row>
    <row r="2119" spans="1:7" x14ac:dyDescent="0.25">
      <c r="A2119" s="24">
        <v>105.34961</v>
      </c>
      <c r="B2119" s="23">
        <v>-46.372684</v>
      </c>
      <c r="C2119" s="25">
        <v>0.36312243</v>
      </c>
      <c r="D2119" s="26">
        <v>-5.3756352999999998E-3</v>
      </c>
      <c r="E2119" s="28">
        <f t="shared" si="101"/>
        <v>8.959392166666666E-4</v>
      </c>
      <c r="F2119" s="18">
        <f t="shared" si="99"/>
        <v>3.6902209415192226</v>
      </c>
      <c r="G2119" s="12">
        <f t="shared" si="100"/>
        <v>25.443054113810231</v>
      </c>
    </row>
    <row r="2120" spans="1:7" x14ac:dyDescent="0.25">
      <c r="A2120" s="24">
        <v>105.39941</v>
      </c>
      <c r="B2120" s="23">
        <v>-46.389248000000002</v>
      </c>
      <c r="C2120" s="25">
        <v>0.36307296</v>
      </c>
      <c r="D2120" s="26">
        <v>-5.377382E-3</v>
      </c>
      <c r="E2120" s="28">
        <f t="shared" si="101"/>
        <v>8.962303333333333E-4</v>
      </c>
      <c r="F2120" s="18">
        <f t="shared" si="99"/>
        <v>3.6915390627579101</v>
      </c>
      <c r="G2120" s="12">
        <f t="shared" si="100"/>
        <v>25.452142195671982</v>
      </c>
    </row>
    <row r="2121" spans="1:7" x14ac:dyDescent="0.25">
      <c r="A2121" s="24">
        <v>105.44922</v>
      </c>
      <c r="B2121" s="23">
        <v>-46.408721999999997</v>
      </c>
      <c r="C2121" s="25">
        <v>0.36301684000000001</v>
      </c>
      <c r="D2121" s="26">
        <v>-5.3804698E-3</v>
      </c>
      <c r="E2121" s="28">
        <f t="shared" si="101"/>
        <v>8.9674496666666663E-4</v>
      </c>
      <c r="F2121" s="18">
        <f t="shared" si="99"/>
        <v>3.6930887544387954</v>
      </c>
      <c r="G2121" s="12">
        <f t="shared" si="100"/>
        <v>25.462826891770494</v>
      </c>
    </row>
    <row r="2122" spans="1:7" x14ac:dyDescent="0.25">
      <c r="A2122" s="24">
        <v>105.49902</v>
      </c>
      <c r="B2122" s="23">
        <v>-46.441657999999997</v>
      </c>
      <c r="C2122" s="25">
        <v>0.36309540000000001</v>
      </c>
      <c r="D2122" s="26">
        <v>-5.3853388000000002E-3</v>
      </c>
      <c r="E2122" s="28">
        <f t="shared" si="101"/>
        <v>8.9755646666666666E-4</v>
      </c>
      <c r="F2122" s="18">
        <f t="shared" si="99"/>
        <v>3.6957097180416327</v>
      </c>
      <c r="G2122" s="12">
        <f t="shared" si="100"/>
        <v>25.480897711874249</v>
      </c>
    </row>
    <row r="2123" spans="1:7" x14ac:dyDescent="0.25">
      <c r="A2123" s="24">
        <v>105.54883</v>
      </c>
      <c r="B2123" s="23">
        <v>-46.469028000000002</v>
      </c>
      <c r="C2123" s="25">
        <v>0.36298703999999998</v>
      </c>
      <c r="D2123" s="26">
        <v>-5.3874016999999998E-3</v>
      </c>
      <c r="E2123" s="28">
        <f t="shared" si="101"/>
        <v>8.9790028333333334E-4</v>
      </c>
      <c r="F2123" s="18">
        <f t="shared" si="99"/>
        <v>3.6978877534378456</v>
      </c>
      <c r="G2123" s="12">
        <f t="shared" si="100"/>
        <v>25.49591466433478</v>
      </c>
    </row>
    <row r="2124" spans="1:7" x14ac:dyDescent="0.25">
      <c r="A2124" s="24">
        <v>105.59863</v>
      </c>
      <c r="B2124" s="23">
        <v>-46.478230000000003</v>
      </c>
      <c r="C2124" s="25">
        <v>0.36303806</v>
      </c>
      <c r="D2124" s="26">
        <v>-5.3923306999999997E-3</v>
      </c>
      <c r="E2124" s="28">
        <f t="shared" si="101"/>
        <v>8.9872178333333331E-4</v>
      </c>
      <c r="F2124" s="18">
        <f t="shared" si="99"/>
        <v>3.6986200253310115</v>
      </c>
      <c r="G2124" s="12">
        <f t="shared" si="100"/>
        <v>25.500963476776935</v>
      </c>
    </row>
    <row r="2125" spans="1:7" x14ac:dyDescent="0.25">
      <c r="A2125" s="24">
        <v>105.64843999999999</v>
      </c>
      <c r="B2125" s="23">
        <v>-46.513343999999996</v>
      </c>
      <c r="C2125" s="25">
        <v>0.36298898000000002</v>
      </c>
      <c r="D2125" s="26">
        <v>-5.3927717E-3</v>
      </c>
      <c r="E2125" s="28">
        <f t="shared" si="101"/>
        <v>8.9879528333333333E-4</v>
      </c>
      <c r="F2125" s="18">
        <f t="shared" si="99"/>
        <v>3.7014143086668754</v>
      </c>
      <c r="G2125" s="12">
        <f t="shared" si="100"/>
        <v>25.520229288567169</v>
      </c>
    </row>
    <row r="2126" spans="1:7" x14ac:dyDescent="0.25">
      <c r="A2126" s="24">
        <v>105.69824</v>
      </c>
      <c r="B2126" s="23">
        <v>-46.521754999999999</v>
      </c>
      <c r="C2126" s="25">
        <v>0.36298478000000001</v>
      </c>
      <c r="D2126" s="26">
        <v>-5.3946133999999996E-3</v>
      </c>
      <c r="E2126" s="28">
        <f t="shared" si="101"/>
        <v>8.9910223333333327E-4</v>
      </c>
      <c r="F2126" s="18">
        <f t="shared" si="99"/>
        <v>3.7020836347800485</v>
      </c>
      <c r="G2126" s="12">
        <f t="shared" si="100"/>
        <v>25.524844107242565</v>
      </c>
    </row>
    <row r="2127" spans="1:7" x14ac:dyDescent="0.25">
      <c r="A2127" s="24">
        <v>105.74805000000001</v>
      </c>
      <c r="B2127" s="23">
        <v>-46.549273999999997</v>
      </c>
      <c r="C2127" s="25">
        <v>0.36302030000000002</v>
      </c>
      <c r="D2127" s="26">
        <v>-5.3983451999999998E-3</v>
      </c>
      <c r="E2127" s="28">
        <f t="shared" si="101"/>
        <v>8.9972419999999993E-4</v>
      </c>
      <c r="F2127" s="18">
        <f t="shared" si="99"/>
        <v>3.7042735272195215</v>
      </c>
      <c r="G2127" s="12">
        <f t="shared" si="100"/>
        <v>25.53994281074133</v>
      </c>
    </row>
    <row r="2128" spans="1:7" x14ac:dyDescent="0.25">
      <c r="A2128" s="24">
        <v>105.79785</v>
      </c>
      <c r="B2128" s="23">
        <v>-46.569485</v>
      </c>
      <c r="C2128" s="25">
        <v>0.36302279999999998</v>
      </c>
      <c r="D2128" s="26">
        <v>-5.4017068000000003E-3</v>
      </c>
      <c r="E2128" s="28">
        <f t="shared" si="101"/>
        <v>9.0028446666666668E-4</v>
      </c>
      <c r="F2128" s="18">
        <f t="shared" si="99"/>
        <v>3.7058818674969367</v>
      </c>
      <c r="G2128" s="12">
        <f t="shared" si="100"/>
        <v>25.551031872713551</v>
      </c>
    </row>
    <row r="2129" spans="1:7" x14ac:dyDescent="0.25">
      <c r="A2129" s="24">
        <v>105.84766</v>
      </c>
      <c r="B2129" s="23">
        <v>-46.599257999999999</v>
      </c>
      <c r="C2129" s="25">
        <v>0.36295222999999999</v>
      </c>
      <c r="D2129" s="26">
        <v>-5.4033874000000001E-3</v>
      </c>
      <c r="E2129" s="28">
        <f t="shared" si="101"/>
        <v>9.0056456666666668E-4</v>
      </c>
      <c r="F2129" s="18">
        <f t="shared" si="99"/>
        <v>3.7082511275572743</v>
      </c>
      <c r="G2129" s="12">
        <f t="shared" si="100"/>
        <v>25.567367266414948</v>
      </c>
    </row>
    <row r="2130" spans="1:7" x14ac:dyDescent="0.25">
      <c r="A2130" s="24">
        <v>105.89746</v>
      </c>
      <c r="B2130" s="23">
        <v>-46.598666999999999</v>
      </c>
      <c r="C2130" s="25">
        <v>0.36283973000000003</v>
      </c>
      <c r="D2130" s="26">
        <v>-5.4049733999999997E-3</v>
      </c>
      <c r="E2130" s="28">
        <f t="shared" si="101"/>
        <v>9.0082889999999998E-4</v>
      </c>
      <c r="F2130" s="18">
        <f t="shared" si="99"/>
        <v>3.7082040972715906</v>
      </c>
      <c r="G2130" s="12">
        <f t="shared" si="100"/>
        <v>25.567043005585422</v>
      </c>
    </row>
    <row r="2131" spans="1:7" x14ac:dyDescent="0.25">
      <c r="A2131" s="24">
        <v>105.94727</v>
      </c>
      <c r="B2131" s="23">
        <v>-46.619621000000002</v>
      </c>
      <c r="C2131" s="25">
        <v>0.36292743999999999</v>
      </c>
      <c r="D2131" s="26">
        <v>-5.4089250000000002E-3</v>
      </c>
      <c r="E2131" s="28">
        <f t="shared" si="101"/>
        <v>9.0148750000000003E-4</v>
      </c>
      <c r="F2131" s="18">
        <f t="shared" si="99"/>
        <v>3.7098715636103647</v>
      </c>
      <c r="G2131" s="12">
        <f t="shared" si="100"/>
        <v>25.578539725419468</v>
      </c>
    </row>
    <row r="2132" spans="1:7" x14ac:dyDescent="0.25">
      <c r="A2132" s="24">
        <v>105.99706999999999</v>
      </c>
      <c r="B2132" s="23">
        <v>-46.659832000000002</v>
      </c>
      <c r="C2132" s="25">
        <v>0.36293122</v>
      </c>
      <c r="D2132" s="26">
        <v>-5.4125190000000002E-3</v>
      </c>
      <c r="E2132" s="28">
        <f t="shared" si="101"/>
        <v>9.0208650000000003E-4</v>
      </c>
      <c r="F2132" s="18">
        <f t="shared" si="99"/>
        <v>3.7130714533186988</v>
      </c>
      <c r="G2132" s="12">
        <f t="shared" si="100"/>
        <v>25.600602081115127</v>
      </c>
    </row>
    <row r="2133" spans="1:7" x14ac:dyDescent="0.25">
      <c r="A2133" s="24">
        <v>106.04688</v>
      </c>
      <c r="B2133" s="23">
        <v>-46.682983</v>
      </c>
      <c r="C2133" s="25">
        <v>0.36290368000000001</v>
      </c>
      <c r="D2133" s="26">
        <v>-5.4142595999999996E-3</v>
      </c>
      <c r="E2133" s="28">
        <f t="shared" si="101"/>
        <v>9.0237659999999997E-4</v>
      </c>
      <c r="F2133" s="18">
        <f t="shared" si="99"/>
        <v>3.714913751362459</v>
      </c>
      <c r="G2133" s="12">
        <f t="shared" si="100"/>
        <v>25.613304217264695</v>
      </c>
    </row>
    <row r="2134" spans="1:7" x14ac:dyDescent="0.25">
      <c r="A2134" s="24">
        <v>106.09668000000001</v>
      </c>
      <c r="B2134" s="23">
        <v>-46.686664999999998</v>
      </c>
      <c r="C2134" s="25">
        <v>0.36281180000000002</v>
      </c>
      <c r="D2134" s="26">
        <v>-5.4198861999999997E-3</v>
      </c>
      <c r="E2134" s="28">
        <f t="shared" si="101"/>
        <v>9.0331436666666665E-4</v>
      </c>
      <c r="F2134" s="18">
        <f t="shared" si="99"/>
        <v>3.7152067556126909</v>
      </c>
      <c r="G2134" s="12">
        <f t="shared" si="100"/>
        <v>25.615324400639174</v>
      </c>
    </row>
    <row r="2135" spans="1:7" x14ac:dyDescent="0.25">
      <c r="A2135" s="24">
        <v>106.14648</v>
      </c>
      <c r="B2135" s="23">
        <v>-46.730949000000003</v>
      </c>
      <c r="C2135" s="25">
        <v>0.36288883999999999</v>
      </c>
      <c r="D2135" s="26">
        <v>-5.4225326000000001E-3</v>
      </c>
      <c r="E2135" s="28">
        <f t="shared" si="101"/>
        <v>9.0375543333333331E-4</v>
      </c>
      <c r="F2135" s="18">
        <f t="shared" si="99"/>
        <v>3.7187307643626322</v>
      </c>
      <c r="G2135" s="12">
        <f t="shared" si="100"/>
        <v>25.639621467601618</v>
      </c>
    </row>
    <row r="2136" spans="1:7" x14ac:dyDescent="0.25">
      <c r="A2136" s="24">
        <v>106.19629</v>
      </c>
      <c r="B2136" s="23">
        <v>-46.758265999999999</v>
      </c>
      <c r="C2136" s="25">
        <v>0.36278239000000001</v>
      </c>
      <c r="D2136" s="26">
        <v>-5.4229680000000002E-3</v>
      </c>
      <c r="E2136" s="28">
        <f t="shared" si="101"/>
        <v>9.0382800000000007E-4</v>
      </c>
      <c r="F2136" s="18">
        <f t="shared" si="99"/>
        <v>3.7209045821528521</v>
      </c>
      <c r="G2136" s="12">
        <f t="shared" si="100"/>
        <v>25.654609340833776</v>
      </c>
    </row>
    <row r="2137" spans="1:7" x14ac:dyDescent="0.25">
      <c r="A2137" s="24">
        <v>106.24609</v>
      </c>
      <c r="B2137" s="23">
        <v>-46.774974999999998</v>
      </c>
      <c r="C2137" s="25">
        <v>0.36286049999999997</v>
      </c>
      <c r="D2137" s="26">
        <v>-5.4289103E-3</v>
      </c>
      <c r="E2137" s="28">
        <f t="shared" si="101"/>
        <v>9.0481838333333333E-4</v>
      </c>
      <c r="F2137" s="18">
        <f t="shared" si="99"/>
        <v>3.7222342421249133</v>
      </c>
      <c r="G2137" s="12">
        <f t="shared" si="100"/>
        <v>25.663776979075021</v>
      </c>
    </row>
    <row r="2138" spans="1:7" x14ac:dyDescent="0.25">
      <c r="A2138" s="24">
        <v>106.2959</v>
      </c>
      <c r="B2138" s="23">
        <v>-46.782176999999997</v>
      </c>
      <c r="C2138" s="25">
        <v>0.36282988999999999</v>
      </c>
      <c r="D2138" s="26">
        <v>-5.4300664999999996E-3</v>
      </c>
      <c r="E2138" s="28">
        <f t="shared" si="101"/>
        <v>9.0501108333333323E-4</v>
      </c>
      <c r="F2138" s="18">
        <f t="shared" si="99"/>
        <v>3.7228073590749875</v>
      </c>
      <c r="G2138" s="12">
        <f t="shared" si="100"/>
        <v>25.667728462144829</v>
      </c>
    </row>
    <row r="2139" spans="1:7" x14ac:dyDescent="0.25">
      <c r="A2139" s="24">
        <v>106.34569999999999</v>
      </c>
      <c r="B2139" s="23">
        <v>-46.826511000000004</v>
      </c>
      <c r="C2139" s="25">
        <v>0.36284998000000002</v>
      </c>
      <c r="D2139" s="26">
        <v>-5.4332254999999996E-3</v>
      </c>
      <c r="E2139" s="28">
        <f t="shared" si="101"/>
        <v>9.0553758333333323E-4</v>
      </c>
      <c r="F2139" s="18">
        <f t="shared" si="99"/>
        <v>3.7263353466985061</v>
      </c>
      <c r="G2139" s="12">
        <f t="shared" si="100"/>
        <v>25.692052962341581</v>
      </c>
    </row>
    <row r="2140" spans="1:7" x14ac:dyDescent="0.25">
      <c r="A2140" s="24">
        <v>106.39551</v>
      </c>
      <c r="B2140" s="23">
        <v>-46.826199000000003</v>
      </c>
      <c r="C2140" s="25">
        <v>0.36281899000000001</v>
      </c>
      <c r="D2140" s="26">
        <v>-5.4348707000000003E-3</v>
      </c>
      <c r="E2140" s="28">
        <f t="shared" si="101"/>
        <v>9.0581178333333338E-4</v>
      </c>
      <c r="F2140" s="18">
        <f t="shared" si="99"/>
        <v>3.7263105185273835</v>
      </c>
      <c r="G2140" s="12">
        <f t="shared" si="100"/>
        <v>25.691881778959495</v>
      </c>
    </row>
    <row r="2141" spans="1:7" x14ac:dyDescent="0.25">
      <c r="A2141" s="24">
        <v>106.44531000000001</v>
      </c>
      <c r="B2141" s="23">
        <v>-46.857318999999997</v>
      </c>
      <c r="C2141" s="25">
        <v>0.36271187999999999</v>
      </c>
      <c r="D2141" s="26">
        <v>-5.4385783E-3</v>
      </c>
      <c r="E2141" s="28">
        <f t="shared" si="101"/>
        <v>9.064297166666667E-4</v>
      </c>
      <c r="F2141" s="18">
        <f t="shared" si="99"/>
        <v>3.7287869694418929</v>
      </c>
      <c r="G2141" s="12">
        <f t="shared" si="100"/>
        <v>25.708956223993162</v>
      </c>
    </row>
    <row r="2142" spans="1:7" x14ac:dyDescent="0.25">
      <c r="A2142" s="24">
        <v>106.49512</v>
      </c>
      <c r="B2142" s="23">
        <v>-46.878596999999999</v>
      </c>
      <c r="C2142" s="25">
        <v>0.36276248</v>
      </c>
      <c r="D2142" s="26">
        <v>-5.4424820000000002E-3</v>
      </c>
      <c r="E2142" s="28">
        <f t="shared" si="101"/>
        <v>9.0708033333333337E-4</v>
      </c>
      <c r="F2142" s="18">
        <f t="shared" si="99"/>
        <v>3.7304802188814477</v>
      </c>
      <c r="G2142" s="12">
        <f t="shared" si="100"/>
        <v>25.720630711185532</v>
      </c>
    </row>
    <row r="2143" spans="1:7" x14ac:dyDescent="0.25">
      <c r="A2143" s="24">
        <v>106.54492</v>
      </c>
      <c r="B2143" s="23">
        <v>-46.887141999999997</v>
      </c>
      <c r="C2143" s="25">
        <v>0.36271428999999999</v>
      </c>
      <c r="D2143" s="26">
        <v>-5.4447651000000003E-3</v>
      </c>
      <c r="E2143" s="28">
        <f t="shared" si="101"/>
        <v>9.0746085000000009E-4</v>
      </c>
      <c r="F2143" s="18">
        <f t="shared" si="99"/>
        <v>3.7311602083758078</v>
      </c>
      <c r="G2143" s="12">
        <f t="shared" si="100"/>
        <v>25.725319050928867</v>
      </c>
    </row>
    <row r="2144" spans="1:7" x14ac:dyDescent="0.25">
      <c r="A2144" s="24">
        <v>106.59473</v>
      </c>
      <c r="B2144" s="23">
        <v>-46.923943000000001</v>
      </c>
      <c r="C2144" s="25">
        <v>0.36267083999999999</v>
      </c>
      <c r="D2144" s="26">
        <v>-5.4459809000000003E-3</v>
      </c>
      <c r="E2144" s="28">
        <f t="shared" si="101"/>
        <v>9.0766348333333339E-4</v>
      </c>
      <c r="F2144" s="18">
        <f t="shared" si="99"/>
        <v>3.7340887389061703</v>
      </c>
      <c r="G2144" s="12">
        <f t="shared" si="100"/>
        <v>25.745510460044681</v>
      </c>
    </row>
    <row r="2145" spans="1:7" x14ac:dyDescent="0.25">
      <c r="A2145" s="24">
        <v>106.64453</v>
      </c>
      <c r="B2145" s="23">
        <v>-46.943604000000001</v>
      </c>
      <c r="C2145" s="25">
        <v>0.36272051999999999</v>
      </c>
      <c r="D2145" s="26">
        <v>-5.4485914000000002E-3</v>
      </c>
      <c r="E2145" s="28">
        <f t="shared" si="101"/>
        <v>9.0809856666666669E-4</v>
      </c>
      <c r="F2145" s="18">
        <f t="shared" si="99"/>
        <v>3.7356533115742354</v>
      </c>
      <c r="G2145" s="12">
        <f t="shared" si="100"/>
        <v>25.756297756439508</v>
      </c>
    </row>
    <row r="2146" spans="1:7" x14ac:dyDescent="0.25">
      <c r="A2146" s="24">
        <v>106.69434</v>
      </c>
      <c r="B2146" s="23">
        <v>-46.976204000000003</v>
      </c>
      <c r="C2146" s="25">
        <v>0.36273262000000001</v>
      </c>
      <c r="D2146" s="26">
        <v>-5.4525672000000002E-3</v>
      </c>
      <c r="E2146" s="28">
        <f t="shared" si="101"/>
        <v>9.0876120000000008E-4</v>
      </c>
      <c r="F2146" s="18">
        <f t="shared" si="99"/>
        <v>3.7382475371466333</v>
      </c>
      <c r="G2146" s="12">
        <f t="shared" si="100"/>
        <v>25.774184225208717</v>
      </c>
    </row>
    <row r="2147" spans="1:7" x14ac:dyDescent="0.25">
      <c r="A2147" s="24">
        <v>106.74414</v>
      </c>
      <c r="B2147" s="23">
        <v>-46.990158000000001</v>
      </c>
      <c r="C2147" s="25">
        <v>0.36262434999999998</v>
      </c>
      <c r="D2147" s="26">
        <v>-5.4564829999999998E-3</v>
      </c>
      <c r="E2147" s="28">
        <f t="shared" si="101"/>
        <v>9.094138333333333E-4</v>
      </c>
      <c r="F2147" s="18">
        <f t="shared" si="99"/>
        <v>3.7393579611845853</v>
      </c>
      <c r="G2147" s="12">
        <f t="shared" si="100"/>
        <v>25.781840292239558</v>
      </c>
    </row>
    <row r="2148" spans="1:7" x14ac:dyDescent="0.25">
      <c r="A2148" s="24">
        <v>106.79395</v>
      </c>
      <c r="B2148" s="23">
        <v>-47.012416999999999</v>
      </c>
      <c r="C2148" s="25">
        <v>0.36264148000000002</v>
      </c>
      <c r="D2148" s="26">
        <v>-5.4596779000000003E-3</v>
      </c>
      <c r="E2148" s="28">
        <f t="shared" si="101"/>
        <v>9.0994631666666676E-4</v>
      </c>
      <c r="F2148" s="18">
        <f t="shared" si="99"/>
        <v>3.7411292761237265</v>
      </c>
      <c r="G2148" s="12">
        <f t="shared" si="100"/>
        <v>25.794053019489059</v>
      </c>
    </row>
    <row r="2149" spans="1:7" x14ac:dyDescent="0.25">
      <c r="A2149" s="24">
        <v>106.84375</v>
      </c>
      <c r="B2149" s="23">
        <v>-47.017249999999997</v>
      </c>
      <c r="C2149" s="25">
        <v>0.36256560999999998</v>
      </c>
      <c r="D2149" s="26">
        <v>-5.4605124E-3</v>
      </c>
      <c r="E2149" s="28">
        <f t="shared" si="101"/>
        <v>9.1008539999999996E-4</v>
      </c>
      <c r="F2149" s="18">
        <f t="shared" si="99"/>
        <v>3.7415138740437079</v>
      </c>
      <c r="G2149" s="12">
        <f t="shared" si="100"/>
        <v>25.796704715917326</v>
      </c>
    </row>
    <row r="2150" spans="1:7" x14ac:dyDescent="0.25">
      <c r="A2150" s="24">
        <v>106.89355</v>
      </c>
      <c r="B2150" s="23">
        <v>-47.044288999999999</v>
      </c>
      <c r="C2150" s="25">
        <v>0.36260942000000002</v>
      </c>
      <c r="D2150" s="26">
        <v>-5.4612397000000003E-3</v>
      </c>
      <c r="E2150" s="28">
        <f t="shared" si="101"/>
        <v>9.1020661666666672E-4</v>
      </c>
      <c r="F2150" s="18">
        <f t="shared" si="99"/>
        <v>3.743665569296839</v>
      </c>
      <c r="G2150" s="12">
        <f t="shared" si="100"/>
        <v>25.811540060366731</v>
      </c>
    </row>
    <row r="2151" spans="1:7" x14ac:dyDescent="0.25">
      <c r="A2151" s="24">
        <v>106.94336</v>
      </c>
      <c r="B2151" s="23">
        <v>-47.056652</v>
      </c>
      <c r="C2151" s="25">
        <v>0.36262928999999999</v>
      </c>
      <c r="D2151" s="26">
        <v>-5.4652629999999997E-3</v>
      </c>
      <c r="E2151" s="28">
        <f t="shared" si="101"/>
        <v>9.1087716666666662E-4</v>
      </c>
      <c r="F2151" s="18">
        <f t="shared" si="99"/>
        <v>3.7446493855775613</v>
      </c>
      <c r="G2151" s="12">
        <f t="shared" si="100"/>
        <v>25.818323201881874</v>
      </c>
    </row>
    <row r="2152" spans="1:7" x14ac:dyDescent="0.25">
      <c r="A2152" s="24">
        <v>106.99316</v>
      </c>
      <c r="B2152" s="23">
        <v>-47.070754999999998</v>
      </c>
      <c r="C2152" s="25">
        <v>0.36261823999999998</v>
      </c>
      <c r="D2152" s="26">
        <v>-5.4690833000000001E-3</v>
      </c>
      <c r="E2152" s="28">
        <f t="shared" si="101"/>
        <v>9.1151388333333332E-4</v>
      </c>
      <c r="F2152" s="18">
        <f t="shared" si="99"/>
        <v>3.7457716666587739</v>
      </c>
      <c r="G2152" s="12">
        <f t="shared" si="100"/>
        <v>25.826061019950956</v>
      </c>
    </row>
    <row r="2153" spans="1:7" x14ac:dyDescent="0.25">
      <c r="A2153" s="24">
        <v>107.04297</v>
      </c>
      <c r="B2153" s="23">
        <v>-47.116675999999998</v>
      </c>
      <c r="C2153" s="25">
        <v>0.36260029999999999</v>
      </c>
      <c r="D2153" s="26">
        <v>-5.4713367000000001E-3</v>
      </c>
      <c r="E2153" s="28">
        <f t="shared" si="101"/>
        <v>9.1188944999999997E-4</v>
      </c>
      <c r="F2153" s="18">
        <f t="shared" si="99"/>
        <v>3.7494259437296353</v>
      </c>
      <c r="G2153" s="12">
        <f t="shared" si="100"/>
        <v>25.851256251004656</v>
      </c>
    </row>
    <row r="2154" spans="1:7" x14ac:dyDescent="0.25">
      <c r="A2154" s="24">
        <v>107.09277</v>
      </c>
      <c r="B2154" s="23">
        <v>-47.136550999999997</v>
      </c>
      <c r="C2154" s="25">
        <v>0.36249622999999997</v>
      </c>
      <c r="D2154" s="26">
        <v>-5.4736667999999997E-3</v>
      </c>
      <c r="E2154" s="28">
        <f t="shared" si="101"/>
        <v>9.1227779999999991E-4</v>
      </c>
      <c r="F2154" s="18">
        <f t="shared" si="99"/>
        <v>3.751007545976611</v>
      </c>
      <c r="G2154" s="12">
        <f t="shared" si="100"/>
        <v>25.862160961642321</v>
      </c>
    </row>
    <row r="2155" spans="1:7" x14ac:dyDescent="0.25">
      <c r="A2155" s="24">
        <v>107.14258</v>
      </c>
      <c r="B2155" s="23">
        <v>-47.141224000000001</v>
      </c>
      <c r="C2155" s="25">
        <v>0.36250602999999998</v>
      </c>
      <c r="D2155" s="26">
        <v>-5.4771784000000002E-3</v>
      </c>
      <c r="E2155" s="28">
        <f t="shared" si="101"/>
        <v>9.1286306666666674E-4</v>
      </c>
      <c r="F2155" s="18">
        <f t="shared" si="99"/>
        <v>3.7513794115011456</v>
      </c>
      <c r="G2155" s="12">
        <f t="shared" si="100"/>
        <v>25.86472487172081</v>
      </c>
    </row>
    <row r="2156" spans="1:7" x14ac:dyDescent="0.25">
      <c r="A2156" s="24">
        <v>107.19238</v>
      </c>
      <c r="B2156" s="23">
        <v>-47.158118999999999</v>
      </c>
      <c r="C2156" s="25">
        <v>0.36254241999999998</v>
      </c>
      <c r="D2156" s="26">
        <v>-5.4783219999999999E-3</v>
      </c>
      <c r="E2156" s="28">
        <f t="shared" si="101"/>
        <v>9.1305366666666668E-4</v>
      </c>
      <c r="F2156" s="18">
        <f t="shared" si="99"/>
        <v>3.752723872882914</v>
      </c>
      <c r="G2156" s="12">
        <f t="shared" si="100"/>
        <v>25.873994561593683</v>
      </c>
    </row>
    <row r="2157" spans="1:7" x14ac:dyDescent="0.25">
      <c r="A2157" s="24">
        <v>107.24218999999999</v>
      </c>
      <c r="B2157" s="23">
        <v>-47.184334</v>
      </c>
      <c r="C2157" s="25">
        <v>0.36244014000000002</v>
      </c>
      <c r="D2157" s="26">
        <v>-5.4814457000000004E-3</v>
      </c>
      <c r="E2157" s="28">
        <f t="shared" si="101"/>
        <v>9.1357428333333336E-4</v>
      </c>
      <c r="F2157" s="18">
        <f t="shared" si="99"/>
        <v>3.7548099962994912</v>
      </c>
      <c r="G2157" s="12">
        <f t="shared" si="100"/>
        <v>25.888377806341676</v>
      </c>
    </row>
    <row r="2158" spans="1:7" x14ac:dyDescent="0.25">
      <c r="A2158" s="24">
        <v>107.29199</v>
      </c>
      <c r="B2158" s="23">
        <v>-47.214458</v>
      </c>
      <c r="C2158" s="25">
        <v>0.36255990999999999</v>
      </c>
      <c r="D2158" s="26">
        <v>-5.4851114000000001E-3</v>
      </c>
      <c r="E2158" s="28">
        <f t="shared" si="101"/>
        <v>9.1418523333333332E-4</v>
      </c>
      <c r="F2158" s="18">
        <f t="shared" si="99"/>
        <v>3.7572071880523414</v>
      </c>
      <c r="G2158" s="12">
        <f t="shared" si="100"/>
        <v>25.904905781347924</v>
      </c>
    </row>
    <row r="2159" spans="1:7" x14ac:dyDescent="0.25">
      <c r="A2159" s="24">
        <v>107.34180000000001</v>
      </c>
      <c r="B2159" s="23">
        <v>-47.249451000000001</v>
      </c>
      <c r="C2159" s="25">
        <v>0.36250958</v>
      </c>
      <c r="D2159" s="26">
        <v>-5.4886756000000004E-3</v>
      </c>
      <c r="E2159" s="28">
        <f t="shared" si="101"/>
        <v>9.1477926666666673E-4</v>
      </c>
      <c r="F2159" s="18">
        <f t="shared" si="99"/>
        <v>3.759991842514149</v>
      </c>
      <c r="G2159" s="12">
        <f t="shared" si="100"/>
        <v>25.924105204711136</v>
      </c>
    </row>
    <row r="2160" spans="1:7" x14ac:dyDescent="0.25">
      <c r="A2160" s="24">
        <v>107.3916</v>
      </c>
      <c r="B2160" s="23">
        <v>-47.268875000000001</v>
      </c>
      <c r="C2160" s="25">
        <v>0.36241477999999999</v>
      </c>
      <c r="D2160" s="26">
        <v>-5.4929549999999999E-3</v>
      </c>
      <c r="E2160" s="28">
        <f t="shared" si="101"/>
        <v>9.1549250000000002E-4</v>
      </c>
      <c r="F2160" s="18">
        <f t="shared" si="99"/>
        <v>3.7615375553214574</v>
      </c>
      <c r="G2160" s="12">
        <f t="shared" si="100"/>
        <v>25.934762467575343</v>
      </c>
    </row>
    <row r="2161" spans="1:7" x14ac:dyDescent="0.25">
      <c r="A2161" s="24">
        <v>107.44141</v>
      </c>
      <c r="B2161" s="23">
        <v>-47.283005000000003</v>
      </c>
      <c r="C2161" s="25">
        <v>0.36239451</v>
      </c>
      <c r="D2161" s="26">
        <v>-5.4942011000000002E-3</v>
      </c>
      <c r="E2161" s="28">
        <f t="shared" si="101"/>
        <v>9.1570018333333341E-4</v>
      </c>
      <c r="F2161" s="18">
        <f t="shared" ref="F2161:F2224" si="102" xml:space="preserve"> -B2161 / A_4x8_in2</f>
        <v>3.7626619849944016</v>
      </c>
      <c r="G2161" s="12">
        <f t="shared" ref="G2161:G2224" si="103" xml:space="preserve"> -B2161 * kip_to_N / A_4x8_mm2</f>
        <v>25.942515099590953</v>
      </c>
    </row>
    <row r="2162" spans="1:7" x14ac:dyDescent="0.25">
      <c r="A2162" s="24">
        <v>107.49121</v>
      </c>
      <c r="B2162" s="23">
        <v>-47.302337999999999</v>
      </c>
      <c r="C2162" s="25">
        <v>0.36239997000000002</v>
      </c>
      <c r="D2162" s="26">
        <v>-5.4975390000000001E-3</v>
      </c>
      <c r="E2162" s="28">
        <f t="shared" si="101"/>
        <v>9.1625650000000001E-4</v>
      </c>
      <c r="F2162" s="18">
        <f t="shared" si="102"/>
        <v>3.7642004562517992</v>
      </c>
      <c r="G2162" s="12">
        <f t="shared" si="103"/>
        <v>25.953122433968712</v>
      </c>
    </row>
    <row r="2163" spans="1:7" x14ac:dyDescent="0.25">
      <c r="A2163" s="24">
        <v>107.54102</v>
      </c>
      <c r="B2163" s="23">
        <v>-47.325172000000002</v>
      </c>
      <c r="C2163" s="25">
        <v>0.36238559999999997</v>
      </c>
      <c r="D2163" s="26">
        <v>-5.5023073000000002E-3</v>
      </c>
      <c r="E2163" s="28">
        <f t="shared" si="101"/>
        <v>9.170512166666667E-4</v>
      </c>
      <c r="F2163" s="18">
        <f t="shared" si="102"/>
        <v>3.7660175282370796</v>
      </c>
      <c r="G2163" s="12">
        <f t="shared" si="103"/>
        <v>25.965650643412765</v>
      </c>
    </row>
    <row r="2164" spans="1:7" x14ac:dyDescent="0.25">
      <c r="A2164" s="24">
        <v>107.59081999999999</v>
      </c>
      <c r="B2164" s="23">
        <v>-47.339770999999999</v>
      </c>
      <c r="C2164" s="25">
        <v>0.36235979000000001</v>
      </c>
      <c r="D2164" s="26">
        <v>-5.5030760999999996E-3</v>
      </c>
      <c r="E2164" s="28">
        <f t="shared" si="101"/>
        <v>9.1717934999999997E-4</v>
      </c>
      <c r="F2164" s="18">
        <f t="shared" si="102"/>
        <v>3.7671792797441785</v>
      </c>
      <c r="G2164" s="12">
        <f t="shared" si="103"/>
        <v>25.973660599166188</v>
      </c>
    </row>
    <row r="2165" spans="1:7" x14ac:dyDescent="0.25">
      <c r="A2165" s="24">
        <v>107.64063</v>
      </c>
      <c r="B2165" s="23">
        <v>-47.362270000000002</v>
      </c>
      <c r="C2165" s="25">
        <v>0.36236942</v>
      </c>
      <c r="D2165" s="26">
        <v>-5.5066166E-3</v>
      </c>
      <c r="E2165" s="28">
        <f t="shared" si="101"/>
        <v>9.1776943333333333E-4</v>
      </c>
      <c r="F2165" s="18">
        <f t="shared" si="102"/>
        <v>3.7689696932764911</v>
      </c>
      <c r="G2165" s="12">
        <f t="shared" si="103"/>
        <v>25.986005005940367</v>
      </c>
    </row>
    <row r="2166" spans="1:7" x14ac:dyDescent="0.25">
      <c r="A2166" s="24">
        <v>107.69043000000001</v>
      </c>
      <c r="B2166" s="23">
        <v>-47.391112999999997</v>
      </c>
      <c r="C2166" s="25">
        <v>0.36234425999999997</v>
      </c>
      <c r="D2166" s="26">
        <v>-5.5080950000000002E-3</v>
      </c>
      <c r="E2166" s="28">
        <f t="shared" si="101"/>
        <v>9.1801583333333333E-4</v>
      </c>
      <c r="F2166" s="18">
        <f t="shared" si="102"/>
        <v>3.7712649462882903</v>
      </c>
      <c r="G2166" s="12">
        <f t="shared" si="103"/>
        <v>26.001830141483623</v>
      </c>
    </row>
    <row r="2167" spans="1:7" x14ac:dyDescent="0.25">
      <c r="A2167" s="24">
        <v>107.74023</v>
      </c>
      <c r="B2167" s="23">
        <v>-47.407463</v>
      </c>
      <c r="C2167" s="25">
        <v>0.36229628000000003</v>
      </c>
      <c r="D2167" s="26">
        <v>-5.5126547999999999E-3</v>
      </c>
      <c r="E2167" s="28">
        <f t="shared" si="101"/>
        <v>9.1877579999999999E-4</v>
      </c>
      <c r="F2167" s="18">
        <f t="shared" si="102"/>
        <v>3.7725660379480672</v>
      </c>
      <c r="G2167" s="12">
        <f t="shared" si="103"/>
        <v>26.010800809102534</v>
      </c>
    </row>
    <row r="2168" spans="1:7" x14ac:dyDescent="0.25">
      <c r="A2168" s="24">
        <v>107.79004</v>
      </c>
      <c r="B2168" s="23">
        <v>-47.450381999999998</v>
      </c>
      <c r="C2168" s="25">
        <v>0.36221545999999999</v>
      </c>
      <c r="D2168" s="26">
        <v>-5.5155815E-3</v>
      </c>
      <c r="E2168" s="28">
        <f t="shared" si="101"/>
        <v>9.1926358333333338E-4</v>
      </c>
      <c r="F2168" s="18">
        <f t="shared" si="102"/>
        <v>3.7759814234493474</v>
      </c>
      <c r="G2168" s="12">
        <f t="shared" si="103"/>
        <v>26.034348948768347</v>
      </c>
    </row>
    <row r="2169" spans="1:7" x14ac:dyDescent="0.25">
      <c r="A2169" s="24">
        <v>107.83984</v>
      </c>
      <c r="B2169" s="23">
        <v>-47.458286000000001</v>
      </c>
      <c r="C2169" s="25">
        <v>0.36233625000000003</v>
      </c>
      <c r="D2169" s="26">
        <v>-5.5177626E-3</v>
      </c>
      <c r="E2169" s="28">
        <f t="shared" si="101"/>
        <v>9.1962710000000004E-4</v>
      </c>
      <c r="F2169" s="18">
        <f t="shared" si="102"/>
        <v>3.776610403784447</v>
      </c>
      <c r="G2169" s="12">
        <f t="shared" si="103"/>
        <v>26.038685594447852</v>
      </c>
    </row>
    <row r="2170" spans="1:7" x14ac:dyDescent="0.25">
      <c r="A2170" s="24">
        <v>107.88965</v>
      </c>
      <c r="B2170" s="23">
        <v>-47.479121999999997</v>
      </c>
      <c r="C2170" s="25">
        <v>0.36224585999999998</v>
      </c>
      <c r="D2170" s="26">
        <v>-5.5198013000000001E-3</v>
      </c>
      <c r="E2170" s="28">
        <f t="shared" si="101"/>
        <v>9.1996688333333338E-4</v>
      </c>
      <c r="F2170" s="18">
        <f t="shared" si="102"/>
        <v>3.7782684799815778</v>
      </c>
      <c r="G2170" s="12">
        <f t="shared" si="103"/>
        <v>26.050117571848929</v>
      </c>
    </row>
    <row r="2171" spans="1:7" x14ac:dyDescent="0.25">
      <c r="A2171" s="24">
        <v>107.93944999999999</v>
      </c>
      <c r="B2171" s="23">
        <v>-47.507874000000001</v>
      </c>
      <c r="C2171" s="25">
        <v>0.36224373999999998</v>
      </c>
      <c r="D2171" s="26">
        <v>-5.5243074999999997E-3</v>
      </c>
      <c r="E2171" s="28">
        <f t="shared" si="101"/>
        <v>9.2071791666666666E-4</v>
      </c>
      <c r="F2171" s="18">
        <f t="shared" si="102"/>
        <v>3.7805564914434671</v>
      </c>
      <c r="G2171" s="12">
        <f t="shared" si="103"/>
        <v>26.065892778905749</v>
      </c>
    </row>
    <row r="2172" spans="1:7" x14ac:dyDescent="0.25">
      <c r="A2172" s="24">
        <v>107.98926</v>
      </c>
      <c r="B2172" s="23">
        <v>-47.533585000000002</v>
      </c>
      <c r="C2172" s="25">
        <v>0.36217663</v>
      </c>
      <c r="D2172" s="26">
        <v>-5.5281343000000002E-3</v>
      </c>
      <c r="E2172" s="28">
        <f t="shared" si="101"/>
        <v>9.2135571666666666E-4</v>
      </c>
      <c r="F2172" s="18">
        <f t="shared" si="102"/>
        <v>3.782602507814385</v>
      </c>
      <c r="G2172" s="12">
        <f t="shared" si="103"/>
        <v>26.079999496651915</v>
      </c>
    </row>
    <row r="2173" spans="1:7" x14ac:dyDescent="0.25">
      <c r="A2173" s="24">
        <v>108.03906000000001</v>
      </c>
      <c r="B2173" s="23">
        <v>-47.565711999999998</v>
      </c>
      <c r="C2173" s="25">
        <v>0.36215824000000002</v>
      </c>
      <c r="D2173" s="26">
        <v>-5.5317641000000002E-3</v>
      </c>
      <c r="E2173" s="28">
        <f t="shared" si="101"/>
        <v>9.2196068333333337E-4</v>
      </c>
      <c r="F2173" s="18">
        <f t="shared" si="102"/>
        <v>3.7851590932427417</v>
      </c>
      <c r="G2173" s="12">
        <f t="shared" si="103"/>
        <v>26.09762644702456</v>
      </c>
    </row>
    <row r="2174" spans="1:7" x14ac:dyDescent="0.25">
      <c r="A2174" s="24">
        <v>108.08887</v>
      </c>
      <c r="B2174" s="23">
        <v>-47.596088000000002</v>
      </c>
      <c r="C2174" s="25">
        <v>0.36215301999999999</v>
      </c>
      <c r="D2174" s="26">
        <v>-5.5325030999999998E-3</v>
      </c>
      <c r="E2174" s="28">
        <f t="shared" si="101"/>
        <v>9.2208384999999994E-4</v>
      </c>
      <c r="F2174" s="18">
        <f t="shared" si="102"/>
        <v>3.7875763385184213</v>
      </c>
      <c r="G2174" s="12">
        <f t="shared" si="103"/>
        <v>26.114292685531719</v>
      </c>
    </row>
    <row r="2175" spans="1:7" x14ac:dyDescent="0.25">
      <c r="A2175" s="24">
        <v>108.13867</v>
      </c>
      <c r="B2175" s="23">
        <v>-47.592823000000003</v>
      </c>
      <c r="C2175" s="25">
        <v>0.36215076000000002</v>
      </c>
      <c r="D2175" s="26">
        <v>-5.5357454999999996E-3</v>
      </c>
      <c r="E2175" s="28">
        <f t="shared" si="101"/>
        <v>9.226242499999999E-4</v>
      </c>
      <c r="F2175" s="18">
        <f t="shared" si="102"/>
        <v>3.787316518073824</v>
      </c>
      <c r="G2175" s="12">
        <f t="shared" si="103"/>
        <v>26.112501295331366</v>
      </c>
    </row>
    <row r="2176" spans="1:7" x14ac:dyDescent="0.25">
      <c r="A2176" s="24">
        <v>108.18848</v>
      </c>
      <c r="B2176" s="23">
        <v>-47.615504999999999</v>
      </c>
      <c r="C2176" s="25">
        <v>0.36220559000000002</v>
      </c>
      <c r="D2176" s="26">
        <v>-5.5391546000000003E-3</v>
      </c>
      <c r="E2176" s="28">
        <f t="shared" si="101"/>
        <v>9.2319243333333339E-4</v>
      </c>
      <c r="F2176" s="18">
        <f t="shared" si="102"/>
        <v>3.789121494283429</v>
      </c>
      <c r="G2176" s="12">
        <f t="shared" si="103"/>
        <v>26.124946107743117</v>
      </c>
    </row>
    <row r="2177" spans="1:7" x14ac:dyDescent="0.25">
      <c r="A2177" s="24">
        <v>108.23828</v>
      </c>
      <c r="B2177" s="23">
        <v>-47.642761</v>
      </c>
      <c r="C2177" s="25">
        <v>0.36217880000000002</v>
      </c>
      <c r="D2177" s="26">
        <v>-5.5411816999999999E-3</v>
      </c>
      <c r="E2177" s="28">
        <f t="shared" si="101"/>
        <v>9.2353028333333335E-4</v>
      </c>
      <c r="F2177" s="18">
        <f t="shared" si="102"/>
        <v>3.7912904578478854</v>
      </c>
      <c r="G2177" s="12">
        <f t="shared" si="103"/>
        <v>26.139900512429421</v>
      </c>
    </row>
    <row r="2178" spans="1:7" x14ac:dyDescent="0.25">
      <c r="A2178" s="24">
        <v>108.28809</v>
      </c>
      <c r="B2178" s="23">
        <v>-47.671799</v>
      </c>
      <c r="C2178" s="25">
        <v>0.36216261999999999</v>
      </c>
      <c r="D2178" s="26">
        <v>-5.5440361999999997E-3</v>
      </c>
      <c r="E2178" s="28">
        <f t="shared" si="101"/>
        <v>9.2400603333333328E-4</v>
      </c>
      <c r="F2178" s="18">
        <f t="shared" si="102"/>
        <v>3.7936012284666365</v>
      </c>
      <c r="G2178" s="12">
        <f t="shared" si="103"/>
        <v>26.155832637586478</v>
      </c>
    </row>
    <row r="2179" spans="1:7" x14ac:dyDescent="0.25">
      <c r="A2179" s="24">
        <v>108.33789</v>
      </c>
      <c r="B2179" s="23">
        <v>-47.680850999999997</v>
      </c>
      <c r="C2179" s="25">
        <v>0.36205419999999999</v>
      </c>
      <c r="D2179" s="26">
        <v>-5.5464803999999996E-3</v>
      </c>
      <c r="E2179" s="28">
        <f t="shared" si="101"/>
        <v>9.2441339999999993E-4</v>
      </c>
      <c r="F2179" s="18">
        <f t="shared" si="102"/>
        <v>3.7943215637390701</v>
      </c>
      <c r="G2179" s="12">
        <f t="shared" si="103"/>
        <v>26.160799150325705</v>
      </c>
    </row>
    <row r="2180" spans="1:7" x14ac:dyDescent="0.25">
      <c r="A2180" s="24">
        <v>108.3877</v>
      </c>
      <c r="B2180" s="23">
        <v>-47.712390999999997</v>
      </c>
      <c r="C2180" s="25">
        <v>0.36207676</v>
      </c>
      <c r="D2180" s="26">
        <v>-5.5508729999999996E-3</v>
      </c>
      <c r="E2180" s="28">
        <f t="shared" si="101"/>
        <v>9.2514549999999989E-4</v>
      </c>
      <c r="F2180" s="18">
        <f t="shared" si="102"/>
        <v>3.7968314371916296</v>
      </c>
      <c r="G2180" s="12">
        <f t="shared" si="103"/>
        <v>26.178104034527571</v>
      </c>
    </row>
    <row r="2181" spans="1:7" x14ac:dyDescent="0.25">
      <c r="A2181" s="24">
        <v>108.4375</v>
      </c>
      <c r="B2181" s="23">
        <v>-47.711765</v>
      </c>
      <c r="C2181" s="25">
        <v>0.36210626000000001</v>
      </c>
      <c r="D2181" s="26">
        <v>-5.5533233000000003E-3</v>
      </c>
      <c r="E2181" s="28">
        <f t="shared" ref="E2181:E2244" si="104" xml:space="preserve"> (delta_0 - D2181) / L</f>
        <v>9.2555388333333342E-4</v>
      </c>
      <c r="F2181" s="18">
        <f t="shared" si="102"/>
        <v>3.7967816216944419</v>
      </c>
      <c r="G2181" s="12">
        <f t="shared" si="103"/>
        <v>26.177760570434028</v>
      </c>
    </row>
    <row r="2182" spans="1:7" x14ac:dyDescent="0.25">
      <c r="A2182" s="24">
        <v>108.4873</v>
      </c>
      <c r="B2182" s="23">
        <v>-47.736812999999998</v>
      </c>
      <c r="C2182" s="25">
        <v>0.36208003999999999</v>
      </c>
      <c r="D2182" s="26">
        <v>-5.5525241999999997E-3</v>
      </c>
      <c r="E2182" s="28">
        <f t="shared" si="104"/>
        <v>9.2542069999999995E-4</v>
      </c>
      <c r="F2182" s="18">
        <f t="shared" si="102"/>
        <v>3.7987748782017245</v>
      </c>
      <c r="G2182" s="12">
        <f t="shared" si="103"/>
        <v>26.19150352349326</v>
      </c>
    </row>
    <row r="2183" spans="1:7" x14ac:dyDescent="0.25">
      <c r="A2183" s="24">
        <v>108.53711</v>
      </c>
      <c r="B2183" s="23">
        <v>-47.765591000000001</v>
      </c>
      <c r="C2183" s="25">
        <v>0.36207634</v>
      </c>
      <c r="D2183" s="26">
        <v>-5.5582705000000003E-3</v>
      </c>
      <c r="E2183" s="28">
        <f t="shared" si="104"/>
        <v>9.2637841666666672E-4</v>
      </c>
      <c r="F2183" s="18">
        <f t="shared" si="102"/>
        <v>3.8010649586778742</v>
      </c>
      <c r="G2183" s="12">
        <f t="shared" si="103"/>
        <v>26.207292995831917</v>
      </c>
    </row>
    <row r="2184" spans="1:7" x14ac:dyDescent="0.25">
      <c r="A2184" s="24">
        <v>108.58691</v>
      </c>
      <c r="B2184" s="23">
        <v>-47.781554999999997</v>
      </c>
      <c r="C2184" s="25">
        <v>0.36203879</v>
      </c>
      <c r="D2184" s="26">
        <v>-5.5609583000000001E-3</v>
      </c>
      <c r="E2184" s="28">
        <f t="shared" si="104"/>
        <v>9.2682638333333334E-4</v>
      </c>
      <c r="F2184" s="18">
        <f t="shared" si="102"/>
        <v>3.8023353334336334</v>
      </c>
      <c r="G2184" s="12">
        <f t="shared" si="103"/>
        <v>26.216051878881967</v>
      </c>
    </row>
    <row r="2185" spans="1:7" x14ac:dyDescent="0.25">
      <c r="A2185" s="24">
        <v>108.63672</v>
      </c>
      <c r="B2185" s="23">
        <v>-47.815353000000002</v>
      </c>
      <c r="C2185" s="25">
        <v>0.36206260000000001</v>
      </c>
      <c r="D2185" s="26">
        <v>-5.5660424000000003E-3</v>
      </c>
      <c r="E2185" s="28">
        <f t="shared" si="104"/>
        <v>9.2767373333333336E-4</v>
      </c>
      <c r="F2185" s="18">
        <f t="shared" si="102"/>
        <v>3.8050248928169439</v>
      </c>
      <c r="G2185" s="12">
        <f t="shared" si="103"/>
        <v>26.234595647945206</v>
      </c>
    </row>
    <row r="2186" spans="1:7" x14ac:dyDescent="0.25">
      <c r="A2186" s="24">
        <v>108.68652</v>
      </c>
      <c r="B2186" s="23">
        <v>-47.828400000000002</v>
      </c>
      <c r="C2186" s="25">
        <v>0.36202082000000002</v>
      </c>
      <c r="D2186" s="26">
        <v>-5.5661616000000002E-3</v>
      </c>
      <c r="E2186" s="28">
        <f t="shared" si="104"/>
        <v>9.2769360000000004E-4</v>
      </c>
      <c r="F2186" s="18">
        <f t="shared" si="102"/>
        <v>3.8060631400882037</v>
      </c>
      <c r="G2186" s="12">
        <f t="shared" si="103"/>
        <v>26.241754076105693</v>
      </c>
    </row>
    <row r="2187" spans="1:7" x14ac:dyDescent="0.25">
      <c r="A2187" s="24">
        <v>108.73633</v>
      </c>
      <c r="B2187" s="23">
        <v>-47.834865999999998</v>
      </c>
      <c r="C2187" s="25">
        <v>0.36202306000000001</v>
      </c>
      <c r="D2187" s="26">
        <v>-5.5689210999999997E-3</v>
      </c>
      <c r="E2187" s="28">
        <f t="shared" si="104"/>
        <v>9.2815351666666662E-4</v>
      </c>
      <c r="F2187" s="18">
        <f t="shared" si="102"/>
        <v>3.8065776880192197</v>
      </c>
      <c r="G2187" s="12">
        <f t="shared" si="103"/>
        <v>26.245301741966479</v>
      </c>
    </row>
    <row r="2188" spans="1:7" x14ac:dyDescent="0.25">
      <c r="A2188" s="24">
        <v>108.78613</v>
      </c>
      <c r="B2188" s="23">
        <v>-47.857723</v>
      </c>
      <c r="C2188" s="25">
        <v>0.36202859999999998</v>
      </c>
      <c r="D2188" s="26">
        <v>-5.5709421000000002E-3</v>
      </c>
      <c r="E2188" s="28">
        <f t="shared" si="104"/>
        <v>9.2849035000000003E-4</v>
      </c>
      <c r="F2188" s="18">
        <f t="shared" si="102"/>
        <v>3.8083965902863453</v>
      </c>
      <c r="G2188" s="12">
        <f t="shared" si="103"/>
        <v>26.257842570698308</v>
      </c>
    </row>
    <row r="2189" spans="1:7" x14ac:dyDescent="0.25">
      <c r="A2189" s="24">
        <v>108.83593999999999</v>
      </c>
      <c r="B2189" s="23">
        <v>-47.891784999999999</v>
      </c>
      <c r="C2189" s="25">
        <v>0.36199831999999998</v>
      </c>
      <c r="D2189" s="26">
        <v>-5.5737379000000004E-3</v>
      </c>
      <c r="E2189" s="28">
        <f t="shared" si="104"/>
        <v>9.2895631666666673E-4</v>
      </c>
      <c r="F2189" s="18">
        <f t="shared" si="102"/>
        <v>3.8111071581221432</v>
      </c>
      <c r="G2189" s="12">
        <f t="shared" si="103"/>
        <v>26.276531187238696</v>
      </c>
    </row>
    <row r="2190" spans="1:7" x14ac:dyDescent="0.25">
      <c r="A2190" s="24">
        <v>108.88574</v>
      </c>
      <c r="B2190" s="23">
        <v>-47.912787999999999</v>
      </c>
      <c r="C2190" s="25">
        <v>0.36191314000000002</v>
      </c>
      <c r="D2190" s="26">
        <v>-5.5766938999999996E-3</v>
      </c>
      <c r="E2190" s="28">
        <f t="shared" si="104"/>
        <v>9.2944898333333331E-4</v>
      </c>
      <c r="F2190" s="18">
        <f t="shared" si="102"/>
        <v>3.8127785237570229</v>
      </c>
      <c r="G2190" s="12">
        <f t="shared" si="103"/>
        <v>26.288054791642367</v>
      </c>
    </row>
    <row r="2191" spans="1:7" x14ac:dyDescent="0.25">
      <c r="A2191" s="24">
        <v>108.93555000000001</v>
      </c>
      <c r="B2191" s="23">
        <v>-47.934921000000003</v>
      </c>
      <c r="C2191" s="25">
        <v>0.36190608000000002</v>
      </c>
      <c r="D2191" s="26">
        <v>-5.5819275000000002E-3</v>
      </c>
      <c r="E2191" s="28">
        <f t="shared" si="104"/>
        <v>9.3032124999999999E-4</v>
      </c>
      <c r="F2191" s="18">
        <f t="shared" si="102"/>
        <v>3.8145398119347496</v>
      </c>
      <c r="G2191" s="12">
        <f t="shared" si="103"/>
        <v>26.300198387141414</v>
      </c>
    </row>
    <row r="2192" spans="1:7" x14ac:dyDescent="0.25">
      <c r="A2192" s="24">
        <v>108.98535</v>
      </c>
      <c r="B2192" s="23">
        <v>-47.956184</v>
      </c>
      <c r="C2192" s="25">
        <v>0.36191371</v>
      </c>
      <c r="D2192" s="26">
        <v>-5.5821775000000004E-3</v>
      </c>
      <c r="E2192" s="28">
        <f t="shared" si="104"/>
        <v>9.3036291666666673E-4</v>
      </c>
      <c r="F2192" s="18">
        <f t="shared" si="102"/>
        <v>3.8162318677122311</v>
      </c>
      <c r="G2192" s="12">
        <f t="shared" si="103"/>
        <v>26.311864644363485</v>
      </c>
    </row>
    <row r="2193" spans="1:7" x14ac:dyDescent="0.25">
      <c r="A2193" s="24">
        <v>109.03516</v>
      </c>
      <c r="B2193" s="23">
        <v>-47.977607999999996</v>
      </c>
      <c r="C2193" s="25">
        <v>0.36187269999999999</v>
      </c>
      <c r="D2193" s="26">
        <v>-5.5858195000000003E-3</v>
      </c>
      <c r="E2193" s="28">
        <f t="shared" si="104"/>
        <v>9.3096991666666675E-4</v>
      </c>
      <c r="F2193" s="18">
        <f t="shared" si="102"/>
        <v>3.8179367354626312</v>
      </c>
      <c r="G2193" s="12">
        <f t="shared" si="103"/>
        <v>26.323619236600031</v>
      </c>
    </row>
    <row r="2194" spans="1:7" x14ac:dyDescent="0.25">
      <c r="A2194" s="24">
        <v>109.08496</v>
      </c>
      <c r="B2194" s="23">
        <v>-47.998111999999999</v>
      </c>
      <c r="C2194" s="25">
        <v>0.36190385000000003</v>
      </c>
      <c r="D2194" s="26">
        <v>-5.5905994999999997E-3</v>
      </c>
      <c r="E2194" s="28">
        <f t="shared" si="104"/>
        <v>9.3176658333333324E-4</v>
      </c>
      <c r="F2194" s="18">
        <f t="shared" si="102"/>
        <v>3.8195683919392094</v>
      </c>
      <c r="G2194" s="12">
        <f t="shared" si="103"/>
        <v>26.334869057325303</v>
      </c>
    </row>
    <row r="2195" spans="1:7" x14ac:dyDescent="0.25">
      <c r="A2195" s="24">
        <v>109.13477</v>
      </c>
      <c r="B2195" s="23">
        <v>-48.038176999999997</v>
      </c>
      <c r="C2195" s="25">
        <v>0.36181437999999999</v>
      </c>
      <c r="D2195" s="26">
        <v>-5.5917142999999999E-3</v>
      </c>
      <c r="E2195" s="28">
        <f t="shared" si="104"/>
        <v>9.3195238333333328E-4</v>
      </c>
      <c r="F2195" s="18">
        <f t="shared" si="102"/>
        <v>3.8227566633366976</v>
      </c>
      <c r="G2195" s="12">
        <f t="shared" si="103"/>
        <v>26.356851307976779</v>
      </c>
    </row>
    <row r="2196" spans="1:7" x14ac:dyDescent="0.25">
      <c r="A2196" s="24">
        <v>109.18456999999999</v>
      </c>
      <c r="B2196" s="23">
        <v>-48.055518999999997</v>
      </c>
      <c r="C2196" s="25">
        <v>0.36189035000000003</v>
      </c>
      <c r="D2196" s="26">
        <v>-5.5957730000000001E-3</v>
      </c>
      <c r="E2196" s="28">
        <f t="shared" si="104"/>
        <v>9.3262883333333334E-4</v>
      </c>
      <c r="F2196" s="18">
        <f t="shared" si="102"/>
        <v>3.8241366958482472</v>
      </c>
      <c r="G2196" s="12">
        <f t="shared" si="103"/>
        <v>26.366366250964372</v>
      </c>
    </row>
    <row r="2197" spans="1:7" x14ac:dyDescent="0.25">
      <c r="A2197" s="24">
        <v>109.23438</v>
      </c>
      <c r="B2197" s="23">
        <v>-48.073993999999999</v>
      </c>
      <c r="C2197" s="25">
        <v>0.36177999</v>
      </c>
      <c r="D2197" s="26">
        <v>-5.5978358999999997E-3</v>
      </c>
      <c r="E2197" s="28">
        <f t="shared" si="104"/>
        <v>9.3297264999999991E-4</v>
      </c>
      <c r="F2197" s="18">
        <f t="shared" si="102"/>
        <v>3.825606889635059</v>
      </c>
      <c r="G2197" s="12">
        <f t="shared" si="103"/>
        <v>26.3765028310414</v>
      </c>
    </row>
    <row r="2198" spans="1:7" x14ac:dyDescent="0.25">
      <c r="A2198" s="24">
        <v>109.28418000000001</v>
      </c>
      <c r="B2198" s="23">
        <v>-48.097309000000003</v>
      </c>
      <c r="C2198" s="25">
        <v>0.36183040999999999</v>
      </c>
      <c r="D2198" s="26">
        <v>-5.5998089000000003E-3</v>
      </c>
      <c r="E2198" s="28">
        <f t="shared" si="104"/>
        <v>9.3330148333333341E-4</v>
      </c>
      <c r="F2198" s="18">
        <f t="shared" si="102"/>
        <v>3.827462238384153</v>
      </c>
      <c r="G2198" s="12">
        <f t="shared" si="103"/>
        <v>26.389294948199502</v>
      </c>
    </row>
    <row r="2199" spans="1:7" x14ac:dyDescent="0.25">
      <c r="A2199" s="24">
        <v>109.33398</v>
      </c>
      <c r="B2199" s="23">
        <v>-48.109000999999999</v>
      </c>
      <c r="C2199" s="25">
        <v>0.36182683999999998</v>
      </c>
      <c r="D2199" s="26">
        <v>-5.6037125E-3</v>
      </c>
      <c r="E2199" s="28">
        <f t="shared" si="104"/>
        <v>9.3395208333333334E-4</v>
      </c>
      <c r="F2199" s="18">
        <f t="shared" si="102"/>
        <v>3.828392658181468</v>
      </c>
      <c r="G2199" s="12">
        <f t="shared" si="103"/>
        <v>26.395709935710222</v>
      </c>
    </row>
    <row r="2200" spans="1:7" x14ac:dyDescent="0.25">
      <c r="A2200" s="24">
        <v>109.38379</v>
      </c>
      <c r="B2200" s="23">
        <v>-48.162083000000003</v>
      </c>
      <c r="C2200" s="25">
        <v>0.36179109999999998</v>
      </c>
      <c r="D2200" s="26">
        <v>-5.6096013000000002E-3</v>
      </c>
      <c r="E2200" s="28">
        <f t="shared" si="104"/>
        <v>9.3493355000000007E-4</v>
      </c>
      <c r="F2200" s="18">
        <f t="shared" si="102"/>
        <v>3.8326167895260701</v>
      </c>
      <c r="G2200" s="12">
        <f t="shared" si="103"/>
        <v>26.4248341545816</v>
      </c>
    </row>
    <row r="2201" spans="1:7" x14ac:dyDescent="0.25">
      <c r="A2201" s="24">
        <v>109.43359</v>
      </c>
      <c r="B2201" s="23">
        <v>-48.185859999999998</v>
      </c>
      <c r="C2201" s="25">
        <v>0.36177754000000001</v>
      </c>
      <c r="D2201" s="26">
        <v>-5.6110737000000001E-3</v>
      </c>
      <c r="E2201" s="28">
        <f t="shared" si="104"/>
        <v>9.3517895000000005E-4</v>
      </c>
      <c r="F2201" s="18">
        <f t="shared" si="102"/>
        <v>3.8345089030670181</v>
      </c>
      <c r="G2201" s="12">
        <f t="shared" si="103"/>
        <v>26.43787975482471</v>
      </c>
    </row>
    <row r="2202" spans="1:7" x14ac:dyDescent="0.25">
      <c r="A2202" s="24">
        <v>109.4834</v>
      </c>
      <c r="B2202" s="23">
        <v>-48.182502999999997</v>
      </c>
      <c r="C2202" s="25">
        <v>0.36176160000000002</v>
      </c>
      <c r="D2202" s="26">
        <v>-5.6114792999999996E-3</v>
      </c>
      <c r="E2202" s="28">
        <f t="shared" si="104"/>
        <v>9.352465499999999E-4</v>
      </c>
      <c r="F2202" s="18">
        <f t="shared" si="102"/>
        <v>3.8342417614950381</v>
      </c>
      <c r="G2202" s="12">
        <f t="shared" si="103"/>
        <v>26.43603788747323</v>
      </c>
    </row>
    <row r="2203" spans="1:7" x14ac:dyDescent="0.25">
      <c r="A2203" s="24">
        <v>109.53319999999999</v>
      </c>
      <c r="B2203" s="23">
        <v>-48.205635000000001</v>
      </c>
      <c r="C2203" s="25">
        <v>0.36174690999999998</v>
      </c>
      <c r="D2203" s="26">
        <v>-5.6150439E-3</v>
      </c>
      <c r="E2203" s="28">
        <f t="shared" si="104"/>
        <v>9.3584064999999996E-4</v>
      </c>
      <c r="F2203" s="18">
        <f t="shared" si="102"/>
        <v>3.8360825475668392</v>
      </c>
      <c r="G2203" s="12">
        <f t="shared" si="103"/>
        <v>26.448729598993761</v>
      </c>
    </row>
    <row r="2204" spans="1:7" x14ac:dyDescent="0.25">
      <c r="A2204" s="24">
        <v>109.58301</v>
      </c>
      <c r="B2204" s="23">
        <v>-48.246834</v>
      </c>
      <c r="C2204" s="25">
        <v>0.36179297999999999</v>
      </c>
      <c r="D2204" s="26">
        <v>-5.6206047999999998E-3</v>
      </c>
      <c r="E2204" s="28">
        <f t="shared" si="104"/>
        <v>9.367674666666666E-4</v>
      </c>
      <c r="F2204" s="18">
        <f t="shared" si="102"/>
        <v>3.8393610598170604</v>
      </c>
      <c r="G2204" s="12">
        <f t="shared" si="103"/>
        <v>26.471334035399359</v>
      </c>
    </row>
    <row r="2205" spans="1:7" x14ac:dyDescent="0.25">
      <c r="A2205" s="24">
        <v>109.63281000000001</v>
      </c>
      <c r="B2205" s="23">
        <v>-48.257133000000003</v>
      </c>
      <c r="C2205" s="25">
        <v>0.36172103999999999</v>
      </c>
      <c r="D2205" s="26">
        <v>-5.6214630999999998E-3</v>
      </c>
      <c r="E2205" s="28">
        <f t="shared" si="104"/>
        <v>9.3691051666666659E-4</v>
      </c>
      <c r="F2205" s="18">
        <f t="shared" si="102"/>
        <v>3.8401806281965127</v>
      </c>
      <c r="G2205" s="12">
        <f t="shared" si="103"/>
        <v>26.476984733002244</v>
      </c>
    </row>
    <row r="2206" spans="1:7" x14ac:dyDescent="0.25">
      <c r="A2206" s="24">
        <v>109.68262</v>
      </c>
      <c r="B2206" s="23">
        <v>-48.273173999999997</v>
      </c>
      <c r="C2206" s="25">
        <v>0.36172637000000002</v>
      </c>
      <c r="D2206" s="26">
        <v>-5.6261000999999998E-3</v>
      </c>
      <c r="E2206" s="28">
        <f t="shared" si="104"/>
        <v>9.3768334999999993E-4</v>
      </c>
      <c r="F2206" s="18">
        <f t="shared" si="102"/>
        <v>3.8414571304175809</v>
      </c>
      <c r="G2206" s="12">
        <f t="shared" si="103"/>
        <v>26.485785863233126</v>
      </c>
    </row>
    <row r="2207" spans="1:7" x14ac:dyDescent="0.25">
      <c r="A2207" s="24">
        <v>109.73242</v>
      </c>
      <c r="B2207" s="23">
        <v>-48.303134999999997</v>
      </c>
      <c r="C2207" s="25">
        <v>0.36161712000000001</v>
      </c>
      <c r="D2207" s="26">
        <v>-5.6275544E-3</v>
      </c>
      <c r="E2207" s="28">
        <f t="shared" si="104"/>
        <v>9.3792573333333334E-4</v>
      </c>
      <c r="F2207" s="18">
        <f t="shared" si="102"/>
        <v>3.8438413510425691</v>
      </c>
      <c r="G2207" s="12">
        <f t="shared" si="103"/>
        <v>26.502224405895522</v>
      </c>
    </row>
    <row r="2208" spans="1:7" x14ac:dyDescent="0.25">
      <c r="A2208" s="24">
        <v>109.78223</v>
      </c>
      <c r="B2208" s="23">
        <v>-48.312054000000003</v>
      </c>
      <c r="C2208" s="25">
        <v>0.36167374000000002</v>
      </c>
      <c r="D2208" s="26">
        <v>-5.6310059000000004E-3</v>
      </c>
      <c r="E2208" s="28">
        <f t="shared" si="104"/>
        <v>9.3850098333333337E-4</v>
      </c>
      <c r="F2208" s="18">
        <f t="shared" si="102"/>
        <v>3.8445511025112875</v>
      </c>
      <c r="G2208" s="12">
        <f t="shared" si="103"/>
        <v>26.507117946231492</v>
      </c>
    </row>
    <row r="2209" spans="1:7" x14ac:dyDescent="0.25">
      <c r="A2209" s="24">
        <v>109.83203</v>
      </c>
      <c r="B2209" s="23">
        <v>-48.350436999999999</v>
      </c>
      <c r="C2209" s="25">
        <v>0.36163940999999999</v>
      </c>
      <c r="D2209" s="26">
        <v>-5.6356909000000004E-3</v>
      </c>
      <c r="E2209" s="28">
        <f t="shared" si="104"/>
        <v>9.3928181666666673E-4</v>
      </c>
      <c r="F2209" s="18">
        <f t="shared" si="102"/>
        <v>3.8476055246016356</v>
      </c>
      <c r="G2209" s="12">
        <f t="shared" si="103"/>
        <v>26.528177342880831</v>
      </c>
    </row>
    <row r="2210" spans="1:7" x14ac:dyDescent="0.25">
      <c r="A2210" s="24">
        <v>109.88184</v>
      </c>
      <c r="B2210" s="23">
        <v>-48.363674000000003</v>
      </c>
      <c r="C2210" s="25">
        <v>0.36160827000000001</v>
      </c>
      <c r="D2210" s="26">
        <v>-5.6367511999999998E-3</v>
      </c>
      <c r="E2210" s="28">
        <f t="shared" si="104"/>
        <v>9.3945853333333334E-4</v>
      </c>
      <c r="F2210" s="18">
        <f t="shared" si="102"/>
        <v>3.8486588915924895</v>
      </c>
      <c r="G2210" s="12">
        <f t="shared" si="103"/>
        <v>26.535440017331691</v>
      </c>
    </row>
    <row r="2211" spans="1:7" x14ac:dyDescent="0.25">
      <c r="A2211" s="24">
        <v>109.93164</v>
      </c>
      <c r="B2211" s="23">
        <v>-48.387886000000002</v>
      </c>
      <c r="C2211" s="25">
        <v>0.36163195999999997</v>
      </c>
      <c r="D2211" s="26">
        <v>-5.6388858E-3</v>
      </c>
      <c r="E2211" s="28">
        <f t="shared" si="104"/>
        <v>9.3981429999999996E-4</v>
      </c>
      <c r="F2211" s="18">
        <f t="shared" si="102"/>
        <v>3.8505856213335599</v>
      </c>
      <c r="G2211" s="12">
        <f t="shared" si="103"/>
        <v>26.548724286713284</v>
      </c>
    </row>
    <row r="2212" spans="1:7" x14ac:dyDescent="0.25">
      <c r="A2212" s="24">
        <v>109.98145</v>
      </c>
      <c r="B2212" s="23">
        <v>-48.401240999999999</v>
      </c>
      <c r="C2212" s="25">
        <v>0.36159086000000001</v>
      </c>
      <c r="D2212" s="26">
        <v>-5.6402683E-3</v>
      </c>
      <c r="E2212" s="28">
        <f t="shared" si="104"/>
        <v>9.4004471666666667E-4</v>
      </c>
      <c r="F2212" s="18">
        <f t="shared" si="102"/>
        <v>3.8516483784660558</v>
      </c>
      <c r="G2212" s="12">
        <f t="shared" si="103"/>
        <v>26.556051703597106</v>
      </c>
    </row>
    <row r="2213" spans="1:7" x14ac:dyDescent="0.25">
      <c r="A2213" s="24">
        <v>110.03125</v>
      </c>
      <c r="B2213" s="23">
        <v>-48.429043</v>
      </c>
      <c r="C2213" s="25">
        <v>0.36159584</v>
      </c>
      <c r="D2213" s="26">
        <v>-5.6444881000000001E-3</v>
      </c>
      <c r="E2213" s="28">
        <f t="shared" si="104"/>
        <v>9.4074801666666668E-4</v>
      </c>
      <c r="F2213" s="18">
        <f t="shared" si="102"/>
        <v>3.8538607913299763</v>
      </c>
      <c r="G2213" s="12">
        <f t="shared" si="103"/>
        <v>26.571305679202059</v>
      </c>
    </row>
    <row r="2214" spans="1:7" x14ac:dyDescent="0.25">
      <c r="A2214" s="24">
        <v>110.08105</v>
      </c>
      <c r="B2214" s="23">
        <v>-48.444232999999997</v>
      </c>
      <c r="C2214" s="25">
        <v>0.36153415</v>
      </c>
      <c r="D2214" s="26">
        <v>-5.6453998999999996E-3</v>
      </c>
      <c r="E2214" s="28">
        <f t="shared" si="104"/>
        <v>9.408999833333333E-4</v>
      </c>
      <c r="F2214" s="18">
        <f t="shared" si="102"/>
        <v>3.8550695731227589</v>
      </c>
      <c r="G2214" s="12">
        <f t="shared" si="103"/>
        <v>26.579639895785007</v>
      </c>
    </row>
    <row r="2215" spans="1:7" x14ac:dyDescent="0.25">
      <c r="A2215" s="24">
        <v>110.13086</v>
      </c>
      <c r="B2215" s="23">
        <v>-48.465316999999999</v>
      </c>
      <c r="C2215" s="25">
        <v>0.36153361000000001</v>
      </c>
      <c r="D2215" s="26">
        <v>-5.6505920000000003E-3</v>
      </c>
      <c r="E2215" s="28">
        <f t="shared" si="104"/>
        <v>9.4176533333333338E-4</v>
      </c>
      <c r="F2215" s="18">
        <f t="shared" si="102"/>
        <v>3.8567473845328339</v>
      </c>
      <c r="G2215" s="12">
        <f t="shared" si="103"/>
        <v>26.591207942028259</v>
      </c>
    </row>
    <row r="2216" spans="1:7" x14ac:dyDescent="0.25">
      <c r="A2216" s="24">
        <v>110.18066</v>
      </c>
      <c r="B2216" s="23">
        <v>-48.496082000000001</v>
      </c>
      <c r="C2216" s="25">
        <v>0.36149885999999998</v>
      </c>
      <c r="D2216" s="26">
        <v>-5.6534404999999998E-3</v>
      </c>
      <c r="E2216" s="28">
        <f t="shared" si="104"/>
        <v>9.4224008333333329E-4</v>
      </c>
      <c r="F2216" s="18">
        <f t="shared" si="102"/>
        <v>3.8591955854449451</v>
      </c>
      <c r="G2216" s="12">
        <f t="shared" si="103"/>
        <v>26.608087611098338</v>
      </c>
    </row>
    <row r="2217" spans="1:7" x14ac:dyDescent="0.25">
      <c r="A2217" s="24">
        <v>110.23047</v>
      </c>
      <c r="B2217" s="23">
        <v>-48.515411</v>
      </c>
      <c r="C2217" s="25">
        <v>0.36145991</v>
      </c>
      <c r="D2217" s="26">
        <v>-5.6573506000000004E-3</v>
      </c>
      <c r="E2217" s="28">
        <f t="shared" si="104"/>
        <v>9.4289176666666674E-4</v>
      </c>
      <c r="F2217" s="18">
        <f t="shared" si="102"/>
        <v>3.8607337383924567</v>
      </c>
      <c r="G2217" s="12">
        <f t="shared" si="103"/>
        <v>26.618692750817356</v>
      </c>
    </row>
    <row r="2218" spans="1:7" x14ac:dyDescent="0.25">
      <c r="A2218" s="24">
        <v>110.28027</v>
      </c>
      <c r="B2218" s="23">
        <v>-48.533360000000002</v>
      </c>
      <c r="C2218" s="25">
        <v>0.36150923000000001</v>
      </c>
      <c r="D2218" s="26">
        <v>-5.6591514000000004E-3</v>
      </c>
      <c r="E2218" s="28">
        <f t="shared" si="104"/>
        <v>9.4319190000000011E-4</v>
      </c>
      <c r="F2218" s="18">
        <f t="shared" si="102"/>
        <v>3.8621620744292349</v>
      </c>
      <c r="G2218" s="12">
        <f t="shared" si="103"/>
        <v>26.628540733269457</v>
      </c>
    </row>
    <row r="2219" spans="1:7" x14ac:dyDescent="0.25">
      <c r="A2219" s="24">
        <v>110.33008</v>
      </c>
      <c r="B2219" s="23">
        <v>-48.563988000000002</v>
      </c>
      <c r="C2219" s="25">
        <v>0.36148074000000002</v>
      </c>
      <c r="D2219" s="26">
        <v>-5.6617912000000003E-3</v>
      </c>
      <c r="E2219" s="28">
        <f t="shared" si="104"/>
        <v>9.4363186666666671E-4</v>
      </c>
      <c r="F2219" s="18">
        <f t="shared" si="102"/>
        <v>3.8645993732277444</v>
      </c>
      <c r="G2219" s="12">
        <f t="shared" si="103"/>
        <v>26.645345235277532</v>
      </c>
    </row>
    <row r="2220" spans="1:7" x14ac:dyDescent="0.25">
      <c r="A2220" s="24">
        <v>110.37988</v>
      </c>
      <c r="B2220" s="23">
        <v>-48.585056000000002</v>
      </c>
      <c r="C2220" s="25">
        <v>0.36146836999999998</v>
      </c>
      <c r="D2220" s="26">
        <v>-5.6661009000000002E-3</v>
      </c>
      <c r="E2220" s="28">
        <f t="shared" si="104"/>
        <v>9.4435014999999999E-4</v>
      </c>
      <c r="F2220" s="18">
        <f t="shared" si="102"/>
        <v>3.8662759113982741</v>
      </c>
      <c r="G2220" s="12">
        <f t="shared" si="103"/>
        <v>26.656904502885801</v>
      </c>
    </row>
    <row r="2221" spans="1:7" x14ac:dyDescent="0.25">
      <c r="A2221" s="24">
        <v>110.42968999999999</v>
      </c>
      <c r="B2221" s="23">
        <v>-48.594481999999999</v>
      </c>
      <c r="C2221" s="25">
        <v>0.36147766999999997</v>
      </c>
      <c r="D2221" s="26">
        <v>-5.6674359000000001E-3</v>
      </c>
      <c r="E2221" s="28">
        <f t="shared" si="104"/>
        <v>9.4457264999999997E-4</v>
      </c>
      <c r="F2221" s="18">
        <f t="shared" si="102"/>
        <v>3.8670260086450661</v>
      </c>
      <c r="G2221" s="12">
        <f t="shared" si="103"/>
        <v>26.662076216217656</v>
      </c>
    </row>
    <row r="2222" spans="1:7" x14ac:dyDescent="0.25">
      <c r="A2222" s="24">
        <v>110.47949</v>
      </c>
      <c r="B2222" s="23">
        <v>-48.622860000000003</v>
      </c>
      <c r="C2222" s="25">
        <v>0.36140626999999997</v>
      </c>
      <c r="D2222" s="26">
        <v>-5.6684967000000001E-3</v>
      </c>
      <c r="E2222" s="28">
        <f t="shared" si="104"/>
        <v>9.4474944999999998E-4</v>
      </c>
      <c r="F2222" s="18">
        <f t="shared" si="102"/>
        <v>3.8692842581325975</v>
      </c>
      <c r="G2222" s="12">
        <f t="shared" si="103"/>
        <v>26.677646222681847</v>
      </c>
    </row>
    <row r="2223" spans="1:7" x14ac:dyDescent="0.25">
      <c r="A2223" s="24">
        <v>110.52930000000001</v>
      </c>
      <c r="B2223" s="23">
        <v>-48.661068</v>
      </c>
      <c r="C2223" s="25">
        <v>0.36144229999999999</v>
      </c>
      <c r="D2223" s="26">
        <v>-5.6755776000000004E-3</v>
      </c>
      <c r="E2223" s="28">
        <f t="shared" si="104"/>
        <v>9.4592960000000007E-4</v>
      </c>
      <c r="F2223" s="18">
        <f t="shared" si="102"/>
        <v>3.8723247541654247</v>
      </c>
      <c r="G2223" s="12">
        <f t="shared" si="103"/>
        <v>26.698609603011104</v>
      </c>
    </row>
    <row r="2224" spans="1:7" x14ac:dyDescent="0.25">
      <c r="A2224" s="24">
        <v>110.5791</v>
      </c>
      <c r="B2224" s="23">
        <v>-48.676250000000003</v>
      </c>
      <c r="C2224" s="25">
        <v>0.36139354000000001</v>
      </c>
      <c r="D2224" s="26">
        <v>-5.6766806999999997E-3</v>
      </c>
      <c r="E2224" s="28">
        <f t="shared" si="104"/>
        <v>9.4611344999999999E-4</v>
      </c>
      <c r="F2224" s="18">
        <f t="shared" si="102"/>
        <v>3.8735328993384357</v>
      </c>
      <c r="G2224" s="12">
        <f t="shared" si="103"/>
        <v>26.706939430276567</v>
      </c>
    </row>
    <row r="2225" spans="1:7" x14ac:dyDescent="0.25">
      <c r="A2225" s="24">
        <v>110.62891</v>
      </c>
      <c r="B2225" s="23">
        <v>-48.678001000000002</v>
      </c>
      <c r="C2225" s="25">
        <v>0.36135697</v>
      </c>
      <c r="D2225" s="26">
        <v>-5.6783496000000003E-3</v>
      </c>
      <c r="E2225" s="28">
        <f t="shared" si="104"/>
        <v>9.4639160000000008E-4</v>
      </c>
      <c r="F2225" s="18">
        <f t="shared" ref="F2225:F2288" si="105" xml:space="preserve"> -B2225 / A_4x8_in2</f>
        <v>3.8736722394911123</v>
      </c>
      <c r="G2225" s="12">
        <f t="shared" ref="G2225:G2288" si="106" xml:space="preserve"> -B2225 * kip_to_N / A_4x8_mm2</f>
        <v>26.707900142142051</v>
      </c>
    </row>
    <row r="2226" spans="1:7" x14ac:dyDescent="0.25">
      <c r="A2226" s="24">
        <v>110.67871</v>
      </c>
      <c r="B2226" s="23">
        <v>-48.721077000000001</v>
      </c>
      <c r="C2226" s="25">
        <v>0.36138132000000001</v>
      </c>
      <c r="D2226" s="26">
        <v>-5.6815379999999999E-3</v>
      </c>
      <c r="E2226" s="28">
        <f t="shared" si="104"/>
        <v>9.4692300000000001E-4</v>
      </c>
      <c r="F2226" s="18">
        <f t="shared" si="105"/>
        <v>3.8771001186554255</v>
      </c>
      <c r="G2226" s="12">
        <f t="shared" si="106"/>
        <v>26.731534422163595</v>
      </c>
    </row>
    <row r="2227" spans="1:7" x14ac:dyDescent="0.25">
      <c r="A2227" s="24">
        <v>110.72852</v>
      </c>
      <c r="B2227" s="23">
        <v>-48.739131999999998</v>
      </c>
      <c r="C2227" s="25">
        <v>0.36132628</v>
      </c>
      <c r="D2227" s="26">
        <v>-5.6869807000000001E-3</v>
      </c>
      <c r="E2227" s="28">
        <f t="shared" si="104"/>
        <v>9.4783011666666665E-4</v>
      </c>
      <c r="F2227" s="18">
        <f t="shared" si="105"/>
        <v>3.8785368899041872</v>
      </c>
      <c r="G2227" s="12">
        <f t="shared" si="106"/>
        <v>26.741440563072427</v>
      </c>
    </row>
    <row r="2228" spans="1:7" x14ac:dyDescent="0.25">
      <c r="A2228" s="24">
        <v>110.77831999999999</v>
      </c>
      <c r="B2228" s="23">
        <v>-48.767746000000002</v>
      </c>
      <c r="C2228" s="25">
        <v>0.36130983</v>
      </c>
      <c r="D2228" s="26">
        <v>-5.6901034000000003E-3</v>
      </c>
      <c r="E2228" s="28">
        <f t="shared" si="104"/>
        <v>9.4835056666666675E-4</v>
      </c>
      <c r="F2228" s="18">
        <f t="shared" si="105"/>
        <v>3.8808139196750036</v>
      </c>
      <c r="G2228" s="12">
        <f t="shared" si="106"/>
        <v>26.757140054402555</v>
      </c>
    </row>
    <row r="2229" spans="1:7" x14ac:dyDescent="0.25">
      <c r="A2229" s="24">
        <v>110.82813</v>
      </c>
      <c r="B2229" s="23">
        <v>-48.770802000000003</v>
      </c>
      <c r="C2229" s="25">
        <v>0.36133608</v>
      </c>
      <c r="D2229" s="26">
        <v>-5.6905028999999999E-3</v>
      </c>
      <c r="E2229" s="28">
        <f t="shared" si="104"/>
        <v>9.4841714999999995E-4</v>
      </c>
      <c r="F2229" s="18">
        <f t="shared" si="105"/>
        <v>3.8810571084280481</v>
      </c>
      <c r="G2229" s="12">
        <f t="shared" si="106"/>
        <v>26.758816773683495</v>
      </c>
    </row>
    <row r="2230" spans="1:7" x14ac:dyDescent="0.25">
      <c r="A2230" s="24">
        <v>110.87793000000001</v>
      </c>
      <c r="B2230" s="23">
        <v>-48.803283999999998</v>
      </c>
      <c r="C2230" s="25">
        <v>0.36130181</v>
      </c>
      <c r="D2230" s="26">
        <v>-5.6956233E-3</v>
      </c>
      <c r="E2230" s="28">
        <f t="shared" si="104"/>
        <v>9.4927054999999997E-4</v>
      </c>
      <c r="F2230" s="18">
        <f t="shared" si="105"/>
        <v>3.883641943858803</v>
      </c>
      <c r="G2230" s="12">
        <f t="shared" si="106"/>
        <v>26.776638500019729</v>
      </c>
    </row>
    <row r="2231" spans="1:7" x14ac:dyDescent="0.25">
      <c r="A2231" s="24">
        <v>110.92773</v>
      </c>
      <c r="B2231" s="23">
        <v>-48.829037</v>
      </c>
      <c r="C2231" s="25">
        <v>0.36129837999999997</v>
      </c>
      <c r="D2231" s="26">
        <v>-5.6990799E-3</v>
      </c>
      <c r="E2231" s="28">
        <f t="shared" si="104"/>
        <v>9.4984664999999996E-4</v>
      </c>
      <c r="F2231" s="18">
        <f t="shared" si="105"/>
        <v>3.8856913024835258</v>
      </c>
      <c r="G2231" s="12">
        <f t="shared" si="106"/>
        <v>26.790768261682715</v>
      </c>
    </row>
    <row r="2232" spans="1:7" x14ac:dyDescent="0.25">
      <c r="A2232" s="24">
        <v>110.97754</v>
      </c>
      <c r="B2232" s="23">
        <v>-48.847743999999999</v>
      </c>
      <c r="C2232" s="25">
        <v>0.36125067</v>
      </c>
      <c r="D2232" s="26">
        <v>-5.7007730999999997E-3</v>
      </c>
      <c r="E2232" s="28">
        <f t="shared" si="104"/>
        <v>9.5012884999999992E-4</v>
      </c>
      <c r="F2232" s="18">
        <f t="shared" si="105"/>
        <v>3.8871799582437361</v>
      </c>
      <c r="G2232" s="12">
        <f t="shared" si="106"/>
        <v>26.801032131966934</v>
      </c>
    </row>
    <row r="2233" spans="1:7" x14ac:dyDescent="0.25">
      <c r="A2233" s="24">
        <v>111.02734</v>
      </c>
      <c r="B2233" s="23">
        <v>-48.865402000000003</v>
      </c>
      <c r="C2233" s="25">
        <v>0.36118131999999997</v>
      </c>
      <c r="D2233" s="26">
        <v>-5.7046231999999999E-3</v>
      </c>
      <c r="E2233" s="28">
        <f t="shared" si="104"/>
        <v>9.5077053333333331E-4</v>
      </c>
      <c r="F2233" s="18">
        <f t="shared" si="105"/>
        <v>3.8885851372362947</v>
      </c>
      <c r="G2233" s="12">
        <f t="shared" si="106"/>
        <v>26.810720452995362</v>
      </c>
    </row>
    <row r="2234" spans="1:7" x14ac:dyDescent="0.25">
      <c r="A2234" s="24">
        <v>111.07715</v>
      </c>
      <c r="B2234" s="23">
        <v>-48.905842</v>
      </c>
      <c r="C2234" s="25">
        <v>0.36120268999999999</v>
      </c>
      <c r="D2234" s="26">
        <v>-5.7086408999999999E-3</v>
      </c>
      <c r="E2234" s="28">
        <f t="shared" si="104"/>
        <v>9.5144014999999995E-4</v>
      </c>
      <c r="F2234" s="18">
        <f t="shared" si="105"/>
        <v>3.8918032501856126</v>
      </c>
      <c r="G2234" s="12">
        <f t="shared" si="106"/>
        <v>26.832908452904153</v>
      </c>
    </row>
    <row r="2235" spans="1:7" x14ac:dyDescent="0.25">
      <c r="A2235" s="24">
        <v>111.12694999999999</v>
      </c>
      <c r="B2235" s="23">
        <v>-48.936047000000002</v>
      </c>
      <c r="C2235" s="25">
        <v>0.36117842999999999</v>
      </c>
      <c r="D2235" s="26">
        <v>-5.7108933000000004E-3</v>
      </c>
      <c r="E2235" s="28">
        <f t="shared" si="104"/>
        <v>9.5181555000000003E-4</v>
      </c>
      <c r="F2235" s="18">
        <f t="shared" si="105"/>
        <v>3.8942068877136582</v>
      </c>
      <c r="G2235" s="12">
        <f t="shared" si="106"/>
        <v>26.849480869749975</v>
      </c>
    </row>
    <row r="2236" spans="1:7" x14ac:dyDescent="0.25">
      <c r="A2236" s="24">
        <v>111.17676</v>
      </c>
      <c r="B2236" s="23">
        <v>-48.949447999999997</v>
      </c>
      <c r="C2236" s="25">
        <v>0.36124413999999999</v>
      </c>
      <c r="D2236" s="26">
        <v>-5.7134031999999998E-3</v>
      </c>
      <c r="E2236" s="28">
        <f t="shared" si="104"/>
        <v>9.5223386666666663E-4</v>
      </c>
      <c r="F2236" s="18">
        <f t="shared" si="105"/>
        <v>3.895273305409845</v>
      </c>
      <c r="G2236" s="12">
        <f t="shared" si="106"/>
        <v>26.856833525209364</v>
      </c>
    </row>
    <row r="2237" spans="1:7" x14ac:dyDescent="0.25">
      <c r="A2237" s="24">
        <v>111.22656000000001</v>
      </c>
      <c r="B2237" s="23">
        <v>-48.964320999999998</v>
      </c>
      <c r="C2237" s="25">
        <v>0.36116153000000001</v>
      </c>
      <c r="D2237" s="26">
        <v>-5.7168840000000002E-3</v>
      </c>
      <c r="E2237" s="28">
        <f t="shared" si="104"/>
        <v>9.5281400000000007E-4</v>
      </c>
      <c r="F2237" s="18">
        <f t="shared" si="105"/>
        <v>3.8964568611441477</v>
      </c>
      <c r="G2237" s="12">
        <f t="shared" si="106"/>
        <v>26.864993815086798</v>
      </c>
    </row>
    <row r="2238" spans="1:7" x14ac:dyDescent="0.25">
      <c r="A2238" s="24">
        <v>111.27637</v>
      </c>
      <c r="B2238" s="23">
        <v>-48.984188000000003</v>
      </c>
      <c r="C2238" s="25">
        <v>0.36122161000000003</v>
      </c>
      <c r="D2238" s="26">
        <v>-5.7152631000000004E-3</v>
      </c>
      <c r="E2238" s="28">
        <f t="shared" si="104"/>
        <v>9.525438500000001E-4</v>
      </c>
      <c r="F2238" s="18">
        <f t="shared" si="105"/>
        <v>3.8980378267713518</v>
      </c>
      <c r="G2238" s="12">
        <f t="shared" si="106"/>
        <v>26.875894136406977</v>
      </c>
    </row>
    <row r="2239" spans="1:7" x14ac:dyDescent="0.25">
      <c r="A2239" s="24">
        <v>111.32617</v>
      </c>
      <c r="B2239" s="23">
        <v>-49.004646000000001</v>
      </c>
      <c r="C2239" s="25">
        <v>0.36118530999999998</v>
      </c>
      <c r="D2239" s="26">
        <v>-5.7211518000000001E-3</v>
      </c>
      <c r="E2239" s="28">
        <f t="shared" si="104"/>
        <v>9.5352529999999998E-4</v>
      </c>
      <c r="F2239" s="18">
        <f t="shared" si="105"/>
        <v>3.8996658226842382</v>
      </c>
      <c r="G2239" s="12">
        <f t="shared" si="106"/>
        <v>26.887118718556682</v>
      </c>
    </row>
    <row r="2240" spans="1:7" x14ac:dyDescent="0.25">
      <c r="A2240" s="24">
        <v>111.37598</v>
      </c>
      <c r="B2240" s="23">
        <v>-49.027203</v>
      </c>
      <c r="C2240" s="25">
        <v>0.36117250000000001</v>
      </c>
      <c r="D2240" s="26">
        <v>-5.7224453999999998E-3</v>
      </c>
      <c r="E2240" s="28">
        <f t="shared" si="104"/>
        <v>9.5374089999999999E-4</v>
      </c>
      <c r="F2240" s="18">
        <f t="shared" si="105"/>
        <v>3.9014608517099001</v>
      </c>
      <c r="G2240" s="12">
        <f t="shared" si="106"/>
        <v>26.899494947882662</v>
      </c>
    </row>
    <row r="2241" spans="1:7" x14ac:dyDescent="0.25">
      <c r="A2241" s="24">
        <v>111.42578</v>
      </c>
      <c r="B2241" s="23">
        <v>-49.058140000000002</v>
      </c>
      <c r="C2241" s="25">
        <v>0.36117305999999999</v>
      </c>
      <c r="D2241" s="26">
        <v>-5.7264980999999996E-3</v>
      </c>
      <c r="E2241" s="28">
        <f t="shared" si="104"/>
        <v>9.5441634999999993E-4</v>
      </c>
      <c r="F2241" s="18">
        <f t="shared" si="105"/>
        <v>3.9039227399471175</v>
      </c>
      <c r="G2241" s="12">
        <f t="shared" si="106"/>
        <v>26.916468987278765</v>
      </c>
    </row>
    <row r="2242" spans="1:7" x14ac:dyDescent="0.25">
      <c r="A2242" s="24">
        <v>111.47559</v>
      </c>
      <c r="B2242" s="23">
        <v>-49.070984000000003</v>
      </c>
      <c r="C2242" s="25">
        <v>0.36111209</v>
      </c>
      <c r="D2242" s="26">
        <v>-5.7295141999999999E-3</v>
      </c>
      <c r="E2242" s="28">
        <f t="shared" si="104"/>
        <v>9.5491903333333331E-4</v>
      </c>
      <c r="F2242" s="18">
        <f t="shared" si="105"/>
        <v>3.9049448329916538</v>
      </c>
      <c r="G2242" s="12">
        <f t="shared" si="106"/>
        <v>26.923516036507955</v>
      </c>
    </row>
    <row r="2243" spans="1:7" x14ac:dyDescent="0.25">
      <c r="A2243" s="24">
        <v>111.52539</v>
      </c>
      <c r="B2243" s="23">
        <v>-49.078032999999998</v>
      </c>
      <c r="C2243" s="25">
        <v>0.36111685999999998</v>
      </c>
      <c r="D2243" s="26">
        <v>-5.7308376000000001E-3</v>
      </c>
      <c r="E2243" s="28">
        <f t="shared" si="104"/>
        <v>9.5513960000000002E-4</v>
      </c>
      <c r="F2243" s="18">
        <f t="shared" si="105"/>
        <v>3.9055057745885806</v>
      </c>
      <c r="G2243" s="12">
        <f t="shared" si="106"/>
        <v>26.927383573880782</v>
      </c>
    </row>
    <row r="2244" spans="1:7" x14ac:dyDescent="0.25">
      <c r="A2244" s="24">
        <v>111.5752</v>
      </c>
      <c r="B2244" s="23">
        <v>-49.096553999999998</v>
      </c>
      <c r="C2244" s="25">
        <v>0.36109170000000002</v>
      </c>
      <c r="D2244" s="26">
        <v>-5.7351231000000004E-3</v>
      </c>
      <c r="E2244" s="28">
        <f t="shared" si="104"/>
        <v>9.5585385000000007E-4</v>
      </c>
      <c r="F2244" s="18">
        <f t="shared" si="105"/>
        <v>3.9069796289390832</v>
      </c>
      <c r="G2244" s="12">
        <f t="shared" si="106"/>
        <v>26.937545392533373</v>
      </c>
    </row>
    <row r="2245" spans="1:7" x14ac:dyDescent="0.25">
      <c r="A2245" s="24">
        <v>111.625</v>
      </c>
      <c r="B2245" s="23">
        <v>-49.124049999999997</v>
      </c>
      <c r="C2245" s="25">
        <v>0.36107077999999998</v>
      </c>
      <c r="D2245" s="26">
        <v>-5.7368515999999996E-3</v>
      </c>
      <c r="E2245" s="28">
        <f t="shared" ref="E2245:E2308" si="107" xml:space="preserve"> (delta_0 - D2245) / L</f>
        <v>9.5614193333333323E-4</v>
      </c>
      <c r="F2245" s="18">
        <f t="shared" si="105"/>
        <v>3.9091676910967106</v>
      </c>
      <c r="G2245" s="12">
        <f t="shared" si="106"/>
        <v>26.952631476744354</v>
      </c>
    </row>
    <row r="2246" spans="1:7" x14ac:dyDescent="0.25">
      <c r="A2246" s="24">
        <v>111.6748</v>
      </c>
      <c r="B2246" s="23">
        <v>-49.156917999999997</v>
      </c>
      <c r="C2246" s="25">
        <v>0.36103784999999999</v>
      </c>
      <c r="D2246" s="26">
        <v>-5.7419775999999999E-3</v>
      </c>
      <c r="E2246" s="28">
        <f t="shared" si="107"/>
        <v>9.5699626666666661E-4</v>
      </c>
      <c r="F2246" s="18">
        <f t="shared" si="105"/>
        <v>3.9117832434314828</v>
      </c>
      <c r="G2246" s="12">
        <f t="shared" si="106"/>
        <v>26.970664987649453</v>
      </c>
    </row>
    <row r="2247" spans="1:7" x14ac:dyDescent="0.25">
      <c r="A2247" s="24">
        <v>111.72461</v>
      </c>
      <c r="B2247" s="23">
        <v>-49.192635000000003</v>
      </c>
      <c r="C2247" s="25">
        <v>0.36102465</v>
      </c>
      <c r="D2247" s="26">
        <v>-5.7466742999999999E-3</v>
      </c>
      <c r="E2247" s="28">
        <f t="shared" si="107"/>
        <v>9.5777904999999998E-4</v>
      </c>
      <c r="F2247" s="18">
        <f t="shared" si="105"/>
        <v>3.9146255119826896</v>
      </c>
      <c r="G2247" s="12">
        <f t="shared" si="106"/>
        <v>26.990261644245461</v>
      </c>
    </row>
    <row r="2248" spans="1:7" x14ac:dyDescent="0.25">
      <c r="A2248" s="24">
        <v>111.77441</v>
      </c>
      <c r="B2248" s="23">
        <v>-49.187935000000003</v>
      </c>
      <c r="C2248" s="25">
        <v>0.36100405000000002</v>
      </c>
      <c r="D2248" s="26">
        <v>-5.7457619999999997E-3</v>
      </c>
      <c r="E2248" s="28">
        <f t="shared" si="107"/>
        <v>9.5762699999999996E-4</v>
      </c>
      <c r="F2248" s="18">
        <f t="shared" si="105"/>
        <v>3.9142514978664238</v>
      </c>
      <c r="G2248" s="12">
        <f t="shared" si="106"/>
        <v>26.98768292022045</v>
      </c>
    </row>
    <row r="2249" spans="1:7" x14ac:dyDescent="0.25">
      <c r="A2249" s="24">
        <v>111.82422</v>
      </c>
      <c r="B2249" s="23">
        <v>-49.218426000000001</v>
      </c>
      <c r="C2249" s="25">
        <v>0.36098096000000002</v>
      </c>
      <c r="D2249" s="26">
        <v>-5.7497503999999998E-3</v>
      </c>
      <c r="E2249" s="28">
        <f t="shared" si="107"/>
        <v>9.582917333333333E-4</v>
      </c>
      <c r="F2249" s="18">
        <f t="shared" si="105"/>
        <v>3.9166778945513312</v>
      </c>
      <c r="G2249" s="12">
        <f t="shared" si="106"/>
        <v>27.004412255166518</v>
      </c>
    </row>
    <row r="2250" spans="1:7" x14ac:dyDescent="0.25">
      <c r="A2250" s="24">
        <v>111.87402</v>
      </c>
      <c r="B2250" s="23">
        <v>-49.233016999999997</v>
      </c>
      <c r="C2250" s="25">
        <v>0.36099318000000002</v>
      </c>
      <c r="D2250" s="26">
        <v>-5.7512224000000004E-3</v>
      </c>
      <c r="E2250" s="28">
        <f t="shared" si="107"/>
        <v>9.5853706666666674E-4</v>
      </c>
      <c r="F2250" s="18">
        <f t="shared" si="105"/>
        <v>3.9178390094386577</v>
      </c>
      <c r="G2250" s="12">
        <f t="shared" si="106"/>
        <v>27.012417821602451</v>
      </c>
    </row>
    <row r="2251" spans="1:7" x14ac:dyDescent="0.25">
      <c r="A2251" s="24">
        <v>111.92383</v>
      </c>
      <c r="B2251" s="23">
        <v>-49.261538999999999</v>
      </c>
      <c r="C2251" s="25">
        <v>0.36098042000000002</v>
      </c>
      <c r="D2251" s="26">
        <v>-5.7552573000000003E-3</v>
      </c>
      <c r="E2251" s="28">
        <f t="shared" si="107"/>
        <v>9.5920955000000001E-4</v>
      </c>
      <c r="F2251" s="18">
        <f t="shared" si="105"/>
        <v>3.9201087180820915</v>
      </c>
      <c r="G2251" s="12">
        <f t="shared" si="106"/>
        <v>27.028066835781448</v>
      </c>
    </row>
    <row r="2252" spans="1:7" x14ac:dyDescent="0.25">
      <c r="A2252" s="24">
        <v>111.97363</v>
      </c>
      <c r="B2252" s="23">
        <v>-49.281139000000003</v>
      </c>
      <c r="C2252" s="25">
        <v>0.36096904000000002</v>
      </c>
      <c r="D2252" s="26">
        <v>-5.7591557999999996E-3</v>
      </c>
      <c r="E2252" s="28">
        <f t="shared" si="107"/>
        <v>9.5985929999999997E-4</v>
      </c>
      <c r="F2252" s="18">
        <f t="shared" si="105"/>
        <v>3.9216684365243921</v>
      </c>
      <c r="G2252" s="12">
        <f t="shared" si="106"/>
        <v>27.038820663630421</v>
      </c>
    </row>
    <row r="2253" spans="1:7" x14ac:dyDescent="0.25">
      <c r="A2253" s="24">
        <v>112.02343999999999</v>
      </c>
      <c r="B2253" s="23">
        <v>-49.318072999999998</v>
      </c>
      <c r="C2253" s="25">
        <v>0.36090061000000001</v>
      </c>
      <c r="D2253" s="26">
        <v>-5.7625654E-3</v>
      </c>
      <c r="E2253" s="28">
        <f t="shared" si="107"/>
        <v>9.6042756666666663E-4</v>
      </c>
      <c r="F2253" s="18">
        <f t="shared" si="105"/>
        <v>3.9246075508584699</v>
      </c>
      <c r="G2253" s="12">
        <f t="shared" si="106"/>
        <v>27.059085045149491</v>
      </c>
    </row>
    <row r="2254" spans="1:7" x14ac:dyDescent="0.25">
      <c r="A2254" s="24">
        <v>112.07324</v>
      </c>
      <c r="B2254" s="23">
        <v>-49.341197999999999</v>
      </c>
      <c r="C2254" s="25">
        <v>0.36092733999999999</v>
      </c>
      <c r="D2254" s="26">
        <v>-5.7655455999999997E-3</v>
      </c>
      <c r="E2254" s="28">
        <f t="shared" si="107"/>
        <v>9.6092426666666666E-4</v>
      </c>
      <c r="F2254" s="18">
        <f t="shared" si="105"/>
        <v>3.9264477798879702</v>
      </c>
      <c r="G2254" s="12">
        <f t="shared" si="106"/>
        <v>27.071772916017217</v>
      </c>
    </row>
    <row r="2255" spans="1:7" x14ac:dyDescent="0.25">
      <c r="A2255" s="24">
        <v>112.12305000000001</v>
      </c>
      <c r="B2255" s="23">
        <v>-49.345118999999997</v>
      </c>
      <c r="C2255" s="25">
        <v>0.36098245000000001</v>
      </c>
      <c r="D2255" s="26">
        <v>-5.7672197000000003E-3</v>
      </c>
      <c r="E2255" s="28">
        <f t="shared" si="107"/>
        <v>9.6120328333333335E-4</v>
      </c>
      <c r="F2255" s="18">
        <f t="shared" si="105"/>
        <v>3.9267598031539017</v>
      </c>
      <c r="G2255" s="12">
        <f t="shared" si="106"/>
        <v>27.073924230251698</v>
      </c>
    </row>
    <row r="2256" spans="1:7" x14ac:dyDescent="0.25">
      <c r="A2256" s="24">
        <v>112.17285</v>
      </c>
      <c r="B2256" s="23">
        <v>-49.367859000000003</v>
      </c>
      <c r="C2256" s="25">
        <v>0.36090928</v>
      </c>
      <c r="D2256" s="26">
        <v>-5.7707903999999997E-3</v>
      </c>
      <c r="E2256" s="28">
        <f t="shared" si="107"/>
        <v>9.6179839999999996E-4</v>
      </c>
      <c r="F2256" s="18">
        <f t="shared" si="105"/>
        <v>3.928569394856857</v>
      </c>
      <c r="G2256" s="12">
        <f t="shared" si="106"/>
        <v>27.08640086521525</v>
      </c>
    </row>
    <row r="2257" spans="1:7" x14ac:dyDescent="0.25">
      <c r="A2257" s="24">
        <v>112.22266</v>
      </c>
      <c r="B2257" s="23">
        <v>-49.379089</v>
      </c>
      <c r="C2257" s="25">
        <v>0.36082702999999999</v>
      </c>
      <c r="D2257" s="26">
        <v>-5.7725008000000001E-3</v>
      </c>
      <c r="E2257" s="28">
        <f t="shared" si="107"/>
        <v>9.6208346666666665E-4</v>
      </c>
      <c r="F2257" s="18">
        <f t="shared" si="105"/>
        <v>3.9294630498623175</v>
      </c>
      <c r="G2257" s="12">
        <f t="shared" si="106"/>
        <v>27.092562369640959</v>
      </c>
    </row>
    <row r="2258" spans="1:7" x14ac:dyDescent="0.25">
      <c r="A2258" s="24">
        <v>112.27246</v>
      </c>
      <c r="B2258" s="23">
        <v>-49.405726999999999</v>
      </c>
      <c r="C2258" s="25">
        <v>0.36088063999999997</v>
      </c>
      <c r="D2258" s="26">
        <v>-5.7759583E-3</v>
      </c>
      <c r="E2258" s="28">
        <f t="shared" si="107"/>
        <v>9.626597166666667E-4</v>
      </c>
      <c r="F2258" s="18">
        <f t="shared" si="105"/>
        <v>3.9315828345493586</v>
      </c>
      <c r="G2258" s="12">
        <f t="shared" si="106"/>
        <v>27.107177699551208</v>
      </c>
    </row>
    <row r="2259" spans="1:7" x14ac:dyDescent="0.25">
      <c r="A2259" s="24">
        <v>112.32227</v>
      </c>
      <c r="B2259" s="23">
        <v>-49.421227000000002</v>
      </c>
      <c r="C2259" s="25">
        <v>0.36089834999999998</v>
      </c>
      <c r="D2259" s="26">
        <v>-5.7783480999999996E-3</v>
      </c>
      <c r="E2259" s="28">
        <f t="shared" si="107"/>
        <v>9.6305801666666656E-4</v>
      </c>
      <c r="F2259" s="18">
        <f t="shared" si="105"/>
        <v>3.9328162853583208</v>
      </c>
      <c r="G2259" s="12">
        <f t="shared" si="106"/>
        <v>27.115682002186873</v>
      </c>
    </row>
    <row r="2260" spans="1:7" x14ac:dyDescent="0.25">
      <c r="A2260" s="24">
        <v>112.37206999999999</v>
      </c>
      <c r="B2260" s="23">
        <v>-49.458075999999998</v>
      </c>
      <c r="C2260" s="25">
        <v>0.36085086999999999</v>
      </c>
      <c r="D2260" s="26">
        <v>-5.7807448000000003E-3</v>
      </c>
      <c r="E2260" s="28">
        <f t="shared" si="107"/>
        <v>9.6345746666666671E-4</v>
      </c>
      <c r="F2260" s="18">
        <f t="shared" si="105"/>
        <v>3.9357486356073172</v>
      </c>
      <c r="G2260" s="12">
        <f t="shared" si="106"/>
        <v>27.13589974720762</v>
      </c>
    </row>
    <row r="2261" spans="1:7" x14ac:dyDescent="0.25">
      <c r="A2261" s="24">
        <v>112.42188</v>
      </c>
      <c r="B2261" s="23">
        <v>-49.493099000000001</v>
      </c>
      <c r="C2261" s="25">
        <v>0.36081326000000002</v>
      </c>
      <c r="D2261" s="26">
        <v>-5.7831289999999997E-3</v>
      </c>
      <c r="E2261" s="28">
        <f t="shared" si="107"/>
        <v>9.6385483333333332E-4</v>
      </c>
      <c r="F2261" s="18">
        <f t="shared" si="105"/>
        <v>3.9385356773932712</v>
      </c>
      <c r="G2261" s="12">
        <f t="shared" si="106"/>
        <v>27.155115630511425</v>
      </c>
    </row>
    <row r="2262" spans="1:7" x14ac:dyDescent="0.25">
      <c r="A2262" s="24">
        <v>112.47168000000001</v>
      </c>
      <c r="B2262" s="23">
        <v>-49.504294999999999</v>
      </c>
      <c r="C2262" s="25">
        <v>0.36079826999999998</v>
      </c>
      <c r="D2262" s="26">
        <v>-5.7896613000000003E-3</v>
      </c>
      <c r="E2262" s="28">
        <f t="shared" si="107"/>
        <v>9.6494355000000009E-4</v>
      </c>
      <c r="F2262" s="18">
        <f t="shared" si="105"/>
        <v>3.9394266267646993</v>
      </c>
      <c r="G2262" s="12">
        <f t="shared" si="106"/>
        <v>27.1612584803378</v>
      </c>
    </row>
    <row r="2263" spans="1:7" x14ac:dyDescent="0.25">
      <c r="A2263" s="24">
        <v>112.52148</v>
      </c>
      <c r="B2263" s="23">
        <v>-49.506546</v>
      </c>
      <c r="C2263" s="25">
        <v>0.36079784999999998</v>
      </c>
      <c r="D2263" s="26">
        <v>-5.7887490999999998E-3</v>
      </c>
      <c r="E2263" s="28">
        <f t="shared" si="107"/>
        <v>9.6479151666666659E-4</v>
      </c>
      <c r="F2263" s="18">
        <f t="shared" si="105"/>
        <v>3.9396057556531496</v>
      </c>
      <c r="G2263" s="12">
        <f t="shared" si="106"/>
        <v>27.162493524546377</v>
      </c>
    </row>
    <row r="2264" spans="1:7" x14ac:dyDescent="0.25">
      <c r="A2264" s="24">
        <v>112.57129</v>
      </c>
      <c r="B2264" s="23">
        <v>-49.531165999999999</v>
      </c>
      <c r="C2264" s="25">
        <v>0.36072095999999998</v>
      </c>
      <c r="D2264" s="26">
        <v>-5.7919681999999998E-3</v>
      </c>
      <c r="E2264" s="28">
        <f t="shared" si="107"/>
        <v>9.6532803333333327E-4</v>
      </c>
      <c r="F2264" s="18">
        <f t="shared" si="105"/>
        <v>3.9415649530026107</v>
      </c>
      <c r="G2264" s="12">
        <f t="shared" si="106"/>
        <v>27.176001649119929</v>
      </c>
    </row>
    <row r="2265" spans="1:7" x14ac:dyDescent="0.25">
      <c r="A2265" s="24">
        <v>112.62109</v>
      </c>
      <c r="B2265" s="23">
        <v>-49.555191000000001</v>
      </c>
      <c r="C2265" s="25">
        <v>0.36070907000000002</v>
      </c>
      <c r="D2265" s="26">
        <v>-5.7941019000000002E-3</v>
      </c>
      <c r="E2265" s="28">
        <f t="shared" si="107"/>
        <v>9.6568365000000006E-4</v>
      </c>
      <c r="F2265" s="18">
        <f t="shared" si="105"/>
        <v>3.9434768017565021</v>
      </c>
      <c r="G2265" s="12">
        <f t="shared" si="106"/>
        <v>27.18918331820521</v>
      </c>
    </row>
    <row r="2266" spans="1:7" x14ac:dyDescent="0.25">
      <c r="A2266" s="24">
        <v>112.6709</v>
      </c>
      <c r="B2266" s="23">
        <v>-49.595413000000001</v>
      </c>
      <c r="C2266" s="25">
        <v>0.36077516999999998</v>
      </c>
      <c r="D2266" s="26">
        <v>-5.8012903000000003E-3</v>
      </c>
      <c r="E2266" s="28">
        <f t="shared" si="107"/>
        <v>9.6688171666666671E-4</v>
      </c>
      <c r="F2266" s="18">
        <f t="shared" si="105"/>
        <v>3.9466775668170233</v>
      </c>
      <c r="G2266" s="12">
        <f t="shared" si="106"/>
        <v>27.211251709212416</v>
      </c>
    </row>
    <row r="2267" spans="1:7" x14ac:dyDescent="0.25">
      <c r="A2267" s="24">
        <v>112.72069999999999</v>
      </c>
      <c r="B2267" s="23">
        <v>-49.621788000000002</v>
      </c>
      <c r="C2267" s="25">
        <v>0.36066645000000003</v>
      </c>
      <c r="D2267" s="26">
        <v>-5.8039188999999998E-3</v>
      </c>
      <c r="E2267" s="28">
        <f t="shared" si="107"/>
        <v>9.673198166666666E-4</v>
      </c>
      <c r="F2267" s="18">
        <f t="shared" si="105"/>
        <v>3.9487764226290478</v>
      </c>
      <c r="G2267" s="12">
        <f t="shared" si="106"/>
        <v>27.225722740310204</v>
      </c>
    </row>
    <row r="2268" spans="1:7" x14ac:dyDescent="0.25">
      <c r="A2268" s="24">
        <v>112.77051</v>
      </c>
      <c r="B2268" s="23">
        <v>-49.629955000000002</v>
      </c>
      <c r="C2268" s="25">
        <v>0.36060198999999998</v>
      </c>
      <c r="D2268" s="26">
        <v>-5.8038593000000003E-3</v>
      </c>
      <c r="E2268" s="28">
        <f t="shared" si="107"/>
        <v>9.6730988333333342E-4</v>
      </c>
      <c r="F2268" s="18">
        <f t="shared" si="105"/>
        <v>3.9494263318391636</v>
      </c>
      <c r="G2268" s="12">
        <f t="shared" si="106"/>
        <v>27.23020368480217</v>
      </c>
    </row>
    <row r="2269" spans="1:7" x14ac:dyDescent="0.25">
      <c r="A2269" s="24">
        <v>112.82031000000001</v>
      </c>
      <c r="B2269" s="23">
        <v>-49.656471000000003</v>
      </c>
      <c r="C2269" s="25">
        <v>0.36061662</v>
      </c>
      <c r="D2269" s="26">
        <v>-5.8094616999999999E-3</v>
      </c>
      <c r="E2269" s="28">
        <f t="shared" si="107"/>
        <v>9.6824361666666666E-4</v>
      </c>
      <c r="F2269" s="18">
        <f t="shared" si="105"/>
        <v>3.9515364080746758</v>
      </c>
      <c r="G2269" s="12">
        <f t="shared" si="106"/>
        <v>27.244752077620703</v>
      </c>
    </row>
    <row r="2270" spans="1:7" x14ac:dyDescent="0.25">
      <c r="A2270" s="24">
        <v>112.87012</v>
      </c>
      <c r="B2270" s="23">
        <v>-49.673157000000003</v>
      </c>
      <c r="C2270" s="25">
        <v>0.36062598000000001</v>
      </c>
      <c r="D2270" s="26">
        <v>-5.8092059999999999E-3</v>
      </c>
      <c r="E2270" s="28">
        <f t="shared" si="107"/>
        <v>9.6820100000000002E-4</v>
      </c>
      <c r="F2270" s="18">
        <f t="shared" si="105"/>
        <v>3.9528642377648917</v>
      </c>
      <c r="G2270" s="12">
        <f t="shared" si="106"/>
        <v>27.253907096574171</v>
      </c>
    </row>
    <row r="2271" spans="1:7" x14ac:dyDescent="0.25">
      <c r="A2271" s="24">
        <v>112.91992</v>
      </c>
      <c r="B2271" s="23">
        <v>-49.69735</v>
      </c>
      <c r="C2271" s="25">
        <v>0.36065229999999998</v>
      </c>
      <c r="D2271" s="26">
        <v>-5.8144690000000001E-3</v>
      </c>
      <c r="E2271" s="28">
        <f t="shared" si="107"/>
        <v>9.6907816666666664E-4</v>
      </c>
      <c r="F2271" s="18">
        <f t="shared" si="105"/>
        <v>3.9547894555340024</v>
      </c>
      <c r="G2271" s="12">
        <f t="shared" si="106"/>
        <v>27.267180941326725</v>
      </c>
    </row>
    <row r="2272" spans="1:7" x14ac:dyDescent="0.25">
      <c r="A2272" s="24">
        <v>112.96973</v>
      </c>
      <c r="B2272" s="23">
        <v>-49.718066999999998</v>
      </c>
      <c r="C2272" s="25">
        <v>0.36065220999999997</v>
      </c>
      <c r="D2272" s="26">
        <v>-5.8193565000000001E-3</v>
      </c>
      <c r="E2272" s="28">
        <f t="shared" si="107"/>
        <v>9.6989275000000002E-4</v>
      </c>
      <c r="F2272" s="18">
        <f t="shared" si="105"/>
        <v>3.9564380620120199</v>
      </c>
      <c r="G2272" s="12">
        <f t="shared" si="106"/>
        <v>27.27854762763015</v>
      </c>
    </row>
    <row r="2273" spans="1:7" x14ac:dyDescent="0.25">
      <c r="A2273" s="24">
        <v>113.01953</v>
      </c>
      <c r="B2273" s="23">
        <v>-49.742877999999997</v>
      </c>
      <c r="C2273" s="25">
        <v>0.36062589</v>
      </c>
      <c r="D2273" s="26">
        <v>-5.8197201999999996E-3</v>
      </c>
      <c r="E2273" s="28">
        <f t="shared" si="107"/>
        <v>9.6995336666666661E-4</v>
      </c>
      <c r="F2273" s="18">
        <f t="shared" si="105"/>
        <v>3.9584124586585463</v>
      </c>
      <c r="G2273" s="12">
        <f t="shared" si="106"/>
        <v>27.292160547158762</v>
      </c>
    </row>
    <row r="2274" spans="1:7" x14ac:dyDescent="0.25">
      <c r="A2274" s="24">
        <v>113.06934</v>
      </c>
      <c r="B2274" s="23">
        <v>-49.77261</v>
      </c>
      <c r="C2274" s="25">
        <v>0.36058885000000002</v>
      </c>
      <c r="D2274" s="26">
        <v>-5.8241487000000002E-3</v>
      </c>
      <c r="E2274" s="28">
        <f t="shared" si="107"/>
        <v>9.7069145000000003E-4</v>
      </c>
      <c r="F2274" s="18">
        <f t="shared" si="105"/>
        <v>3.9607784560425507</v>
      </c>
      <c r="G2274" s="12">
        <f t="shared" si="106"/>
        <v>27.308473445608023</v>
      </c>
    </row>
    <row r="2275" spans="1:7" x14ac:dyDescent="0.25">
      <c r="A2275" s="24">
        <v>113.11914</v>
      </c>
      <c r="B2275" s="23">
        <v>-49.774582000000002</v>
      </c>
      <c r="C2275" s="25">
        <v>0.36060168999999997</v>
      </c>
      <c r="D2275" s="26">
        <v>-5.8234096999999997E-3</v>
      </c>
      <c r="E2275" s="28">
        <f t="shared" si="107"/>
        <v>9.7056828333333324E-4</v>
      </c>
      <c r="F2275" s="18">
        <f t="shared" si="105"/>
        <v>3.9609353828164391</v>
      </c>
      <c r="G2275" s="12">
        <f t="shared" si="106"/>
        <v>27.309555412369157</v>
      </c>
    </row>
    <row r="2276" spans="1:7" x14ac:dyDescent="0.25">
      <c r="A2276" s="24">
        <v>113.16895</v>
      </c>
      <c r="B2276" s="23">
        <v>-49.799751000000001</v>
      </c>
      <c r="C2276" s="25">
        <v>0.36054378999999998</v>
      </c>
      <c r="D2276" s="26">
        <v>-5.8289529E-3</v>
      </c>
      <c r="E2276" s="28">
        <f t="shared" si="107"/>
        <v>9.7149214999999996E-4</v>
      </c>
      <c r="F2276" s="18">
        <f t="shared" si="105"/>
        <v>3.9629382681977789</v>
      </c>
      <c r="G2276" s="12">
        <f t="shared" si="106"/>
        <v>27.323364753855419</v>
      </c>
    </row>
    <row r="2277" spans="1:7" x14ac:dyDescent="0.25">
      <c r="A2277" s="24">
        <v>113.21875</v>
      </c>
      <c r="B2277" s="23">
        <v>-49.822308</v>
      </c>
      <c r="C2277" s="25">
        <v>0.36052140999999999</v>
      </c>
      <c r="D2277" s="26">
        <v>-5.8316410999999999E-3</v>
      </c>
      <c r="E2277" s="28">
        <f t="shared" si="107"/>
        <v>9.7194018333333335E-4</v>
      </c>
      <c r="F2277" s="18">
        <f t="shared" si="105"/>
        <v>3.9647332972234408</v>
      </c>
      <c r="G2277" s="12">
        <f t="shared" si="106"/>
        <v>27.335740983181399</v>
      </c>
    </row>
    <row r="2278" spans="1:7" x14ac:dyDescent="0.25">
      <c r="A2278" s="24">
        <v>113.26855</v>
      </c>
      <c r="B2278" s="23">
        <v>-49.858607999999997</v>
      </c>
      <c r="C2278" s="25">
        <v>0.36056811</v>
      </c>
      <c r="D2278" s="26">
        <v>-5.8346214E-3</v>
      </c>
      <c r="E2278" s="28">
        <f t="shared" si="107"/>
        <v>9.7243690000000001E-4</v>
      </c>
      <c r="F2278" s="18">
        <f t="shared" si="105"/>
        <v>3.9676219594405588</v>
      </c>
      <c r="G2278" s="12">
        <f t="shared" si="106"/>
        <v>27.35565751128944</v>
      </c>
    </row>
    <row r="2279" spans="1:7" x14ac:dyDescent="0.25">
      <c r="A2279" s="24">
        <v>113.31836</v>
      </c>
      <c r="B2279" s="23">
        <v>-49.857287999999997</v>
      </c>
      <c r="C2279" s="25">
        <v>0.36054447000000001</v>
      </c>
      <c r="D2279" s="26">
        <v>-5.8355094000000001E-3</v>
      </c>
      <c r="E2279" s="28">
        <f t="shared" si="107"/>
        <v>9.7258490000000006E-4</v>
      </c>
      <c r="F2279" s="18">
        <f t="shared" si="105"/>
        <v>3.9675169171781182</v>
      </c>
      <c r="G2279" s="12">
        <f t="shared" si="106"/>
        <v>27.35493327390369</v>
      </c>
    </row>
    <row r="2280" spans="1:7" x14ac:dyDescent="0.25">
      <c r="A2280" s="24">
        <v>113.36816</v>
      </c>
      <c r="B2280" s="23">
        <v>-49.890841999999999</v>
      </c>
      <c r="C2280" s="25">
        <v>0.36050843999999999</v>
      </c>
      <c r="D2280" s="26">
        <v>-5.8409389999999999E-3</v>
      </c>
      <c r="E2280" s="28">
        <f t="shared" si="107"/>
        <v>9.7348983333333335E-4</v>
      </c>
      <c r="F2280" s="18">
        <f t="shared" si="105"/>
        <v>3.9701870596583708</v>
      </c>
      <c r="G2280" s="12">
        <f t="shared" si="106"/>
        <v>27.373343168783506</v>
      </c>
    </row>
    <row r="2281" spans="1:7" x14ac:dyDescent="0.25">
      <c r="A2281" s="24">
        <v>113.41797</v>
      </c>
      <c r="B2281" s="23">
        <v>-49.923400999999998</v>
      </c>
      <c r="C2281" s="25">
        <v>0.36056783999999997</v>
      </c>
      <c r="D2281" s="26">
        <v>-5.8452961999999999E-3</v>
      </c>
      <c r="E2281" s="28">
        <f t="shared" si="107"/>
        <v>9.7421603333333335E-4</v>
      </c>
      <c r="F2281" s="18">
        <f t="shared" si="105"/>
        <v>3.9727780225544356</v>
      </c>
      <c r="G2281" s="12">
        <f t="shared" si="106"/>
        <v>27.391207142300576</v>
      </c>
    </row>
    <row r="2282" spans="1:7" x14ac:dyDescent="0.25">
      <c r="A2282" s="24">
        <v>113.46777</v>
      </c>
      <c r="B2282" s="23">
        <v>-49.933135999999998</v>
      </c>
      <c r="C2282" s="25">
        <v>0.36048287000000001</v>
      </c>
      <c r="D2282" s="26">
        <v>-5.8455998000000002E-3</v>
      </c>
      <c r="E2282" s="28">
        <f t="shared" si="107"/>
        <v>9.7426663333333337E-4</v>
      </c>
      <c r="F2282" s="18">
        <f t="shared" si="105"/>
        <v>3.973552709239935</v>
      </c>
      <c r="G2282" s="12">
        <f t="shared" si="106"/>
        <v>27.39654839302046</v>
      </c>
    </row>
    <row r="2283" spans="1:7" x14ac:dyDescent="0.25">
      <c r="A2283" s="24">
        <v>113.51758</v>
      </c>
      <c r="B2283" s="23">
        <v>-49.948616000000001</v>
      </c>
      <c r="C2283" s="25">
        <v>0.36049047000000001</v>
      </c>
      <c r="D2283" s="26">
        <v>-5.8487831000000002E-3</v>
      </c>
      <c r="E2283" s="28">
        <f t="shared" si="107"/>
        <v>9.7479718333333334E-4</v>
      </c>
      <c r="F2283" s="18">
        <f t="shared" si="105"/>
        <v>3.9747845684994667</v>
      </c>
      <c r="G2283" s="12">
        <f t="shared" si="106"/>
        <v>27.405041722362402</v>
      </c>
    </row>
    <row r="2284" spans="1:7" x14ac:dyDescent="0.25">
      <c r="A2284" s="24">
        <v>113.56738</v>
      </c>
      <c r="B2284" s="23">
        <v>-49.978797999999998</v>
      </c>
      <c r="C2284" s="25">
        <v>0.36049509000000002</v>
      </c>
      <c r="D2284" s="26">
        <v>-5.8490512999999997E-3</v>
      </c>
      <c r="E2284" s="28">
        <f t="shared" si="107"/>
        <v>9.7484188333333329E-4</v>
      </c>
      <c r="F2284" s="18">
        <f t="shared" si="105"/>
        <v>3.9771863757456662</v>
      </c>
      <c r="G2284" s="12">
        <f t="shared" si="106"/>
        <v>27.421601519920443</v>
      </c>
    </row>
    <row r="2285" spans="1:7" x14ac:dyDescent="0.25">
      <c r="A2285" s="24">
        <v>113.61718999999999</v>
      </c>
      <c r="B2285" s="23">
        <v>-50.00703</v>
      </c>
      <c r="C2285" s="25">
        <v>0.36038133999999999</v>
      </c>
      <c r="D2285" s="26">
        <v>-5.8533483999999997E-3</v>
      </c>
      <c r="E2285" s="28">
        <f t="shared" si="107"/>
        <v>9.7555806666666661E-4</v>
      </c>
      <c r="F2285" s="18">
        <f t="shared" si="105"/>
        <v>3.9794330069223518</v>
      </c>
      <c r="G2285" s="12">
        <f t="shared" si="106"/>
        <v>27.437091421340451</v>
      </c>
    </row>
    <row r="2286" spans="1:7" x14ac:dyDescent="0.25">
      <c r="A2286" s="24">
        <v>113.66699</v>
      </c>
      <c r="B2286" s="23">
        <v>-50.016010000000001</v>
      </c>
      <c r="C2286" s="25">
        <v>0.36043515999999998</v>
      </c>
      <c r="D2286" s="26">
        <v>-5.8562281000000002E-3</v>
      </c>
      <c r="E2286" s="28">
        <f t="shared" si="107"/>
        <v>9.7603801666666667E-4</v>
      </c>
      <c r="F2286" s="18">
        <f t="shared" si="105"/>
        <v>3.9801476126168343</v>
      </c>
      <c r="G2286" s="12">
        <f t="shared" si="106"/>
        <v>27.442018430222276</v>
      </c>
    </row>
    <row r="2287" spans="1:7" x14ac:dyDescent="0.25">
      <c r="A2287" s="24">
        <v>113.71680000000001</v>
      </c>
      <c r="B2287" s="23">
        <v>-50.033199000000003</v>
      </c>
      <c r="C2287" s="25">
        <v>0.36040654999999999</v>
      </c>
      <c r="D2287" s="26">
        <v>-5.8597145E-3</v>
      </c>
      <c r="E2287" s="28">
        <f t="shared" si="107"/>
        <v>9.7661908333333326E-4</v>
      </c>
      <c r="F2287" s="18">
        <f t="shared" si="105"/>
        <v>3.9815154697752377</v>
      </c>
      <c r="G2287" s="12">
        <f t="shared" si="106"/>
        <v>27.451449427512884</v>
      </c>
    </row>
    <row r="2288" spans="1:7" x14ac:dyDescent="0.25">
      <c r="A2288" s="24">
        <v>113.7666</v>
      </c>
      <c r="B2288" s="23">
        <v>-50.044570999999998</v>
      </c>
      <c r="C2288" s="25">
        <v>0.36036569000000002</v>
      </c>
      <c r="D2288" s="26">
        <v>-5.8622359999999998E-3</v>
      </c>
      <c r="E2288" s="28">
        <f t="shared" si="107"/>
        <v>9.7703933333333323E-4</v>
      </c>
      <c r="F2288" s="18">
        <f t="shared" si="105"/>
        <v>3.9824204247816577</v>
      </c>
      <c r="G2288" s="12">
        <f t="shared" si="106"/>
        <v>27.457688842324028</v>
      </c>
    </row>
    <row r="2289" spans="1:7" x14ac:dyDescent="0.25">
      <c r="A2289" s="24">
        <v>113.81641</v>
      </c>
      <c r="B2289" s="23">
        <v>-50.075755999999998</v>
      </c>
      <c r="C2289" s="25">
        <v>0.36037122999999999</v>
      </c>
      <c r="D2289" s="26">
        <v>-5.8661401000000002E-3</v>
      </c>
      <c r="E2289" s="28">
        <f t="shared" si="107"/>
        <v>9.7769001666666677E-4</v>
      </c>
      <c r="F2289" s="18">
        <f t="shared" ref="F2289:F2352" si="108" xml:space="preserve"> -B2289 / A_4x8_in2</f>
        <v>3.984902048231818</v>
      </c>
      <c r="G2289" s="12">
        <f t="shared" ref="G2289:G2352" si="109" xml:space="preserve"> -B2289 * kip_to_N / A_4x8_mm2</f>
        <v>27.474798950562299</v>
      </c>
    </row>
    <row r="2290" spans="1:7" x14ac:dyDescent="0.25">
      <c r="A2290" s="24">
        <v>113.86621</v>
      </c>
      <c r="B2290" s="23">
        <v>-50.109637999999997</v>
      </c>
      <c r="C2290" s="25">
        <v>0.36032096000000002</v>
      </c>
      <c r="D2290" s="26">
        <v>-5.8664679999999997E-3</v>
      </c>
      <c r="E2290" s="28">
        <f t="shared" si="107"/>
        <v>9.7774466666666654E-4</v>
      </c>
      <c r="F2290" s="18">
        <f t="shared" si="108"/>
        <v>3.9875982921227378</v>
      </c>
      <c r="G2290" s="12">
        <f t="shared" si="109"/>
        <v>27.49338880745918</v>
      </c>
    </row>
    <row r="2291" spans="1:7" x14ac:dyDescent="0.25">
      <c r="A2291" s="24">
        <v>113.91602</v>
      </c>
      <c r="B2291" s="23">
        <v>-50.144576999999998</v>
      </c>
      <c r="C2291" s="25">
        <v>0.36035219000000002</v>
      </c>
      <c r="D2291" s="26">
        <v>-5.8741033999999996E-3</v>
      </c>
      <c r="E2291" s="28">
        <f t="shared" si="107"/>
        <v>9.7901723333333334E-4</v>
      </c>
      <c r="F2291" s="18">
        <f t="shared" si="108"/>
        <v>3.990378649401082</v>
      </c>
      <c r="G2291" s="12">
        <f t="shared" si="109"/>
        <v>27.512558602929339</v>
      </c>
    </row>
    <row r="2292" spans="1:7" x14ac:dyDescent="0.25">
      <c r="A2292" s="24">
        <v>113.96581999999999</v>
      </c>
      <c r="B2292" s="23">
        <v>-50.169037000000003</v>
      </c>
      <c r="C2292" s="25">
        <v>0.36033997000000001</v>
      </c>
      <c r="D2292" s="26">
        <v>-5.8754506000000001E-3</v>
      </c>
      <c r="E2292" s="28">
        <f t="shared" si="107"/>
        <v>9.7924176666666662E-4</v>
      </c>
      <c r="F2292" s="18">
        <f t="shared" si="108"/>
        <v>3.9923251143550962</v>
      </c>
      <c r="G2292" s="12">
        <f t="shared" si="109"/>
        <v>27.52597894115311</v>
      </c>
    </row>
    <row r="2293" spans="1:7" x14ac:dyDescent="0.25">
      <c r="A2293" s="24">
        <v>114.01563</v>
      </c>
      <c r="B2293" s="23">
        <v>-50.190800000000003</v>
      </c>
      <c r="C2293" s="25">
        <v>0.36021701</v>
      </c>
      <c r="D2293" s="26">
        <v>-5.8787459999999998E-3</v>
      </c>
      <c r="E2293" s="28">
        <f t="shared" si="107"/>
        <v>9.7979100000000004E-4</v>
      </c>
      <c r="F2293" s="18">
        <f t="shared" si="108"/>
        <v>3.9940569588683505</v>
      </c>
      <c r="G2293" s="12">
        <f t="shared" si="109"/>
        <v>27.537919530718266</v>
      </c>
    </row>
    <row r="2294" spans="1:7" x14ac:dyDescent="0.25">
      <c r="A2294" s="24">
        <v>114.06543000000001</v>
      </c>
      <c r="B2294" s="23">
        <v>-50.217205</v>
      </c>
      <c r="C2294" s="25">
        <v>0.36023903000000002</v>
      </c>
      <c r="D2294" s="26">
        <v>-5.8828830000000002E-3</v>
      </c>
      <c r="E2294" s="28">
        <f t="shared" si="107"/>
        <v>9.8048050000000011E-4</v>
      </c>
      <c r="F2294" s="18">
        <f t="shared" si="108"/>
        <v>3.996158202004521</v>
      </c>
      <c r="G2294" s="12">
        <f t="shared" si="109"/>
        <v>27.552407021756636</v>
      </c>
    </row>
    <row r="2295" spans="1:7" x14ac:dyDescent="0.25">
      <c r="A2295" s="24">
        <v>114.11523</v>
      </c>
      <c r="B2295" s="23">
        <v>-50.226208</v>
      </c>
      <c r="C2295" s="25">
        <v>0.36029744000000002</v>
      </c>
      <c r="D2295" s="26">
        <v>-5.8846892999999999E-3</v>
      </c>
      <c r="E2295" s="28">
        <f t="shared" si="107"/>
        <v>9.8078154999999998E-4</v>
      </c>
      <c r="F2295" s="18">
        <f t="shared" si="108"/>
        <v>3.9968746379808491</v>
      </c>
      <c r="G2295" s="12">
        <f t="shared" si="109"/>
        <v>27.557346649926245</v>
      </c>
    </row>
    <row r="2296" spans="1:7" x14ac:dyDescent="0.25">
      <c r="A2296" s="24">
        <v>114.16504</v>
      </c>
      <c r="B2296" s="23">
        <v>-50.234698999999999</v>
      </c>
      <c r="C2296" s="25">
        <v>0.36029324000000001</v>
      </c>
      <c r="D2296" s="26">
        <v>-5.8861794000000002E-3</v>
      </c>
      <c r="E2296" s="28">
        <f t="shared" si="107"/>
        <v>9.8102990000000011E-4</v>
      </c>
      <c r="F2296" s="18">
        <f t="shared" si="108"/>
        <v>3.9975503302917459</v>
      </c>
      <c r="G2296" s="12">
        <f t="shared" si="109"/>
        <v>27.562005361776528</v>
      </c>
    </row>
    <row r="2297" spans="1:7" x14ac:dyDescent="0.25">
      <c r="A2297" s="24">
        <v>114.21484</v>
      </c>
      <c r="B2297" s="23">
        <v>-50.258785000000003</v>
      </c>
      <c r="C2297" s="25">
        <v>0.36023042</v>
      </c>
      <c r="D2297" s="26">
        <v>-5.8907209999999998E-3</v>
      </c>
      <c r="E2297" s="28">
        <f t="shared" si="107"/>
        <v>9.8178683333333323E-4</v>
      </c>
      <c r="F2297" s="18">
        <f t="shared" si="108"/>
        <v>3.9994670332714017</v>
      </c>
      <c r="G2297" s="12">
        <f t="shared" si="109"/>
        <v>27.575220499407667</v>
      </c>
    </row>
    <row r="2298" spans="1:7" x14ac:dyDescent="0.25">
      <c r="A2298" s="24">
        <v>114.26465</v>
      </c>
      <c r="B2298" s="23">
        <v>-50.294181999999999</v>
      </c>
      <c r="C2298" s="25">
        <v>0.36026662999999998</v>
      </c>
      <c r="D2298" s="26">
        <v>-5.8944280999999998E-3</v>
      </c>
      <c r="E2298" s="28">
        <f t="shared" si="107"/>
        <v>9.8240468333333337E-4</v>
      </c>
      <c r="F2298" s="18">
        <f t="shared" si="108"/>
        <v>4.0022838370317135</v>
      </c>
      <c r="G2298" s="12">
        <f t="shared" si="109"/>
        <v>27.594641583304092</v>
      </c>
    </row>
    <row r="2299" spans="1:7" x14ac:dyDescent="0.25">
      <c r="A2299" s="24">
        <v>114.31444999999999</v>
      </c>
      <c r="B2299" s="23">
        <v>-50.31908</v>
      </c>
      <c r="C2299" s="25">
        <v>0.36017867999999997</v>
      </c>
      <c r="D2299" s="26">
        <v>-5.8938321000000004E-3</v>
      </c>
      <c r="E2299" s="28">
        <f t="shared" si="107"/>
        <v>9.8230535000000006E-4</v>
      </c>
      <c r="F2299" s="18">
        <f t="shared" si="108"/>
        <v>4.0042651569182643</v>
      </c>
      <c r="G2299" s="12">
        <f t="shared" si="109"/>
        <v>27.608302236660403</v>
      </c>
    </row>
    <row r="2300" spans="1:7" x14ac:dyDescent="0.25">
      <c r="A2300" s="24">
        <v>114.36426</v>
      </c>
      <c r="B2300" s="23">
        <v>-50.344734000000003</v>
      </c>
      <c r="C2300" s="25">
        <v>0.36019844000000001</v>
      </c>
      <c r="D2300" s="26">
        <v>-5.8981716E-3</v>
      </c>
      <c r="E2300" s="28">
        <f t="shared" si="107"/>
        <v>9.8302859999999993E-4</v>
      </c>
      <c r="F2300" s="18">
        <f t="shared" si="108"/>
        <v>4.0063066373733047</v>
      </c>
      <c r="G2300" s="12">
        <f t="shared" si="109"/>
        <v>27.622377680519456</v>
      </c>
    </row>
    <row r="2301" spans="1:7" x14ac:dyDescent="0.25">
      <c r="A2301" s="24">
        <v>114.41406000000001</v>
      </c>
      <c r="B2301" s="23">
        <v>-50.357697000000002</v>
      </c>
      <c r="C2301" s="25">
        <v>0.36015448</v>
      </c>
      <c r="D2301" s="26">
        <v>-5.9020636000000001E-3</v>
      </c>
      <c r="E2301" s="28">
        <f t="shared" si="107"/>
        <v>9.8367726666666669E-4</v>
      </c>
      <c r="F2301" s="18">
        <f t="shared" si="108"/>
        <v>4.0073382001369549</v>
      </c>
      <c r="G2301" s="12">
        <f t="shared" si="109"/>
        <v>27.629490020846305</v>
      </c>
    </row>
    <row r="2302" spans="1:7" x14ac:dyDescent="0.25">
      <c r="A2302" s="24">
        <v>114.46387</v>
      </c>
      <c r="B2302" s="23">
        <v>-50.371712000000002</v>
      </c>
      <c r="C2302" s="25">
        <v>0.36010640999999999</v>
      </c>
      <c r="D2302" s="26">
        <v>-5.9034046999999999E-3</v>
      </c>
      <c r="E2302" s="28">
        <f t="shared" si="107"/>
        <v>9.8390078333333332E-4</v>
      </c>
      <c r="F2302" s="18">
        <f t="shared" si="108"/>
        <v>4.0084534784006713</v>
      </c>
      <c r="G2302" s="12">
        <f t="shared" si="109"/>
        <v>27.637179556423003</v>
      </c>
    </row>
    <row r="2303" spans="1:7" x14ac:dyDescent="0.25">
      <c r="A2303" s="24">
        <v>114.51367</v>
      </c>
      <c r="B2303" s="23">
        <v>-50.394249000000002</v>
      </c>
      <c r="C2303" s="25">
        <v>0.3602148</v>
      </c>
      <c r="D2303" s="26">
        <v>-5.9075239000000003E-3</v>
      </c>
      <c r="E2303" s="28">
        <f t="shared" si="107"/>
        <v>9.8458731666666672E-4</v>
      </c>
      <c r="F2303" s="18">
        <f t="shared" si="108"/>
        <v>4.0102469158769019</v>
      </c>
      <c r="G2303" s="12">
        <f t="shared" si="109"/>
        <v>27.649544812455261</v>
      </c>
    </row>
    <row r="2304" spans="1:7" x14ac:dyDescent="0.25">
      <c r="A2304" s="24">
        <v>114.56348</v>
      </c>
      <c r="B2304" s="23">
        <v>-50.421653999999997</v>
      </c>
      <c r="C2304" s="25">
        <v>0.36012861000000002</v>
      </c>
      <c r="D2304" s="26">
        <v>-5.9104739000000002E-3</v>
      </c>
      <c r="E2304" s="28">
        <f t="shared" si="107"/>
        <v>9.8507898333333329E-4</v>
      </c>
      <c r="F2304" s="18">
        <f t="shared" si="108"/>
        <v>4.0124277364846179</v>
      </c>
      <c r="G2304" s="12">
        <f t="shared" si="109"/>
        <v>27.664580968179799</v>
      </c>
    </row>
    <row r="2305" spans="1:7" x14ac:dyDescent="0.25">
      <c r="A2305" s="24">
        <v>114.61328</v>
      </c>
      <c r="B2305" s="23">
        <v>-50.458660000000002</v>
      </c>
      <c r="C2305" s="25">
        <v>0.36013281000000003</v>
      </c>
      <c r="D2305" s="26">
        <v>-5.9141102000000003E-3</v>
      </c>
      <c r="E2305" s="28">
        <f t="shared" si="107"/>
        <v>9.8568503333333331E-4</v>
      </c>
      <c r="F2305" s="18">
        <f t="shared" si="108"/>
        <v>4.0153725803966482</v>
      </c>
      <c r="G2305" s="12">
        <f t="shared" si="109"/>
        <v>27.68488485355628</v>
      </c>
    </row>
    <row r="2306" spans="1:7" x14ac:dyDescent="0.25">
      <c r="A2306" s="24">
        <v>114.66309</v>
      </c>
      <c r="B2306" s="23">
        <v>-50.470787000000001</v>
      </c>
      <c r="C2306" s="25">
        <v>0.36005554000000001</v>
      </c>
      <c r="D2306" s="26">
        <v>-5.9168338999999997E-3</v>
      </c>
      <c r="E2306" s="28">
        <f t="shared" si="107"/>
        <v>9.8613898333333328E-4</v>
      </c>
      <c r="F2306" s="18">
        <f t="shared" si="108"/>
        <v>4.016337616394086</v>
      </c>
      <c r="G2306" s="12">
        <f t="shared" si="109"/>
        <v>27.69153851020549</v>
      </c>
    </row>
    <row r="2307" spans="1:7" x14ac:dyDescent="0.25">
      <c r="A2307" s="24">
        <v>114.71289</v>
      </c>
      <c r="B2307" s="23">
        <v>-50.491959000000001</v>
      </c>
      <c r="C2307" s="25">
        <v>0.36001422999999999</v>
      </c>
      <c r="D2307" s="26">
        <v>-5.9206066999999999E-3</v>
      </c>
      <c r="E2307" s="28">
        <f t="shared" si="107"/>
        <v>9.8676778333333325E-4</v>
      </c>
      <c r="F2307" s="18">
        <f t="shared" si="108"/>
        <v>4.0180224306216568</v>
      </c>
      <c r="G2307" s="12">
        <f t="shared" si="109"/>
        <v>27.703154838941121</v>
      </c>
    </row>
    <row r="2308" spans="1:7" x14ac:dyDescent="0.25">
      <c r="A2308" s="24">
        <v>114.7627</v>
      </c>
      <c r="B2308" s="23">
        <v>-50.500210000000003</v>
      </c>
      <c r="C2308" s="25">
        <v>0.36010685999999997</v>
      </c>
      <c r="D2308" s="26">
        <v>-5.9194028999999997E-3</v>
      </c>
      <c r="E2308" s="28">
        <f t="shared" si="107"/>
        <v>9.8656714999999988E-4</v>
      </c>
      <c r="F2308" s="18">
        <f t="shared" si="108"/>
        <v>4.0186790243393826</v>
      </c>
      <c r="G2308" s="12">
        <f t="shared" si="109"/>
        <v>27.707681871266725</v>
      </c>
    </row>
    <row r="2309" spans="1:7" x14ac:dyDescent="0.25">
      <c r="A2309" s="24">
        <v>114.8125</v>
      </c>
      <c r="B2309" s="23">
        <v>-50.533240999999997</v>
      </c>
      <c r="C2309" s="25">
        <v>0.36007877999999999</v>
      </c>
      <c r="D2309" s="26">
        <v>-5.9235329000000003E-3</v>
      </c>
      <c r="E2309" s="28">
        <f t="shared" ref="E2309:E2372" si="110" xml:space="preserve"> (delta_0 - D2309) / L</f>
        <v>9.8725548333333346E-4</v>
      </c>
      <c r="F2309" s="18">
        <f t="shared" si="108"/>
        <v>4.0213075478020164</v>
      </c>
      <c r="G2309" s="12">
        <f t="shared" si="109"/>
        <v>27.725804814515666</v>
      </c>
    </row>
    <row r="2310" spans="1:7" x14ac:dyDescent="0.25">
      <c r="A2310" s="24">
        <v>114.8623</v>
      </c>
      <c r="B2310" s="23">
        <v>-50.547187999999998</v>
      </c>
      <c r="C2310" s="25">
        <v>0.36001485999999999</v>
      </c>
      <c r="D2310" s="26">
        <v>-5.9281289999999999E-3</v>
      </c>
      <c r="E2310" s="28">
        <f t="shared" si="110"/>
        <v>9.8802149999999991E-4</v>
      </c>
      <c r="F2310" s="18">
        <f t="shared" si="108"/>
        <v>4.0224174147976672</v>
      </c>
      <c r="G2310" s="12">
        <f t="shared" si="109"/>
        <v>27.733457040893708</v>
      </c>
    </row>
    <row r="2311" spans="1:7" x14ac:dyDescent="0.25">
      <c r="A2311" s="24">
        <v>114.91211</v>
      </c>
      <c r="B2311" s="23">
        <v>-50.577357999999997</v>
      </c>
      <c r="C2311" s="25">
        <v>0.36002343999999997</v>
      </c>
      <c r="D2311" s="26">
        <v>-5.9307869999999999E-3</v>
      </c>
      <c r="E2311" s="28">
        <f t="shared" si="110"/>
        <v>9.8846450000000005E-4</v>
      </c>
      <c r="F2311" s="18">
        <f t="shared" si="108"/>
        <v>4.0248182671142088</v>
      </c>
      <c r="G2311" s="12">
        <f t="shared" si="109"/>
        <v>27.750010254475516</v>
      </c>
    </row>
    <row r="2312" spans="1:7" x14ac:dyDescent="0.25">
      <c r="A2312" s="24">
        <v>114.96191</v>
      </c>
      <c r="B2312" s="23">
        <v>-50.613883999999999</v>
      </c>
      <c r="C2312" s="25">
        <v>0.35996336000000001</v>
      </c>
      <c r="D2312" s="26">
        <v>-5.9355553E-3</v>
      </c>
      <c r="E2312" s="28">
        <f t="shared" si="110"/>
        <v>9.8925921666666674E-4</v>
      </c>
      <c r="F2312" s="18">
        <f t="shared" si="108"/>
        <v>4.0277249138398963</v>
      </c>
      <c r="G2312" s="12">
        <f t="shared" si="109"/>
        <v>27.770050780802631</v>
      </c>
    </row>
    <row r="2313" spans="1:7" x14ac:dyDescent="0.25">
      <c r="A2313" s="24">
        <v>115.01172</v>
      </c>
      <c r="B2313" s="23">
        <v>-50.622753000000003</v>
      </c>
      <c r="C2313" s="25">
        <v>0.35996059000000002</v>
      </c>
      <c r="D2313" s="26">
        <v>-5.9375226999999996E-3</v>
      </c>
      <c r="E2313" s="28">
        <f t="shared" si="110"/>
        <v>9.8958711666666667E-4</v>
      </c>
      <c r="F2313" s="18">
        <f t="shared" si="108"/>
        <v>4.028430686435037</v>
      </c>
      <c r="G2313" s="12">
        <f t="shared" si="109"/>
        <v>27.774916887904293</v>
      </c>
    </row>
    <row r="2314" spans="1:7" x14ac:dyDescent="0.25">
      <c r="A2314" s="24">
        <v>115.06152</v>
      </c>
      <c r="B2314" s="23">
        <v>-50.638733000000002</v>
      </c>
      <c r="C2314" s="25">
        <v>0.35991107999999999</v>
      </c>
      <c r="D2314" s="26">
        <v>-5.9404135999999996E-3</v>
      </c>
      <c r="E2314" s="28">
        <f t="shared" si="110"/>
        <v>9.9006893333333334E-4</v>
      </c>
      <c r="F2314" s="18">
        <f t="shared" si="108"/>
        <v>4.0297023344303415</v>
      </c>
      <c r="G2314" s="12">
        <f t="shared" si="109"/>
        <v>27.783684549589321</v>
      </c>
    </row>
    <row r="2315" spans="1:7" x14ac:dyDescent="0.25">
      <c r="A2315" s="24">
        <v>115.11133</v>
      </c>
      <c r="B2315" s="23">
        <v>-50.668236</v>
      </c>
      <c r="C2315" s="25">
        <v>0.35991707000000001</v>
      </c>
      <c r="D2315" s="26">
        <v>-5.9437635000000001E-3</v>
      </c>
      <c r="E2315" s="28">
        <f t="shared" si="110"/>
        <v>9.9062725000000009E-4</v>
      </c>
      <c r="F2315" s="18">
        <f t="shared" si="108"/>
        <v>4.0320501085733618</v>
      </c>
      <c r="G2315" s="12">
        <f t="shared" si="109"/>
        <v>27.79987180382545</v>
      </c>
    </row>
    <row r="2316" spans="1:7" x14ac:dyDescent="0.25">
      <c r="A2316" s="24">
        <v>115.16113</v>
      </c>
      <c r="B2316" s="23">
        <v>-50.679169000000002</v>
      </c>
      <c r="C2316" s="25">
        <v>0.35989311000000002</v>
      </c>
      <c r="D2316" s="26">
        <v>-5.9459745000000003E-3</v>
      </c>
      <c r="E2316" s="28">
        <f t="shared" si="110"/>
        <v>9.9099574999999998E-4</v>
      </c>
      <c r="F2316" s="18">
        <f t="shared" si="108"/>
        <v>4.0329201290697734</v>
      </c>
      <c r="G2316" s="12">
        <f t="shared" si="109"/>
        <v>27.805870354839367</v>
      </c>
    </row>
    <row r="2317" spans="1:7" x14ac:dyDescent="0.25">
      <c r="A2317" s="24">
        <v>115.21093999999999</v>
      </c>
      <c r="B2317" s="23">
        <v>-50.702990999999997</v>
      </c>
      <c r="C2317" s="25">
        <v>0.35991192</v>
      </c>
      <c r="D2317" s="26">
        <v>-5.9492703999999997E-3</v>
      </c>
      <c r="E2317" s="28">
        <f t="shared" si="110"/>
        <v>9.9154506666666669E-4</v>
      </c>
      <c r="F2317" s="18">
        <f t="shared" si="108"/>
        <v>4.0348158235969409</v>
      </c>
      <c r="G2317" s="12">
        <f t="shared" si="109"/>
        <v>27.818940644993351</v>
      </c>
    </row>
    <row r="2318" spans="1:7" x14ac:dyDescent="0.25">
      <c r="A2318" s="24">
        <v>115.26074</v>
      </c>
      <c r="B2318" s="23">
        <v>-50.737690000000001</v>
      </c>
      <c r="C2318" s="25">
        <v>0.35993113999999998</v>
      </c>
      <c r="D2318" s="26">
        <v>-5.9535200999999999E-3</v>
      </c>
      <c r="E2318" s="28">
        <f t="shared" si="110"/>
        <v>9.9225334999999992E-4</v>
      </c>
      <c r="F2318" s="18">
        <f t="shared" si="108"/>
        <v>4.0375770822821133</v>
      </c>
      <c r="G2318" s="12">
        <f t="shared" si="109"/>
        <v>27.837978760938835</v>
      </c>
    </row>
    <row r="2319" spans="1:7" x14ac:dyDescent="0.25">
      <c r="A2319" s="24">
        <v>115.31055000000001</v>
      </c>
      <c r="B2319" s="23">
        <v>-50.757373999999999</v>
      </c>
      <c r="C2319" s="25">
        <v>0.35984543000000002</v>
      </c>
      <c r="D2319" s="26">
        <v>-5.9559401000000003E-3</v>
      </c>
      <c r="E2319" s="28">
        <f t="shared" si="110"/>
        <v>9.9265668333333346E-4</v>
      </c>
      <c r="F2319" s="18">
        <f t="shared" si="108"/>
        <v>4.0391434852320236</v>
      </c>
      <c r="G2319" s="12">
        <f t="shared" si="109"/>
        <v>27.848778676621439</v>
      </c>
    </row>
    <row r="2320" spans="1:7" x14ac:dyDescent="0.25">
      <c r="A2320" s="24">
        <v>115.36035</v>
      </c>
      <c r="B2320" s="23">
        <v>-50.756293999999997</v>
      </c>
      <c r="C2320" s="25">
        <v>0.35984265999999998</v>
      </c>
      <c r="D2320" s="26">
        <v>-5.9563098000000002E-3</v>
      </c>
      <c r="E2320" s="28">
        <f t="shared" si="110"/>
        <v>9.9271829999999996E-4</v>
      </c>
      <c r="F2320" s="18">
        <f t="shared" si="108"/>
        <v>4.0390575415627543</v>
      </c>
      <c r="G2320" s="12">
        <f t="shared" si="109"/>
        <v>27.848186118760378</v>
      </c>
    </row>
    <row r="2321" spans="1:7" x14ac:dyDescent="0.25">
      <c r="A2321" s="24">
        <v>115.41016</v>
      </c>
      <c r="B2321" s="23">
        <v>-50.785277999999998</v>
      </c>
      <c r="C2321" s="25">
        <v>0.35980725000000002</v>
      </c>
      <c r="D2321" s="26">
        <v>-5.9603038000000004E-3</v>
      </c>
      <c r="E2321" s="28">
        <f t="shared" si="110"/>
        <v>9.9338396666666666E-4</v>
      </c>
      <c r="F2321" s="18">
        <f t="shared" si="108"/>
        <v>4.0413640149980417</v>
      </c>
      <c r="G2321" s="12">
        <f t="shared" si="109"/>
        <v>27.864088616024382</v>
      </c>
    </row>
    <row r="2322" spans="1:7" x14ac:dyDescent="0.25">
      <c r="A2322" s="24">
        <v>115.45996</v>
      </c>
      <c r="B2322" s="23">
        <v>-50.811596000000002</v>
      </c>
      <c r="C2322" s="25">
        <v>0.35980570000000001</v>
      </c>
      <c r="D2322" s="26">
        <v>-5.9626521999999998E-3</v>
      </c>
      <c r="E2322" s="28">
        <f t="shared" si="110"/>
        <v>9.9377536666666656E-4</v>
      </c>
      <c r="F2322" s="18">
        <f t="shared" si="108"/>
        <v>4.043458334894189</v>
      </c>
      <c r="G2322" s="12">
        <f t="shared" si="109"/>
        <v>27.878528373235056</v>
      </c>
    </row>
    <row r="2323" spans="1:7" x14ac:dyDescent="0.25">
      <c r="A2323" s="24">
        <v>115.50977</v>
      </c>
      <c r="B2323" s="23">
        <v>-50.839965999999997</v>
      </c>
      <c r="C2323" s="25">
        <v>0.35975167000000002</v>
      </c>
      <c r="D2323" s="26">
        <v>-5.9665198999999999E-3</v>
      </c>
      <c r="E2323" s="28">
        <f t="shared" si="110"/>
        <v>9.9441998333333324E-4</v>
      </c>
      <c r="F2323" s="18">
        <f t="shared" si="108"/>
        <v>4.0457159477619467</v>
      </c>
      <c r="G2323" s="12">
        <f t="shared" si="109"/>
        <v>27.894093990381755</v>
      </c>
    </row>
    <row r="2324" spans="1:7" x14ac:dyDescent="0.25">
      <c r="A2324" s="24">
        <v>115.55956999999999</v>
      </c>
      <c r="B2324" s="23">
        <v>-50.859729999999999</v>
      </c>
      <c r="C2324" s="25">
        <v>0.35971048</v>
      </c>
      <c r="D2324" s="26">
        <v>-5.9678316999999996E-3</v>
      </c>
      <c r="E2324" s="28">
        <f t="shared" si="110"/>
        <v>9.9463861666666668E-4</v>
      </c>
      <c r="F2324" s="18">
        <f t="shared" si="108"/>
        <v>4.0472887169095815</v>
      </c>
      <c r="G2324" s="12">
        <f t="shared" si="109"/>
        <v>27.90493779923926</v>
      </c>
    </row>
    <row r="2325" spans="1:7" x14ac:dyDescent="0.25">
      <c r="A2325" s="24">
        <v>115.60938</v>
      </c>
      <c r="B2325" s="23">
        <v>-50.872565999999999</v>
      </c>
      <c r="C2325" s="25">
        <v>0.35972800999999999</v>
      </c>
      <c r="D2325" s="26">
        <v>-5.9685110999999997E-3</v>
      </c>
      <c r="E2325" s="28">
        <f t="shared" si="110"/>
        <v>9.9475184999999995E-4</v>
      </c>
      <c r="F2325" s="18">
        <f t="shared" si="108"/>
        <v>4.048310173334345</v>
      </c>
      <c r="G2325" s="12">
        <f t="shared" si="109"/>
        <v>27.911980459150957</v>
      </c>
    </row>
    <row r="2326" spans="1:7" x14ac:dyDescent="0.25">
      <c r="A2326" s="24">
        <v>115.65918000000001</v>
      </c>
      <c r="B2326" s="23">
        <v>-50.894913000000003</v>
      </c>
      <c r="C2326" s="25">
        <v>0.35977464999999997</v>
      </c>
      <c r="D2326" s="26">
        <v>-5.9721465E-3</v>
      </c>
      <c r="E2326" s="28">
        <f t="shared" si="110"/>
        <v>9.9535774999999992E-4</v>
      </c>
      <c r="F2326" s="18">
        <f t="shared" si="108"/>
        <v>4.0500884910909827</v>
      </c>
      <c r="G2326" s="12">
        <f t="shared" si="109"/>
        <v>27.924241468892845</v>
      </c>
    </row>
    <row r="2327" spans="1:7" x14ac:dyDescent="0.25">
      <c r="A2327" s="24">
        <v>115.70898</v>
      </c>
      <c r="B2327" s="23">
        <v>-50.911293000000001</v>
      </c>
      <c r="C2327" s="25">
        <v>0.35976841999999998</v>
      </c>
      <c r="D2327" s="26">
        <v>-5.9779760999999999E-3</v>
      </c>
      <c r="E2327" s="28">
        <f t="shared" si="110"/>
        <v>9.9632934999999991E-4</v>
      </c>
      <c r="F2327" s="18">
        <f t="shared" si="108"/>
        <v>4.0513919700749046</v>
      </c>
      <c r="G2327" s="12">
        <f t="shared" si="109"/>
        <v>27.933228596452341</v>
      </c>
    </row>
    <row r="2328" spans="1:7" x14ac:dyDescent="0.25">
      <c r="A2328" s="24">
        <v>115.75879</v>
      </c>
      <c r="B2328" s="23">
        <v>-50.941657999999997</v>
      </c>
      <c r="C2328" s="25">
        <v>0.35967528999999998</v>
      </c>
      <c r="D2328" s="26">
        <v>-5.9788586000000003E-3</v>
      </c>
      <c r="E2328" s="28">
        <f t="shared" si="110"/>
        <v>9.9647643333333345E-4</v>
      </c>
      <c r="F2328" s="18">
        <f t="shared" si="108"/>
        <v>4.0538083399983975</v>
      </c>
      <c r="G2328" s="12">
        <f t="shared" si="109"/>
        <v>27.949888799647947</v>
      </c>
    </row>
    <row r="2329" spans="1:7" x14ac:dyDescent="0.25">
      <c r="A2329" s="24">
        <v>115.80859</v>
      </c>
      <c r="B2329" s="23">
        <v>-50.961295999999997</v>
      </c>
      <c r="C2329" s="25">
        <v>0.35976248999999999</v>
      </c>
      <c r="D2329" s="26">
        <v>-5.9816124999999996E-3</v>
      </c>
      <c r="E2329" s="28">
        <f t="shared" si="110"/>
        <v>9.9693541666666667E-4</v>
      </c>
      <c r="F2329" s="18">
        <f t="shared" si="108"/>
        <v>4.0553710823846165</v>
      </c>
      <c r="G2329" s="12">
        <f t="shared" si="109"/>
        <v>27.960663476754995</v>
      </c>
    </row>
    <row r="2330" spans="1:7" x14ac:dyDescent="0.25">
      <c r="A2330" s="24">
        <v>115.8584</v>
      </c>
      <c r="B2330" s="23">
        <v>-50.991543</v>
      </c>
      <c r="C2330" s="25">
        <v>0.35970590000000002</v>
      </c>
      <c r="D2330" s="26">
        <v>-5.9855343000000004E-3</v>
      </c>
      <c r="E2330" s="28">
        <f t="shared" si="110"/>
        <v>9.9758905000000013E-4</v>
      </c>
      <c r="F2330" s="18">
        <f t="shared" si="108"/>
        <v>4.0577780621664674</v>
      </c>
      <c r="G2330" s="12">
        <f t="shared" si="109"/>
        <v>27.977258937517639</v>
      </c>
    </row>
    <row r="2331" spans="1:7" x14ac:dyDescent="0.25">
      <c r="A2331" s="24">
        <v>115.90819999999999</v>
      </c>
      <c r="B2331" s="23">
        <v>-51.028537999999998</v>
      </c>
      <c r="C2331" s="25">
        <v>0.35970586999999998</v>
      </c>
      <c r="D2331" s="26">
        <v>-5.9892056000000003E-3</v>
      </c>
      <c r="E2331" s="28">
        <f t="shared" si="110"/>
        <v>9.9820093333333345E-4</v>
      </c>
      <c r="F2331" s="18">
        <f t="shared" si="108"/>
        <v>4.0607220307263097</v>
      </c>
      <c r="G2331" s="12">
        <f t="shared" si="109"/>
        <v>27.997556787582567</v>
      </c>
    </row>
    <row r="2332" spans="1:7" x14ac:dyDescent="0.25">
      <c r="A2332" s="24">
        <v>115.95801</v>
      </c>
      <c r="B2332" s="23">
        <v>-51.052197</v>
      </c>
      <c r="C2332" s="25">
        <v>0.35968330999999998</v>
      </c>
      <c r="D2332" s="26">
        <v>-5.9921979000000002E-3</v>
      </c>
      <c r="E2332" s="28">
        <f t="shared" si="110"/>
        <v>9.9869965000000003E-4</v>
      </c>
      <c r="F2332" s="18">
        <f t="shared" si="108"/>
        <v>4.0626047541256147</v>
      </c>
      <c r="G2332" s="12">
        <f t="shared" si="109"/>
        <v>28.010537645392709</v>
      </c>
    </row>
    <row r="2333" spans="1:7" x14ac:dyDescent="0.25">
      <c r="A2333" s="24">
        <v>116.00781000000001</v>
      </c>
      <c r="B2333" s="23">
        <v>-51.075794000000002</v>
      </c>
      <c r="C2333" s="25">
        <v>0.35963809000000002</v>
      </c>
      <c r="D2333" s="26">
        <v>-5.9940936E-3</v>
      </c>
      <c r="E2333" s="28">
        <f t="shared" si="110"/>
        <v>9.990156E-4</v>
      </c>
      <c r="F2333" s="18">
        <f t="shared" si="108"/>
        <v>4.0644825437216845</v>
      </c>
      <c r="G2333" s="12">
        <f t="shared" si="109"/>
        <v>28.023484485992309</v>
      </c>
    </row>
    <row r="2334" spans="1:7" x14ac:dyDescent="0.25">
      <c r="A2334" s="24">
        <v>116.05762</v>
      </c>
      <c r="B2334" s="23">
        <v>-51.080112</v>
      </c>
      <c r="C2334" s="25">
        <v>0.35958508</v>
      </c>
      <c r="D2334" s="26">
        <v>-5.9986290999999997E-3</v>
      </c>
      <c r="E2334" s="28">
        <f t="shared" si="110"/>
        <v>9.9977151666666669E-4</v>
      </c>
      <c r="F2334" s="18">
        <f t="shared" si="108"/>
        <v>4.06482615924382</v>
      </c>
      <c r="G2334" s="12">
        <f t="shared" si="109"/>
        <v>28.025853620107203</v>
      </c>
    </row>
    <row r="2335" spans="1:7" x14ac:dyDescent="0.25">
      <c r="A2335" s="24">
        <v>116.10742</v>
      </c>
      <c r="B2335" s="23">
        <v>-51.092682000000003</v>
      </c>
      <c r="C2335" s="25">
        <v>0.35960469</v>
      </c>
      <c r="D2335" s="26">
        <v>-5.9982891999999996E-3</v>
      </c>
      <c r="E2335" s="28">
        <f t="shared" si="110"/>
        <v>9.9971486666666667E-4</v>
      </c>
      <c r="F2335" s="18">
        <f t="shared" si="108"/>
        <v>4.065826448061153</v>
      </c>
      <c r="G2335" s="12">
        <f t="shared" si="109"/>
        <v>28.032750335212381</v>
      </c>
    </row>
    <row r="2336" spans="1:7" x14ac:dyDescent="0.25">
      <c r="A2336" s="24">
        <v>116.15723</v>
      </c>
      <c r="B2336" s="23">
        <v>-51.125701999999997</v>
      </c>
      <c r="C2336" s="25">
        <v>0.35966568999999998</v>
      </c>
      <c r="D2336" s="26">
        <v>-6.0039102000000004E-3</v>
      </c>
      <c r="E2336" s="28">
        <f t="shared" si="110"/>
        <v>1.0006517E-3</v>
      </c>
      <c r="F2336" s="18">
        <f t="shared" si="108"/>
        <v>4.0684540961715996</v>
      </c>
      <c r="G2336" s="12">
        <f t="shared" si="109"/>
        <v>28.050867243149774</v>
      </c>
    </row>
    <row r="2337" spans="1:7" x14ac:dyDescent="0.25">
      <c r="A2337" s="24">
        <v>116.20703</v>
      </c>
      <c r="B2337" s="23">
        <v>-51.14817</v>
      </c>
      <c r="C2337" s="25">
        <v>0.35967481000000001</v>
      </c>
      <c r="D2337" s="26">
        <v>-6.0055493000000003E-3</v>
      </c>
      <c r="E2337" s="28">
        <f t="shared" si="110"/>
        <v>1.0009248833333334E-3</v>
      </c>
      <c r="F2337" s="18">
        <f t="shared" si="108"/>
        <v>4.0702420428022945</v>
      </c>
      <c r="G2337" s="12">
        <f t="shared" si="109"/>
        <v>28.063194641318688</v>
      </c>
    </row>
    <row r="2338" spans="1:7" x14ac:dyDescent="0.25">
      <c r="A2338" s="24">
        <v>116.25684</v>
      </c>
      <c r="B2338" s="23">
        <v>-51.160285999999999</v>
      </c>
      <c r="C2338" s="25">
        <v>0.35954499000000001</v>
      </c>
      <c r="D2338" s="26">
        <v>-6.007737E-3</v>
      </c>
      <c r="E2338" s="28">
        <f t="shared" si="110"/>
        <v>1.0012895E-3</v>
      </c>
      <c r="F2338" s="18">
        <f t="shared" si="108"/>
        <v>4.0712062034475451</v>
      </c>
      <c r="G2338" s="12">
        <f t="shared" si="109"/>
        <v>28.069842262656348</v>
      </c>
    </row>
    <row r="2339" spans="1:7" x14ac:dyDescent="0.25">
      <c r="A2339" s="24">
        <v>116.30664</v>
      </c>
      <c r="B2339" s="23">
        <v>-51.183627999999999</v>
      </c>
      <c r="C2339" s="25">
        <v>0.35955489000000002</v>
      </c>
      <c r="D2339" s="26">
        <v>-6.0129166000000003E-3</v>
      </c>
      <c r="E2339" s="28">
        <f t="shared" si="110"/>
        <v>1.0021527666666666E-3</v>
      </c>
      <c r="F2339" s="18">
        <f t="shared" si="108"/>
        <v>4.0730637007883708</v>
      </c>
      <c r="G2339" s="12">
        <f t="shared" si="109"/>
        <v>28.082649193760972</v>
      </c>
    </row>
    <row r="2340" spans="1:7" x14ac:dyDescent="0.25">
      <c r="A2340" s="24">
        <v>116.35645</v>
      </c>
      <c r="B2340" s="23">
        <v>-51.206679999999999</v>
      </c>
      <c r="C2340" s="25">
        <v>0.35952656999999999</v>
      </c>
      <c r="D2340" s="26">
        <v>-6.0153124000000002E-3</v>
      </c>
      <c r="E2340" s="28">
        <f t="shared" si="110"/>
        <v>1.0025520666666666E-3</v>
      </c>
      <c r="F2340" s="18">
        <f t="shared" si="108"/>
        <v>4.0748981206624473</v>
      </c>
      <c r="G2340" s="12">
        <f t="shared" si="109"/>
        <v>28.095297012106609</v>
      </c>
    </row>
    <row r="2341" spans="1:7" x14ac:dyDescent="0.25">
      <c r="A2341" s="24">
        <v>116.40625</v>
      </c>
      <c r="B2341" s="23">
        <v>-51.222377999999999</v>
      </c>
      <c r="C2341" s="25">
        <v>0.35959141999999999</v>
      </c>
      <c r="D2341" s="26">
        <v>-6.0170414E-3</v>
      </c>
      <c r="E2341" s="28">
        <f t="shared" si="110"/>
        <v>1.0028402333333334E-3</v>
      </c>
      <c r="F2341" s="18">
        <f t="shared" si="108"/>
        <v>4.0761473278107756</v>
      </c>
      <c r="G2341" s="12">
        <f t="shared" si="109"/>
        <v>28.103909950350136</v>
      </c>
    </row>
    <row r="2342" spans="1:7" x14ac:dyDescent="0.25">
      <c r="A2342" s="24">
        <v>116.45605</v>
      </c>
      <c r="B2342" s="23">
        <v>-51.253418000000003</v>
      </c>
      <c r="C2342" s="25">
        <v>0.35945693000000001</v>
      </c>
      <c r="D2342" s="26">
        <v>-6.0207369000000004E-3</v>
      </c>
      <c r="E2342" s="28">
        <f t="shared" si="110"/>
        <v>1.0034561500000001E-3</v>
      </c>
      <c r="F2342" s="18">
        <f t="shared" si="108"/>
        <v>4.0786174125275627</v>
      </c>
      <c r="G2342" s="12">
        <f t="shared" si="109"/>
        <v>28.120940502208917</v>
      </c>
    </row>
    <row r="2343" spans="1:7" x14ac:dyDescent="0.25">
      <c r="A2343" s="24">
        <v>116.50586</v>
      </c>
      <c r="B2343" s="23">
        <v>-51.277126000000003</v>
      </c>
      <c r="C2343" s="25">
        <v>0.35950010999999998</v>
      </c>
      <c r="D2343" s="26">
        <v>-6.0248849999999998E-3</v>
      </c>
      <c r="E2343" s="28">
        <f t="shared" si="110"/>
        <v>1.0041474999999999E-3</v>
      </c>
      <c r="F2343" s="18">
        <f t="shared" si="108"/>
        <v>4.0805040352229733</v>
      </c>
      <c r="G2343" s="12">
        <f t="shared" si="109"/>
        <v>28.13394824458868</v>
      </c>
    </row>
    <row r="2344" spans="1:7" x14ac:dyDescent="0.25">
      <c r="A2344" s="24">
        <v>116.55566</v>
      </c>
      <c r="B2344" s="23">
        <v>-51.287235000000003</v>
      </c>
      <c r="C2344" s="25">
        <v>0.35955380999999997</v>
      </c>
      <c r="D2344" s="26">
        <v>-6.0268403E-3</v>
      </c>
      <c r="E2344" s="28">
        <f t="shared" si="110"/>
        <v>1.0044733833333333E-3</v>
      </c>
      <c r="F2344" s="18">
        <f t="shared" si="108"/>
        <v>4.0813084838828315</v>
      </c>
      <c r="G2344" s="12">
        <f t="shared" si="109"/>
        <v>28.139494695901192</v>
      </c>
    </row>
    <row r="2345" spans="1:7" x14ac:dyDescent="0.25">
      <c r="A2345" s="24">
        <v>116.60547</v>
      </c>
      <c r="B2345" s="23">
        <v>-51.310988999999999</v>
      </c>
      <c r="C2345" s="25">
        <v>0.35955438000000001</v>
      </c>
      <c r="D2345" s="26">
        <v>-6.0294451999999997E-3</v>
      </c>
      <c r="E2345" s="28">
        <f t="shared" si="110"/>
        <v>1.0049075333333332E-3</v>
      </c>
      <c r="F2345" s="18">
        <f t="shared" si="108"/>
        <v>4.0831987671419343</v>
      </c>
      <c r="G2345" s="12">
        <f t="shared" si="109"/>
        <v>28.152527676856518</v>
      </c>
    </row>
    <row r="2346" spans="1:7" x14ac:dyDescent="0.25">
      <c r="A2346" s="24">
        <v>116.65527</v>
      </c>
      <c r="B2346" s="23">
        <v>-51.340687000000003</v>
      </c>
      <c r="C2346" s="25">
        <v>0.35942753999999999</v>
      </c>
      <c r="D2346" s="26">
        <v>-6.0310485000000004E-3</v>
      </c>
      <c r="E2346" s="28">
        <f t="shared" si="110"/>
        <v>1.00517475E-3</v>
      </c>
      <c r="F2346" s="18">
        <f t="shared" si="108"/>
        <v>4.0855620588919059</v>
      </c>
      <c r="G2346" s="12">
        <f t="shared" si="109"/>
        <v>28.168821920706453</v>
      </c>
    </row>
    <row r="2347" spans="1:7" x14ac:dyDescent="0.25">
      <c r="A2347" s="24">
        <v>116.70508</v>
      </c>
      <c r="B2347" s="23">
        <v>-51.351742000000002</v>
      </c>
      <c r="C2347" s="25">
        <v>0.35942221000000002</v>
      </c>
      <c r="D2347" s="26">
        <v>-6.0351607000000002E-3</v>
      </c>
      <c r="E2347" s="28">
        <f t="shared" si="110"/>
        <v>1.0058601166666667E-3</v>
      </c>
      <c r="F2347" s="18">
        <f t="shared" si="108"/>
        <v>4.0864417878398465</v>
      </c>
      <c r="G2347" s="12">
        <f t="shared" si="109"/>
        <v>28.174887408812083</v>
      </c>
    </row>
    <row r="2348" spans="1:7" x14ac:dyDescent="0.25">
      <c r="A2348" s="24">
        <v>116.75488</v>
      </c>
      <c r="B2348" s="23">
        <v>-51.379997000000003</v>
      </c>
      <c r="C2348" s="25">
        <v>0.35938364</v>
      </c>
      <c r="D2348" s="26">
        <v>-6.0378015000000004E-3</v>
      </c>
      <c r="E2348" s="28">
        <f t="shared" si="110"/>
        <v>1.00630025E-3</v>
      </c>
      <c r="F2348" s="18">
        <f t="shared" si="108"/>
        <v>4.0886902492983772</v>
      </c>
      <c r="G2348" s="12">
        <f t="shared" si="109"/>
        <v>28.190389929519871</v>
      </c>
    </row>
    <row r="2349" spans="1:7" x14ac:dyDescent="0.25">
      <c r="A2349" s="24">
        <v>116.80468999999999</v>
      </c>
      <c r="B2349" s="23">
        <v>-51.394894000000001</v>
      </c>
      <c r="C2349" s="25">
        <v>0.35942939000000002</v>
      </c>
      <c r="D2349" s="26">
        <v>-6.0416460000000003E-3</v>
      </c>
      <c r="E2349" s="28">
        <f t="shared" si="110"/>
        <v>1.0069410000000001E-3</v>
      </c>
      <c r="F2349" s="18">
        <f t="shared" si="108"/>
        <v>4.0898757148919964</v>
      </c>
      <c r="G2349" s="12">
        <f t="shared" si="109"/>
        <v>28.198563387349775</v>
      </c>
    </row>
    <row r="2350" spans="1:7" x14ac:dyDescent="0.25">
      <c r="A2350" s="24">
        <v>116.85449</v>
      </c>
      <c r="B2350" s="23">
        <v>-51.429549999999999</v>
      </c>
      <c r="C2350" s="25">
        <v>0.35941780000000001</v>
      </c>
      <c r="D2350" s="26">
        <v>-6.0439700999999997E-3</v>
      </c>
      <c r="E2350" s="28">
        <f t="shared" si="110"/>
        <v>1.0073283499999999E-3</v>
      </c>
      <c r="F2350" s="18">
        <f t="shared" si="108"/>
        <v>4.0926335517458927</v>
      </c>
      <c r="G2350" s="12">
        <f t="shared" si="109"/>
        <v>28.217577910713747</v>
      </c>
    </row>
    <row r="2351" spans="1:7" x14ac:dyDescent="0.25">
      <c r="A2351" s="24">
        <v>116.90430000000001</v>
      </c>
      <c r="B2351" s="23">
        <v>-51.458427</v>
      </c>
      <c r="C2351" s="25">
        <v>0.35929011999999999</v>
      </c>
      <c r="D2351" s="26">
        <v>-6.0481666999999996E-3</v>
      </c>
      <c r="E2351" s="28">
        <f t="shared" si="110"/>
        <v>1.0080277833333332E-3</v>
      </c>
      <c r="F2351" s="18">
        <f t="shared" si="108"/>
        <v>4.0949315103917252</v>
      </c>
      <c r="G2351" s="12">
        <f t="shared" si="109"/>
        <v>28.233421700856336</v>
      </c>
    </row>
    <row r="2352" spans="1:7" x14ac:dyDescent="0.25">
      <c r="A2352" s="24">
        <v>116.9541</v>
      </c>
      <c r="B2352" s="23">
        <v>-51.479874000000002</v>
      </c>
      <c r="C2352" s="25">
        <v>0.35939446000000003</v>
      </c>
      <c r="D2352" s="26">
        <v>-6.0500739999999999E-3</v>
      </c>
      <c r="E2352" s="28">
        <f t="shared" si="110"/>
        <v>1.0083456666666667E-3</v>
      </c>
      <c r="F2352" s="18">
        <f t="shared" si="108"/>
        <v>4.0966382084239719</v>
      </c>
      <c r="G2352" s="12">
        <f t="shared" si="109"/>
        <v>28.245188912380666</v>
      </c>
    </row>
    <row r="2353" spans="1:7" x14ac:dyDescent="0.25">
      <c r="A2353" s="24">
        <v>117.00391</v>
      </c>
      <c r="B2353" s="23">
        <v>-51.495930000000001</v>
      </c>
      <c r="C2353" s="25">
        <v>0.35936993</v>
      </c>
      <c r="D2353" s="26">
        <v>-6.0523748000000004E-3</v>
      </c>
      <c r="E2353" s="28">
        <f t="shared" si="110"/>
        <v>1.0087291333333334E-3</v>
      </c>
      <c r="F2353" s="18">
        <f t="shared" ref="F2353:F2416" si="111" xml:space="preserve"> -B2353 / A_4x8_in2</f>
        <v>4.0979159043071132</v>
      </c>
      <c r="G2353" s="12">
        <f t="shared" ref="G2353:G2416" si="112" xml:space="preserve"> -B2353 * kip_to_N / A_4x8_mm2</f>
        <v>28.253998272581843</v>
      </c>
    </row>
    <row r="2354" spans="1:7" x14ac:dyDescent="0.25">
      <c r="A2354" s="24">
        <v>117.05371</v>
      </c>
      <c r="B2354" s="23">
        <v>-51.510413999999997</v>
      </c>
      <c r="C2354" s="25">
        <v>0.35931366999999997</v>
      </c>
      <c r="D2354" s="26">
        <v>-6.0551642000000001E-3</v>
      </c>
      <c r="E2354" s="28">
        <f t="shared" si="110"/>
        <v>1.0091940333333334E-3</v>
      </c>
      <c r="F2354" s="18">
        <f t="shared" si="111"/>
        <v>4.0990685044049844</v>
      </c>
      <c r="G2354" s="12">
        <f t="shared" si="112"/>
        <v>28.261945131896354</v>
      </c>
    </row>
    <row r="2355" spans="1:7" x14ac:dyDescent="0.25">
      <c r="A2355" s="24">
        <v>117.10352</v>
      </c>
      <c r="B2355" s="23">
        <v>-51.535110000000003</v>
      </c>
      <c r="C2355" s="25">
        <v>0.35924757000000002</v>
      </c>
      <c r="D2355" s="26">
        <v>-6.0582635999999997E-3</v>
      </c>
      <c r="E2355" s="28">
        <f t="shared" si="110"/>
        <v>1.0097106E-3</v>
      </c>
      <c r="F2355" s="18">
        <f t="shared" si="111"/>
        <v>4.1010337496422835</v>
      </c>
      <c r="G2355" s="12">
        <f t="shared" si="112"/>
        <v>28.275494954986058</v>
      </c>
    </row>
    <row r="2356" spans="1:7" x14ac:dyDescent="0.25">
      <c r="A2356" s="24">
        <v>117.15331999999999</v>
      </c>
      <c r="B2356" s="23">
        <v>-51.564968</v>
      </c>
      <c r="C2356" s="25">
        <v>0.35923295999999999</v>
      </c>
      <c r="D2356" s="26">
        <v>-6.0613039000000004E-3</v>
      </c>
      <c r="E2356" s="28">
        <f t="shared" si="110"/>
        <v>1.0102173166666667E-3</v>
      </c>
      <c r="F2356" s="18">
        <f t="shared" si="111"/>
        <v>4.1034097737877024</v>
      </c>
      <c r="G2356" s="12">
        <f t="shared" si="112"/>
        <v>28.291876985185777</v>
      </c>
    </row>
    <row r="2357" spans="1:7" x14ac:dyDescent="0.25">
      <c r="A2357" s="24">
        <v>117.20313</v>
      </c>
      <c r="B2357" s="23">
        <v>-51.590812999999997</v>
      </c>
      <c r="C2357" s="25">
        <v>0.35927066000000002</v>
      </c>
      <c r="D2357" s="26">
        <v>-6.0658989999999996E-3</v>
      </c>
      <c r="E2357" s="28">
        <f t="shared" si="110"/>
        <v>1.0109831666666666E-3</v>
      </c>
      <c r="F2357" s="18">
        <f t="shared" si="111"/>
        <v>4.1054664535398073</v>
      </c>
      <c r="G2357" s="12">
        <f t="shared" si="112"/>
        <v>28.306057223999893</v>
      </c>
    </row>
    <row r="2358" spans="1:7" x14ac:dyDescent="0.25">
      <c r="A2358" s="24">
        <v>117.25293000000001</v>
      </c>
      <c r="B2358" s="23">
        <v>-51.607368000000001</v>
      </c>
      <c r="C2358" s="25">
        <v>0.35918924000000002</v>
      </c>
      <c r="D2358" s="26">
        <v>-6.0684796999999997E-3</v>
      </c>
      <c r="E2358" s="28">
        <f t="shared" si="110"/>
        <v>1.0114132833333332E-3</v>
      </c>
      <c r="F2358" s="18">
        <f t="shared" si="111"/>
        <v>4.1067838585812506</v>
      </c>
      <c r="G2358" s="12">
        <f t="shared" si="112"/>
        <v>28.315140367879469</v>
      </c>
    </row>
    <row r="2359" spans="1:7" x14ac:dyDescent="0.25">
      <c r="A2359" s="24">
        <v>117.30273</v>
      </c>
      <c r="B2359" s="23">
        <v>-51.615284000000003</v>
      </c>
      <c r="C2359" s="25">
        <v>0.35918434999999999</v>
      </c>
      <c r="D2359" s="26">
        <v>-6.0704052000000001E-3</v>
      </c>
      <c r="E2359" s="28">
        <f t="shared" si="110"/>
        <v>1.0117342000000001E-3</v>
      </c>
      <c r="F2359" s="18">
        <f t="shared" si="111"/>
        <v>4.1074137938460087</v>
      </c>
      <c r="G2359" s="12">
        <f t="shared" si="112"/>
        <v>28.319483597535211</v>
      </c>
    </row>
    <row r="2360" spans="1:7" x14ac:dyDescent="0.25">
      <c r="A2360" s="24">
        <v>117.35254</v>
      </c>
      <c r="B2360" s="23">
        <v>-51.655914000000003</v>
      </c>
      <c r="C2360" s="25">
        <v>0.35920500999999999</v>
      </c>
      <c r="D2360" s="26">
        <v>-6.0735227999999999E-3</v>
      </c>
      <c r="E2360" s="28">
        <f t="shared" si="110"/>
        <v>1.0122537999999999E-3</v>
      </c>
      <c r="F2360" s="18">
        <f t="shared" si="111"/>
        <v>4.1106470265149202</v>
      </c>
      <c r="G2360" s="12">
        <f t="shared" si="112"/>
        <v>28.341775843734371</v>
      </c>
    </row>
    <row r="2361" spans="1:7" x14ac:dyDescent="0.25">
      <c r="A2361" s="24">
        <v>117.40234</v>
      </c>
      <c r="B2361" s="23">
        <v>-51.684657999999999</v>
      </c>
      <c r="C2361" s="25">
        <v>0.35914624000000001</v>
      </c>
      <c r="D2361" s="26">
        <v>-6.0776053000000003E-3</v>
      </c>
      <c r="E2361" s="28">
        <f t="shared" si="110"/>
        <v>1.0129342166666667E-3</v>
      </c>
      <c r="F2361" s="18">
        <f t="shared" si="111"/>
        <v>4.1129344013570366</v>
      </c>
      <c r="G2361" s="12">
        <f t="shared" si="112"/>
        <v>28.357546661473698</v>
      </c>
    </row>
    <row r="2362" spans="1:7" x14ac:dyDescent="0.25">
      <c r="A2362" s="24">
        <v>117.45215</v>
      </c>
      <c r="B2362" s="23">
        <v>-51.694969</v>
      </c>
      <c r="C2362" s="25">
        <v>0.35920921</v>
      </c>
      <c r="D2362" s="26">
        <v>-6.0785533999999997E-3</v>
      </c>
      <c r="E2362" s="28">
        <f t="shared" si="110"/>
        <v>1.0130922333333333E-3</v>
      </c>
      <c r="F2362" s="18">
        <f t="shared" si="111"/>
        <v>4.1137549246661473</v>
      </c>
      <c r="G2362" s="12">
        <f t="shared" si="112"/>
        <v>28.36320394305282</v>
      </c>
    </row>
    <row r="2363" spans="1:7" x14ac:dyDescent="0.25">
      <c r="A2363" s="24">
        <v>117.50194999999999</v>
      </c>
      <c r="B2363" s="23">
        <v>-51.712699999999998</v>
      </c>
      <c r="C2363" s="25">
        <v>0.35910332</v>
      </c>
      <c r="D2363" s="26">
        <v>-6.0813244999999997E-3</v>
      </c>
      <c r="E2363" s="28">
        <f t="shared" si="110"/>
        <v>1.0135540833333334E-3</v>
      </c>
      <c r="F2363" s="18">
        <f t="shared" si="111"/>
        <v>4.1151659128141276</v>
      </c>
      <c r="G2363" s="12">
        <f t="shared" si="112"/>
        <v>28.372932316603332</v>
      </c>
    </row>
    <row r="2364" spans="1:7" x14ac:dyDescent="0.25">
      <c r="A2364" s="24">
        <v>117.55176</v>
      </c>
      <c r="B2364" s="23">
        <v>-51.737285999999997</v>
      </c>
      <c r="C2364" s="25">
        <v>0.35918939</v>
      </c>
      <c r="D2364" s="26">
        <v>-6.0844304999999998E-3</v>
      </c>
      <c r="E2364" s="28">
        <f t="shared" si="110"/>
        <v>1.0140717499999999E-3</v>
      </c>
      <c r="F2364" s="18">
        <f t="shared" si="111"/>
        <v>4.1171224045295567</v>
      </c>
      <c r="G2364" s="12">
        <f t="shared" si="112"/>
        <v>28.386421786577554</v>
      </c>
    </row>
    <row r="2365" spans="1:7" x14ac:dyDescent="0.25">
      <c r="A2365" s="24">
        <v>117.60156000000001</v>
      </c>
      <c r="B2365" s="23">
        <v>-51.759963999999997</v>
      </c>
      <c r="C2365" s="25">
        <v>0.35915177999999998</v>
      </c>
      <c r="D2365" s="26">
        <v>-6.0897590999999997E-3</v>
      </c>
      <c r="E2365" s="28">
        <f t="shared" si="110"/>
        <v>1.01495985E-3</v>
      </c>
      <c r="F2365" s="18">
        <f t="shared" si="111"/>
        <v>4.1189270624292753</v>
      </c>
      <c r="G2365" s="12">
        <f t="shared" si="112"/>
        <v>28.39886440433056</v>
      </c>
    </row>
    <row r="2366" spans="1:7" x14ac:dyDescent="0.25">
      <c r="A2366" s="24">
        <v>117.65137</v>
      </c>
      <c r="B2366" s="23">
        <v>-51.777805000000001</v>
      </c>
      <c r="C2366" s="25">
        <v>0.35903600000000002</v>
      </c>
      <c r="D2366" s="26">
        <v>-6.0900928999999999E-3</v>
      </c>
      <c r="E2366" s="28">
        <f t="shared" si="110"/>
        <v>1.0150154833333334E-3</v>
      </c>
      <c r="F2366" s="18">
        <f t="shared" si="111"/>
        <v>4.1203468040991273</v>
      </c>
      <c r="G2366" s="12">
        <f t="shared" si="112"/>
        <v>28.408653130996555</v>
      </c>
    </row>
    <row r="2367" spans="1:7" x14ac:dyDescent="0.25">
      <c r="A2367" s="24">
        <v>117.70117</v>
      </c>
      <c r="B2367" s="23">
        <v>-51.814968</v>
      </c>
      <c r="C2367" s="25">
        <v>0.35909611000000002</v>
      </c>
      <c r="D2367" s="26">
        <v>-6.0951468000000003E-3</v>
      </c>
      <c r="E2367" s="28">
        <f t="shared" si="110"/>
        <v>1.0158578000000001E-3</v>
      </c>
      <c r="F2367" s="18">
        <f t="shared" si="111"/>
        <v>4.1233041416741889</v>
      </c>
      <c r="G2367" s="12">
        <f t="shared" si="112"/>
        <v>28.429043156728763</v>
      </c>
    </row>
    <row r="2368" spans="1:7" x14ac:dyDescent="0.25">
      <c r="A2368" s="24">
        <v>117.75098</v>
      </c>
      <c r="B2368" s="23">
        <v>-51.821575000000003</v>
      </c>
      <c r="C2368" s="25">
        <v>0.35902992</v>
      </c>
      <c r="D2368" s="26">
        <v>-6.0976683000000002E-3</v>
      </c>
      <c r="E2368" s="28">
        <f t="shared" si="110"/>
        <v>1.01627805E-3</v>
      </c>
      <c r="F2368" s="18">
        <f t="shared" si="111"/>
        <v>4.123829910028693</v>
      </c>
      <c r="G2368" s="12">
        <f t="shared" si="112"/>
        <v>28.432668184310302</v>
      </c>
    </row>
    <row r="2369" spans="1:7" x14ac:dyDescent="0.25">
      <c r="A2369" s="24">
        <v>117.80078</v>
      </c>
      <c r="B2369" s="23">
        <v>-51.848381000000003</v>
      </c>
      <c r="C2369" s="25">
        <v>0.35902208000000002</v>
      </c>
      <c r="D2369" s="26">
        <v>-6.1010122000000003E-3</v>
      </c>
      <c r="E2369" s="28">
        <f t="shared" si="110"/>
        <v>1.0168353666666667E-3</v>
      </c>
      <c r="F2369" s="18">
        <f t="shared" si="111"/>
        <v>4.1259630637309543</v>
      </c>
      <c r="G2369" s="12">
        <f t="shared" si="112"/>
        <v>28.447375689887828</v>
      </c>
    </row>
    <row r="2370" spans="1:7" x14ac:dyDescent="0.25">
      <c r="A2370" s="24">
        <v>117.85059</v>
      </c>
      <c r="B2370" s="23">
        <v>-51.848956999999999</v>
      </c>
      <c r="C2370" s="25">
        <v>0.35904564999999999</v>
      </c>
      <c r="D2370" s="26">
        <v>-6.1020255000000002E-3</v>
      </c>
      <c r="E2370" s="28">
        <f t="shared" si="110"/>
        <v>1.01700425E-3</v>
      </c>
      <c r="F2370" s="18">
        <f t="shared" si="111"/>
        <v>4.1260089003545639</v>
      </c>
      <c r="G2370" s="12">
        <f t="shared" si="112"/>
        <v>28.447691720747063</v>
      </c>
    </row>
    <row r="2371" spans="1:7" x14ac:dyDescent="0.25">
      <c r="A2371" s="24">
        <v>117.90039</v>
      </c>
      <c r="B2371" s="23">
        <v>-51.885497999999998</v>
      </c>
      <c r="C2371" s="25">
        <v>0.35906324000000001</v>
      </c>
      <c r="D2371" s="26">
        <v>-6.1031994000000003E-3</v>
      </c>
      <c r="E2371" s="28">
        <f t="shared" si="110"/>
        <v>1.0171999E-3</v>
      </c>
      <c r="F2371" s="18">
        <f t="shared" si="111"/>
        <v>4.1289167407423246</v>
      </c>
      <c r="G2371" s="12">
        <f t="shared" si="112"/>
        <v>28.467740477044469</v>
      </c>
    </row>
    <row r="2372" spans="1:7" x14ac:dyDescent="0.25">
      <c r="A2372" s="24">
        <v>117.9502</v>
      </c>
      <c r="B2372" s="23">
        <v>-51.911918999999997</v>
      </c>
      <c r="C2372" s="25">
        <v>0.35900703</v>
      </c>
      <c r="D2372" s="26">
        <v>-6.1068594999999998E-3</v>
      </c>
      <c r="E2372" s="28">
        <f t="shared" si="110"/>
        <v>1.0178099166666666E-3</v>
      </c>
      <c r="F2372" s="18">
        <f t="shared" si="111"/>
        <v>4.13101925711804</v>
      </c>
      <c r="G2372" s="12">
        <f t="shared" si="112"/>
        <v>28.482236746717817</v>
      </c>
    </row>
    <row r="2373" spans="1:7" x14ac:dyDescent="0.25">
      <c r="A2373" s="24">
        <v>118</v>
      </c>
      <c r="B2373" s="23">
        <v>-51.949280000000002</v>
      </c>
      <c r="C2373" s="25">
        <v>0.35903408999999997</v>
      </c>
      <c r="D2373" s="26">
        <v>-6.1120391000000001E-3</v>
      </c>
      <c r="E2373" s="28">
        <f t="shared" ref="E2373:E2436" si="113" xml:space="preserve"> (delta_0 - D2373) / L</f>
        <v>1.0186731833333334E-3</v>
      </c>
      <c r="F2373" s="18">
        <f t="shared" si="111"/>
        <v>4.133992351032469</v>
      </c>
      <c r="G2373" s="12">
        <f t="shared" si="112"/>
        <v>28.502735408057887</v>
      </c>
    </row>
    <row r="2374" spans="1:7" x14ac:dyDescent="0.25">
      <c r="A2374" s="24">
        <v>118.0498</v>
      </c>
      <c r="B2374" s="23">
        <v>-51.948276999999997</v>
      </c>
      <c r="C2374" s="25">
        <v>0.35899976</v>
      </c>
      <c r="D2374" s="26">
        <v>-6.1134811999999997E-3</v>
      </c>
      <c r="E2374" s="28">
        <f t="shared" si="113"/>
        <v>1.0189135333333332E-3</v>
      </c>
      <c r="F2374" s="18">
        <f t="shared" si="111"/>
        <v>4.1339125348285073</v>
      </c>
      <c r="G2374" s="12">
        <f t="shared" si="112"/>
        <v>28.502185097377655</v>
      </c>
    </row>
    <row r="2375" spans="1:7" x14ac:dyDescent="0.25">
      <c r="A2375" s="24">
        <v>118.09961</v>
      </c>
      <c r="B2375" s="23">
        <v>-51.957138</v>
      </c>
      <c r="C2375" s="25">
        <v>0.35896051000000001</v>
      </c>
      <c r="D2375" s="26">
        <v>-6.1167004000000002E-3</v>
      </c>
      <c r="E2375" s="28">
        <f t="shared" si="113"/>
        <v>1.0194500666666666E-3</v>
      </c>
      <c r="F2375" s="18">
        <f t="shared" si="111"/>
        <v>4.1346176708038769</v>
      </c>
      <c r="G2375" s="12">
        <f t="shared" si="112"/>
        <v>28.507046815161829</v>
      </c>
    </row>
    <row r="2376" spans="1:7" x14ac:dyDescent="0.25">
      <c r="A2376" s="24">
        <v>118.14941</v>
      </c>
      <c r="B2376" s="23">
        <v>-51.997123999999999</v>
      </c>
      <c r="C2376" s="25">
        <v>0.35895795000000003</v>
      </c>
      <c r="D2376" s="26">
        <v>-6.1215996000000003E-3</v>
      </c>
      <c r="E2376" s="28">
        <f t="shared" si="113"/>
        <v>1.0202666000000001E-3</v>
      </c>
      <c r="F2376" s="18">
        <f t="shared" si="111"/>
        <v>4.1377996555811123</v>
      </c>
      <c r="G2376" s="12">
        <f t="shared" si="112"/>
        <v>28.528985721303098</v>
      </c>
    </row>
    <row r="2377" spans="1:7" x14ac:dyDescent="0.25">
      <c r="A2377" s="24">
        <v>118.19922</v>
      </c>
      <c r="B2377" s="23">
        <v>-52.005809999999997</v>
      </c>
      <c r="C2377" s="25">
        <v>0.35888869000000001</v>
      </c>
      <c r="D2377" s="26">
        <v>-6.1258314999999997E-3</v>
      </c>
      <c r="E2377" s="28">
        <f t="shared" si="113"/>
        <v>1.0209719166666667E-3</v>
      </c>
      <c r="F2377" s="18">
        <f t="shared" si="111"/>
        <v>4.1384908654989605</v>
      </c>
      <c r="G2377" s="12">
        <f t="shared" si="112"/>
        <v>28.533751422767185</v>
      </c>
    </row>
    <row r="2378" spans="1:7" x14ac:dyDescent="0.25">
      <c r="A2378" s="24">
        <v>118.24902</v>
      </c>
      <c r="B2378" s="23">
        <v>-52.031418000000002</v>
      </c>
      <c r="C2378" s="25">
        <v>0.35896379</v>
      </c>
      <c r="D2378" s="26">
        <v>-6.1268028999999996E-3</v>
      </c>
      <c r="E2378" s="28">
        <f t="shared" si="113"/>
        <v>1.0211338166666666E-3</v>
      </c>
      <c r="F2378" s="18">
        <f t="shared" si="111"/>
        <v>4.1405286853903096</v>
      </c>
      <c r="G2378" s="12">
        <f t="shared" si="112"/>
        <v>28.547801628050678</v>
      </c>
    </row>
    <row r="2379" spans="1:7" x14ac:dyDescent="0.25">
      <c r="A2379" s="24">
        <v>118.29883</v>
      </c>
      <c r="B2379" s="23">
        <v>-52.047263999999998</v>
      </c>
      <c r="C2379" s="25">
        <v>0.35888764000000001</v>
      </c>
      <c r="D2379" s="26">
        <v>-6.1302604000000004E-3</v>
      </c>
      <c r="E2379" s="28">
        <f t="shared" si="113"/>
        <v>1.0217100666666667E-3</v>
      </c>
      <c r="F2379" s="18">
        <f t="shared" si="111"/>
        <v>4.1417896700044263</v>
      </c>
      <c r="G2379" s="12">
        <f t="shared" si="112"/>
        <v>28.556495768667759</v>
      </c>
    </row>
    <row r="2380" spans="1:7" x14ac:dyDescent="0.25">
      <c r="A2380" s="24">
        <v>118.34863</v>
      </c>
      <c r="B2380" s="23">
        <v>-52.068634000000003</v>
      </c>
      <c r="C2380" s="25">
        <v>0.35892159000000001</v>
      </c>
      <c r="D2380" s="26">
        <v>-6.1310111E-3</v>
      </c>
      <c r="E2380" s="28">
        <f t="shared" si="113"/>
        <v>1.0218351833333333E-3</v>
      </c>
      <c r="F2380" s="18">
        <f t="shared" si="111"/>
        <v>4.1434902405713636</v>
      </c>
      <c r="G2380" s="12">
        <f t="shared" si="112"/>
        <v>28.568220733011252</v>
      </c>
    </row>
    <row r="2381" spans="1:7" x14ac:dyDescent="0.25">
      <c r="A2381" s="24">
        <v>118.39843999999999</v>
      </c>
      <c r="B2381" s="23">
        <v>-52.111469</v>
      </c>
      <c r="C2381" s="25">
        <v>0.35880598000000002</v>
      </c>
      <c r="D2381" s="26">
        <v>-6.1349509999999996E-3</v>
      </c>
      <c r="E2381" s="28">
        <f t="shared" si="113"/>
        <v>1.0224918333333333E-3</v>
      </c>
      <c r="F2381" s="18">
        <f t="shared" si="111"/>
        <v>4.1468989415650341</v>
      </c>
      <c r="G2381" s="12">
        <f t="shared" si="112"/>
        <v>28.591722784843427</v>
      </c>
    </row>
    <row r="2382" spans="1:7" x14ac:dyDescent="0.25">
      <c r="A2382" s="24">
        <v>118.44824</v>
      </c>
      <c r="B2382" s="23">
        <v>-52.131283000000003</v>
      </c>
      <c r="C2382" s="25">
        <v>0.35886857</v>
      </c>
      <c r="D2382" s="26">
        <v>-6.1397613000000002E-3</v>
      </c>
      <c r="E2382" s="28">
        <f t="shared" si="113"/>
        <v>1.02329355E-3</v>
      </c>
      <c r="F2382" s="18">
        <f t="shared" si="111"/>
        <v>4.1484756895862462</v>
      </c>
      <c r="G2382" s="12">
        <f t="shared" si="112"/>
        <v>28.60259402693524</v>
      </c>
    </row>
    <row r="2383" spans="1:7" x14ac:dyDescent="0.25">
      <c r="A2383" s="24">
        <v>118.49805000000001</v>
      </c>
      <c r="B2383" s="23">
        <v>-52.156703999999998</v>
      </c>
      <c r="C2383" s="25">
        <v>0.35886741</v>
      </c>
      <c r="D2383" s="26">
        <v>-6.1405655000000003E-3</v>
      </c>
      <c r="E2383" s="28">
        <f t="shared" si="113"/>
        <v>1.0234275833333334E-3</v>
      </c>
      <c r="F2383" s="18">
        <f t="shared" si="111"/>
        <v>4.1504986284904151</v>
      </c>
      <c r="G2383" s="12">
        <f t="shared" si="112"/>
        <v>28.616541631922413</v>
      </c>
    </row>
    <row r="2384" spans="1:7" x14ac:dyDescent="0.25">
      <c r="A2384" s="24">
        <v>118.54785</v>
      </c>
      <c r="B2384" s="23">
        <v>-52.161693999999997</v>
      </c>
      <c r="C2384" s="25">
        <v>0.35884756000000001</v>
      </c>
      <c r="D2384" s="26">
        <v>-6.1413348000000003E-3</v>
      </c>
      <c r="E2384" s="28">
        <f t="shared" si="113"/>
        <v>1.0235558000000001E-3</v>
      </c>
      <c r="F2384" s="18">
        <f t="shared" si="111"/>
        <v>4.1508957200734296</v>
      </c>
      <c r="G2384" s="12">
        <f t="shared" si="112"/>
        <v>28.619279468706413</v>
      </c>
    </row>
    <row r="2385" spans="1:7" x14ac:dyDescent="0.25">
      <c r="A2385" s="24">
        <v>118.59766</v>
      </c>
      <c r="B2385" s="23">
        <v>-52.193958000000002</v>
      </c>
      <c r="C2385" s="25">
        <v>0.35875288</v>
      </c>
      <c r="D2385" s="26">
        <v>-6.1443625000000002E-3</v>
      </c>
      <c r="E2385" s="28">
        <f t="shared" si="113"/>
        <v>1.0240604166666667E-3</v>
      </c>
      <c r="F2385" s="18">
        <f t="shared" si="111"/>
        <v>4.1534632076153883</v>
      </c>
      <c r="G2385" s="12">
        <f t="shared" si="112"/>
        <v>28.636981586141065</v>
      </c>
    </row>
    <row r="2386" spans="1:7" x14ac:dyDescent="0.25">
      <c r="A2386" s="24">
        <v>118.64746</v>
      </c>
      <c r="B2386" s="23">
        <v>-52.222831999999997</v>
      </c>
      <c r="C2386" s="25">
        <v>0.35881191000000001</v>
      </c>
      <c r="D2386" s="26">
        <v>-6.1497269000000002E-3</v>
      </c>
      <c r="E2386" s="28">
        <f t="shared" si="113"/>
        <v>1.0249544833333334E-3</v>
      </c>
      <c r="F2386" s="18">
        <f t="shared" si="111"/>
        <v>4.1557609275288057</v>
      </c>
      <c r="G2386" s="12">
        <f t="shared" si="112"/>
        <v>28.65282373028959</v>
      </c>
    </row>
    <row r="2387" spans="1:7" x14ac:dyDescent="0.25">
      <c r="A2387" s="24">
        <v>118.69727</v>
      </c>
      <c r="B2387" s="23">
        <v>-52.248294999999999</v>
      </c>
      <c r="C2387" s="25">
        <v>0.35875234</v>
      </c>
      <c r="D2387" s="26">
        <v>-6.1532315000000001E-3</v>
      </c>
      <c r="E2387" s="28">
        <f t="shared" si="113"/>
        <v>1.0255385833333333E-3</v>
      </c>
      <c r="F2387" s="18">
        <f t="shared" si="111"/>
        <v>4.1577872086867798</v>
      </c>
      <c r="G2387" s="12">
        <f t="shared" si="112"/>
        <v>28.66679437919359</v>
      </c>
    </row>
    <row r="2388" spans="1:7" x14ac:dyDescent="0.25">
      <c r="A2388" s="24">
        <v>118.74706999999999</v>
      </c>
      <c r="B2388" s="23">
        <v>-52.272132999999997</v>
      </c>
      <c r="C2388" s="25">
        <v>0.35872301000000001</v>
      </c>
      <c r="D2388" s="26">
        <v>-6.1577083999999997E-3</v>
      </c>
      <c r="E2388" s="28">
        <f t="shared" si="113"/>
        <v>1.0262847333333332E-3</v>
      </c>
      <c r="F2388" s="18">
        <f t="shared" si="111"/>
        <v>4.1596841764534922</v>
      </c>
      <c r="G2388" s="12">
        <f t="shared" si="112"/>
        <v>28.679873447982551</v>
      </c>
    </row>
    <row r="2389" spans="1:7" x14ac:dyDescent="0.25">
      <c r="A2389" s="24">
        <v>118.79688</v>
      </c>
      <c r="B2389" s="23">
        <v>-52.297381999999999</v>
      </c>
      <c r="C2389" s="25">
        <v>0.35878018</v>
      </c>
      <c r="D2389" s="26">
        <v>-6.1596747999999998E-3</v>
      </c>
      <c r="E2389" s="28">
        <f t="shared" si="113"/>
        <v>1.0266124666666666E-3</v>
      </c>
      <c r="F2389" s="18">
        <f t="shared" si="111"/>
        <v>4.1616934280325557</v>
      </c>
      <c r="G2389" s="12">
        <f t="shared" si="112"/>
        <v>28.69372668264371</v>
      </c>
    </row>
    <row r="2390" spans="1:7" x14ac:dyDescent="0.25">
      <c r="A2390" s="24">
        <v>118.84668000000001</v>
      </c>
      <c r="B2390" s="23">
        <v>-52.307568000000003</v>
      </c>
      <c r="C2390" s="25">
        <v>0.35872978</v>
      </c>
      <c r="D2390" s="26">
        <v>-6.1627206999999998E-3</v>
      </c>
      <c r="E2390" s="28">
        <f t="shared" si="113"/>
        <v>1.0271201166666666E-3</v>
      </c>
      <c r="F2390" s="18">
        <f t="shared" si="111"/>
        <v>4.1625040041577233</v>
      </c>
      <c r="G2390" s="12">
        <f t="shared" si="112"/>
        <v>28.699315381137058</v>
      </c>
    </row>
    <row r="2391" spans="1:7" x14ac:dyDescent="0.25">
      <c r="A2391" s="24">
        <v>118.89648</v>
      </c>
      <c r="B2391" s="23">
        <v>-52.333781999999999</v>
      </c>
      <c r="C2391" s="25">
        <v>0.35865377999999998</v>
      </c>
      <c r="D2391" s="26">
        <v>-6.1649675000000001E-3</v>
      </c>
      <c r="E2391" s="28">
        <f t="shared" si="113"/>
        <v>1.0274945833333334E-3</v>
      </c>
      <c r="F2391" s="18">
        <f t="shared" si="111"/>
        <v>4.1645900479968283</v>
      </c>
      <c r="G2391" s="12">
        <f t="shared" si="112"/>
        <v>28.713698077220368</v>
      </c>
    </row>
    <row r="2392" spans="1:7" x14ac:dyDescent="0.25">
      <c r="A2392" s="24">
        <v>118.94629</v>
      </c>
      <c r="B2392" s="23">
        <v>-52.347332000000002</v>
      </c>
      <c r="C2392" s="25">
        <v>0.35875743999999998</v>
      </c>
      <c r="D2392" s="26">
        <v>-6.1681749999999997E-3</v>
      </c>
      <c r="E2392" s="28">
        <f t="shared" si="113"/>
        <v>1.0280291666666665E-3</v>
      </c>
      <c r="F2392" s="18">
        <f t="shared" si="111"/>
        <v>4.1656683227362761</v>
      </c>
      <c r="G2392" s="12">
        <f t="shared" si="112"/>
        <v>28.721132483717998</v>
      </c>
    </row>
    <row r="2393" spans="1:7" x14ac:dyDescent="0.25">
      <c r="A2393" s="24">
        <v>118.99609</v>
      </c>
      <c r="B2393" s="23">
        <v>-52.359954999999999</v>
      </c>
      <c r="C2393" s="25">
        <v>0.35864466</v>
      </c>
      <c r="D2393" s="26">
        <v>-6.1694918999999999E-3</v>
      </c>
      <c r="E2393" s="28">
        <f t="shared" si="113"/>
        <v>1.0282486500000001E-3</v>
      </c>
      <c r="F2393" s="18">
        <f t="shared" si="111"/>
        <v>4.1666728291596007</v>
      </c>
      <c r="G2393" s="12">
        <f t="shared" si="112"/>
        <v>28.728058278051545</v>
      </c>
    </row>
    <row r="2394" spans="1:7" x14ac:dyDescent="0.25">
      <c r="A2394" s="24">
        <v>119.0459</v>
      </c>
      <c r="B2394" s="23">
        <v>-52.389282000000001</v>
      </c>
      <c r="C2394" s="25">
        <v>0.35870972000000001</v>
      </c>
      <c r="D2394" s="26">
        <v>-6.1724479E-3</v>
      </c>
      <c r="E2394" s="28">
        <f t="shared" si="113"/>
        <v>1.0287413166666667E-3</v>
      </c>
      <c r="F2394" s="18">
        <f t="shared" si="111"/>
        <v>4.1690065976676287</v>
      </c>
      <c r="G2394" s="12">
        <f t="shared" si="112"/>
        <v>28.744148967302912</v>
      </c>
    </row>
    <row r="2395" spans="1:7" x14ac:dyDescent="0.25">
      <c r="A2395" s="24">
        <v>119.09569999999999</v>
      </c>
      <c r="B2395" s="23">
        <v>-52.417603</v>
      </c>
      <c r="C2395" s="25">
        <v>0.35857654</v>
      </c>
      <c r="D2395" s="26">
        <v>-6.1755654999999998E-3</v>
      </c>
      <c r="E2395" s="28">
        <f t="shared" si="113"/>
        <v>1.0292609166666666E-3</v>
      </c>
      <c r="F2395" s="18">
        <f t="shared" si="111"/>
        <v>4.1712603112392816</v>
      </c>
      <c r="G2395" s="12">
        <f t="shared" si="112"/>
        <v>28.759687699879986</v>
      </c>
    </row>
    <row r="2396" spans="1:7" x14ac:dyDescent="0.25">
      <c r="A2396" s="24">
        <v>119.14551</v>
      </c>
      <c r="B2396" s="23">
        <v>-52.449097000000002</v>
      </c>
      <c r="C2396" s="25">
        <v>0.35860816000000001</v>
      </c>
      <c r="D2396" s="26">
        <v>-6.1811091999999998E-3</v>
      </c>
      <c r="E2396" s="28">
        <f t="shared" si="113"/>
        <v>1.0301848666666666E-3</v>
      </c>
      <c r="F2396" s="18">
        <f t="shared" si="111"/>
        <v>4.1737665241281494</v>
      </c>
      <c r="G2396" s="12">
        <f t="shared" si="112"/>
        <v>28.776967345506286</v>
      </c>
    </row>
    <row r="2397" spans="1:7" x14ac:dyDescent="0.25">
      <c r="A2397" s="24">
        <v>119.19531000000001</v>
      </c>
      <c r="B2397" s="23">
        <v>-52.474800000000002</v>
      </c>
      <c r="C2397" s="25">
        <v>0.35862949</v>
      </c>
      <c r="D2397" s="26">
        <v>-6.1808703000000003E-3</v>
      </c>
      <c r="E2397" s="28">
        <f t="shared" si="113"/>
        <v>1.0301450500000001E-3</v>
      </c>
      <c r="F2397" s="18">
        <f t="shared" si="111"/>
        <v>4.1758119038792954</v>
      </c>
      <c r="G2397" s="12">
        <f t="shared" si="112"/>
        <v>28.791069673934963</v>
      </c>
    </row>
    <row r="2398" spans="1:7" x14ac:dyDescent="0.25">
      <c r="A2398" s="24">
        <v>119.24512</v>
      </c>
      <c r="B2398" s="23">
        <v>-52.495773</v>
      </c>
      <c r="C2398" s="25">
        <v>0.35860484999999998</v>
      </c>
      <c r="D2398" s="26">
        <v>-6.1864019000000001E-3</v>
      </c>
      <c r="E2398" s="28">
        <f t="shared" si="113"/>
        <v>1.0310669833333333E-3</v>
      </c>
      <c r="F2398" s="18">
        <f t="shared" si="111"/>
        <v>4.1774808821900278</v>
      </c>
      <c r="G2398" s="12">
        <f t="shared" si="112"/>
        <v>28.802576818398045</v>
      </c>
    </row>
    <row r="2399" spans="1:7" x14ac:dyDescent="0.25">
      <c r="A2399" s="24">
        <v>119.29492</v>
      </c>
      <c r="B2399" s="23">
        <v>-52.489432999999998</v>
      </c>
      <c r="C2399" s="25">
        <v>0.35864555999999997</v>
      </c>
      <c r="D2399" s="26">
        <v>-6.1892509000000002E-3</v>
      </c>
      <c r="E2399" s="28">
        <f t="shared" si="113"/>
        <v>1.0315418166666668E-3</v>
      </c>
      <c r="F2399" s="18">
        <f t="shared" si="111"/>
        <v>4.1769763610204267</v>
      </c>
      <c r="G2399" s="12">
        <f t="shared" si="112"/>
        <v>28.799098284287716</v>
      </c>
    </row>
    <row r="2400" spans="1:7" x14ac:dyDescent="0.25">
      <c r="A2400" s="24">
        <v>119.34473</v>
      </c>
      <c r="B2400" s="23">
        <v>-52.529071999999999</v>
      </c>
      <c r="C2400" s="25">
        <v>0.35853576999999998</v>
      </c>
      <c r="D2400" s="26">
        <v>-6.1921119E-3</v>
      </c>
      <c r="E2400" s="28">
        <f t="shared" si="113"/>
        <v>1.03201865E-3</v>
      </c>
      <c r="F2400" s="18">
        <f t="shared" si="111"/>
        <v>4.1801307324150363</v>
      </c>
      <c r="G2400" s="12">
        <f t="shared" si="112"/>
        <v>28.820846803782885</v>
      </c>
    </row>
    <row r="2401" spans="1:7" x14ac:dyDescent="0.25">
      <c r="A2401" s="24">
        <v>119.39453</v>
      </c>
      <c r="B2401" s="23">
        <v>-52.525638999999998</v>
      </c>
      <c r="C2401" s="25">
        <v>0.35851984999999997</v>
      </c>
      <c r="D2401" s="26">
        <v>-6.1945849999999998E-3</v>
      </c>
      <c r="E2401" s="28">
        <f t="shared" si="113"/>
        <v>1.0324308333333333E-3</v>
      </c>
      <c r="F2401" s="18">
        <f t="shared" si="111"/>
        <v>4.1798575429552187</v>
      </c>
      <c r="G2401" s="12">
        <f t="shared" si="112"/>
        <v>28.818963237915256</v>
      </c>
    </row>
    <row r="2402" spans="1:7" x14ac:dyDescent="0.25">
      <c r="A2402" s="24">
        <v>119.44434</v>
      </c>
      <c r="B2402" s="23">
        <v>-52.551662</v>
      </c>
      <c r="C2402" s="25">
        <v>0.35851063999999999</v>
      </c>
      <c r="D2402" s="26">
        <v>-6.1963614999999998E-3</v>
      </c>
      <c r="E2402" s="28">
        <f t="shared" si="113"/>
        <v>1.0327269166666667E-3</v>
      </c>
      <c r="F2402" s="18">
        <f t="shared" si="111"/>
        <v>4.1819283874972593</v>
      </c>
      <c r="G2402" s="12">
        <f t="shared" si="112"/>
        <v>28.833241139043508</v>
      </c>
    </row>
    <row r="2403" spans="1:7" x14ac:dyDescent="0.25">
      <c r="A2403" s="24">
        <v>119.49414</v>
      </c>
      <c r="B2403" s="23">
        <v>-52.573703999999999</v>
      </c>
      <c r="C2403" s="25">
        <v>0.35849428</v>
      </c>
      <c r="D2403" s="26">
        <v>-6.1986623000000003E-3</v>
      </c>
      <c r="E2403" s="28">
        <f t="shared" si="113"/>
        <v>1.0331103833333335E-3</v>
      </c>
      <c r="F2403" s="18">
        <f t="shared" si="111"/>
        <v>4.1836824341250756</v>
      </c>
      <c r="G2403" s="12">
        <f t="shared" si="112"/>
        <v>28.845334806056112</v>
      </c>
    </row>
    <row r="2404" spans="1:7" x14ac:dyDescent="0.25">
      <c r="A2404" s="24">
        <v>119.54395</v>
      </c>
      <c r="B2404" s="23">
        <v>-52.602736999999998</v>
      </c>
      <c r="C2404" s="25">
        <v>0.35845159999999998</v>
      </c>
      <c r="D2404" s="26">
        <v>-6.2021198999999997E-3</v>
      </c>
      <c r="E2404" s="28">
        <f t="shared" si="113"/>
        <v>1.03368665E-3</v>
      </c>
      <c r="F2404" s="18">
        <f t="shared" si="111"/>
        <v>4.1859928068564685</v>
      </c>
      <c r="G2404" s="12">
        <f t="shared" si="112"/>
        <v>28.861264187889738</v>
      </c>
    </row>
    <row r="2405" spans="1:7" x14ac:dyDescent="0.25">
      <c r="A2405" s="24">
        <v>119.59375</v>
      </c>
      <c r="B2405" s="23">
        <v>-52.639907999999998</v>
      </c>
      <c r="C2405" s="25">
        <v>0.35844081999999999</v>
      </c>
      <c r="D2405" s="26">
        <v>-6.2067331999999999E-3</v>
      </c>
      <c r="E2405" s="28">
        <f t="shared" si="113"/>
        <v>1.0344555333333333E-3</v>
      </c>
      <c r="F2405" s="18">
        <f t="shared" si="111"/>
        <v>4.1889507810513029</v>
      </c>
      <c r="G2405" s="12">
        <f t="shared" si="112"/>
        <v>28.881658602939439</v>
      </c>
    </row>
    <row r="2406" spans="1:7" x14ac:dyDescent="0.25">
      <c r="A2406" s="24">
        <v>119.64355</v>
      </c>
      <c r="B2406" s="23">
        <v>-52.653148999999999</v>
      </c>
      <c r="C2406" s="25">
        <v>0.35851669000000003</v>
      </c>
      <c r="D2406" s="26">
        <v>-6.2101963E-3</v>
      </c>
      <c r="E2406" s="28">
        <f t="shared" si="113"/>
        <v>1.0350327166666667E-3</v>
      </c>
      <c r="F2406" s="18">
        <f t="shared" si="111"/>
        <v>4.1900044663520433</v>
      </c>
      <c r="G2406" s="12">
        <f t="shared" si="112"/>
        <v>28.88892347204904</v>
      </c>
    </row>
    <row r="2407" spans="1:7" x14ac:dyDescent="0.25">
      <c r="A2407" s="24">
        <v>119.69336</v>
      </c>
      <c r="B2407" s="23">
        <v>-52.662768999999997</v>
      </c>
      <c r="C2407" s="25">
        <v>0.35844502</v>
      </c>
      <c r="D2407" s="26">
        <v>-6.2124492000000002E-3</v>
      </c>
      <c r="E2407" s="28">
        <f t="shared" si="113"/>
        <v>1.0354082000000001E-3</v>
      </c>
      <c r="F2407" s="18">
        <f t="shared" si="111"/>
        <v>4.1907700016283149</v>
      </c>
      <c r="G2407" s="12">
        <f t="shared" si="112"/>
        <v>28.894201626330013</v>
      </c>
    </row>
    <row r="2408" spans="1:7" x14ac:dyDescent="0.25">
      <c r="A2408" s="24">
        <v>119.74316</v>
      </c>
      <c r="B2408" s="23">
        <v>-52.709353999999998</v>
      </c>
      <c r="C2408" s="25">
        <v>0.35850197</v>
      </c>
      <c r="D2408" s="26">
        <v>-6.2150178E-3</v>
      </c>
      <c r="E2408" s="28">
        <f t="shared" si="113"/>
        <v>1.0358362999999999E-3</v>
      </c>
      <c r="F2408" s="18">
        <f t="shared" si="111"/>
        <v>4.1944771181402825</v>
      </c>
      <c r="G2408" s="12">
        <f t="shared" si="112"/>
        <v>28.919761170735331</v>
      </c>
    </row>
    <row r="2409" spans="1:7" x14ac:dyDescent="0.25">
      <c r="A2409" s="24">
        <v>119.79297</v>
      </c>
      <c r="B2409" s="23">
        <v>-52.725700000000003</v>
      </c>
      <c r="C2409" s="25">
        <v>0.35842522999999998</v>
      </c>
      <c r="D2409" s="26">
        <v>-6.2188445999999996E-3</v>
      </c>
      <c r="E2409" s="28">
        <f t="shared" si="113"/>
        <v>1.0364740999999999E-3</v>
      </c>
      <c r="F2409" s="18">
        <f t="shared" si="111"/>
        <v>4.1957778914901738</v>
      </c>
      <c r="G2409" s="12">
        <f t="shared" si="112"/>
        <v>28.928729643695501</v>
      </c>
    </row>
    <row r="2410" spans="1:7" x14ac:dyDescent="0.25">
      <c r="A2410" s="24">
        <v>119.84277</v>
      </c>
      <c r="B2410" s="23">
        <v>-52.749206999999998</v>
      </c>
      <c r="C2410" s="25">
        <v>0.35838890000000001</v>
      </c>
      <c r="D2410" s="26">
        <v>-6.2200068000000004E-3</v>
      </c>
      <c r="E2410" s="28">
        <f t="shared" si="113"/>
        <v>1.0366678000000001E-3</v>
      </c>
      <c r="F2410" s="18">
        <f t="shared" si="111"/>
        <v>4.1976485191138035</v>
      </c>
      <c r="G2410" s="12">
        <f t="shared" si="112"/>
        <v>28.941627104473341</v>
      </c>
    </row>
    <row r="2411" spans="1:7" x14ac:dyDescent="0.25">
      <c r="A2411" s="24">
        <v>119.89258</v>
      </c>
      <c r="B2411" s="23">
        <v>-52.780144</v>
      </c>
      <c r="C2411" s="25">
        <v>0.35839285999999998</v>
      </c>
      <c r="D2411" s="26">
        <v>-6.2232967000000004E-3</v>
      </c>
      <c r="E2411" s="28">
        <f t="shared" si="113"/>
        <v>1.0372161166666667E-3</v>
      </c>
      <c r="F2411" s="18">
        <f t="shared" si="111"/>
        <v>4.2001104073510209</v>
      </c>
      <c r="G2411" s="12">
        <f t="shared" si="112"/>
        <v>28.958601143869444</v>
      </c>
    </row>
    <row r="2412" spans="1:7" x14ac:dyDescent="0.25">
      <c r="A2412" s="24">
        <v>119.94238</v>
      </c>
      <c r="B2412" s="23">
        <v>-52.795425000000002</v>
      </c>
      <c r="C2412" s="25">
        <v>0.35841873000000002</v>
      </c>
      <c r="D2412" s="26">
        <v>-6.2259259000000001E-3</v>
      </c>
      <c r="E2412" s="28">
        <f t="shared" si="113"/>
        <v>1.0376543166666667E-3</v>
      </c>
      <c r="F2412" s="18">
        <f t="shared" si="111"/>
        <v>4.2013264306937144</v>
      </c>
      <c r="G2412" s="12">
        <f t="shared" si="112"/>
        <v>28.966985288938837</v>
      </c>
    </row>
    <row r="2413" spans="1:7" x14ac:dyDescent="0.25">
      <c r="A2413" s="24">
        <v>119.99218999999999</v>
      </c>
      <c r="B2413" s="23">
        <v>-52.810893999999998</v>
      </c>
      <c r="C2413" s="25">
        <v>0.35838514999999999</v>
      </c>
      <c r="D2413" s="26">
        <v>-6.2273503000000001E-3</v>
      </c>
      <c r="E2413" s="28">
        <f t="shared" si="113"/>
        <v>1.0378917166666668E-3</v>
      </c>
      <c r="F2413" s="18">
        <f t="shared" si="111"/>
        <v>4.202557414601058</v>
      </c>
      <c r="G2413" s="12">
        <f t="shared" si="112"/>
        <v>28.975472582969228</v>
      </c>
    </row>
    <row r="2414" spans="1:7" x14ac:dyDescent="0.25">
      <c r="A2414" s="24">
        <v>120.04199</v>
      </c>
      <c r="B2414" s="23">
        <v>-52.821972000000002</v>
      </c>
      <c r="C2414" s="25">
        <v>0.35838512</v>
      </c>
      <c r="D2414" s="26">
        <v>-6.2324223000000002E-3</v>
      </c>
      <c r="E2414" s="28">
        <f t="shared" si="113"/>
        <v>1.0387370500000001E-3</v>
      </c>
      <c r="F2414" s="18">
        <f t="shared" si="111"/>
        <v>4.2034389738308446</v>
      </c>
      <c r="G2414" s="12">
        <f t="shared" si="112"/>
        <v>28.981550690362646</v>
      </c>
    </row>
    <row r="2415" spans="1:7" x14ac:dyDescent="0.25">
      <c r="A2415" s="24">
        <v>120.09180000000001</v>
      </c>
      <c r="B2415" s="23">
        <v>-52.842567000000003</v>
      </c>
      <c r="C2415" s="25">
        <v>0.35829282000000001</v>
      </c>
      <c r="D2415" s="26">
        <v>-6.2353970000000002E-3</v>
      </c>
      <c r="E2415" s="28">
        <f t="shared" si="113"/>
        <v>1.0392328333333333E-3</v>
      </c>
      <c r="F2415" s="18">
        <f t="shared" si="111"/>
        <v>4.2050778718573332</v>
      </c>
      <c r="G2415" s="12">
        <f t="shared" si="112"/>
        <v>28.992850439574354</v>
      </c>
    </row>
    <row r="2416" spans="1:7" x14ac:dyDescent="0.25">
      <c r="A2416" s="24">
        <v>120.1416</v>
      </c>
      <c r="B2416" s="23">
        <v>-52.888866</v>
      </c>
      <c r="C2416" s="25">
        <v>0.35827692999999999</v>
      </c>
      <c r="D2416" s="26">
        <v>-6.2405880999999996E-3</v>
      </c>
      <c r="E2416" s="28">
        <f t="shared" si="113"/>
        <v>1.0400980166666667E-3</v>
      </c>
      <c r="F2416" s="18">
        <f t="shared" si="111"/>
        <v>4.2087622292124394</v>
      </c>
      <c r="G2416" s="12">
        <f t="shared" si="112"/>
        <v>29.018253065879431</v>
      </c>
    </row>
    <row r="2417" spans="1:7" x14ac:dyDescent="0.25">
      <c r="A2417" s="24">
        <v>120.19141</v>
      </c>
      <c r="B2417" s="23">
        <v>-52.891384000000002</v>
      </c>
      <c r="C2417" s="25">
        <v>0.35829315</v>
      </c>
      <c r="D2417" s="26">
        <v>-6.2399203999999996E-3</v>
      </c>
      <c r="E2417" s="28">
        <f t="shared" si="113"/>
        <v>1.0399867333333332E-3</v>
      </c>
      <c r="F2417" s="18">
        <f t="shared" ref="F2417:F2480" si="114" xml:space="preserve"> -B2417 / A_4x8_in2</f>
        <v>4.2089626052857918</v>
      </c>
      <c r="G2417" s="12">
        <f t="shared" ref="G2417:G2480" si="115" xml:space="preserve"> -B2417 * kip_to_N / A_4x8_mm2</f>
        <v>29.019634603559211</v>
      </c>
    </row>
    <row r="2418" spans="1:7" x14ac:dyDescent="0.25">
      <c r="A2418" s="24">
        <v>120.24121</v>
      </c>
      <c r="B2418" s="23">
        <v>-52.921726</v>
      </c>
      <c r="C2418" s="25">
        <v>0.35833329000000003</v>
      </c>
      <c r="D2418" s="26">
        <v>-6.2444266000000002E-3</v>
      </c>
      <c r="E2418" s="28">
        <f t="shared" si="113"/>
        <v>1.0407377666666667E-3</v>
      </c>
      <c r="F2418" s="18">
        <f t="shared" si="114"/>
        <v>4.2113771449274386</v>
      </c>
      <c r="G2418" s="12">
        <f t="shared" si="115"/>
        <v>29.036282187467037</v>
      </c>
    </row>
    <row r="2419" spans="1:7" x14ac:dyDescent="0.25">
      <c r="A2419" s="24">
        <v>120.29102</v>
      </c>
      <c r="B2419" s="23">
        <v>-52.931946000000003</v>
      </c>
      <c r="C2419" s="25">
        <v>0.35827114999999998</v>
      </c>
      <c r="D2419" s="26">
        <v>-6.2478539000000001E-3</v>
      </c>
      <c r="E2419" s="28">
        <f t="shared" si="113"/>
        <v>1.0413089833333333E-3</v>
      </c>
      <c r="F2419" s="18">
        <f t="shared" si="114"/>
        <v>4.2121904266866386</v>
      </c>
      <c r="G2419" s="12">
        <f t="shared" si="115"/>
        <v>29.041889540559719</v>
      </c>
    </row>
    <row r="2420" spans="1:7" x14ac:dyDescent="0.25">
      <c r="A2420" s="24">
        <v>120.34081999999999</v>
      </c>
      <c r="B2420" s="23">
        <v>-52.964649000000001</v>
      </c>
      <c r="C2420" s="25">
        <v>0.35825037999999998</v>
      </c>
      <c r="D2420" s="26">
        <v>-6.2511800999999999E-3</v>
      </c>
      <c r="E2420" s="28">
        <f t="shared" si="113"/>
        <v>1.04186335E-3</v>
      </c>
      <c r="F2420" s="18">
        <f t="shared" si="114"/>
        <v>4.2147928487386057</v>
      </c>
      <c r="G2420" s="12">
        <f t="shared" si="115"/>
        <v>29.059832521791598</v>
      </c>
    </row>
    <row r="2421" spans="1:7" x14ac:dyDescent="0.25">
      <c r="A2421" s="24">
        <v>120.39063</v>
      </c>
      <c r="B2421" s="23">
        <v>-52.990788000000002</v>
      </c>
      <c r="C2421" s="25">
        <v>0.35824749</v>
      </c>
      <c r="D2421" s="26">
        <v>-6.2549231000000004E-3</v>
      </c>
      <c r="E2421" s="28">
        <f t="shared" si="113"/>
        <v>1.0424871833333335E-3</v>
      </c>
      <c r="F2421" s="18">
        <f t="shared" si="114"/>
        <v>4.2168729242673457</v>
      </c>
      <c r="G2421" s="12">
        <f t="shared" si="115"/>
        <v>29.074174068023446</v>
      </c>
    </row>
    <row r="2422" spans="1:7" x14ac:dyDescent="0.25">
      <c r="A2422" s="24">
        <v>120.44043000000001</v>
      </c>
      <c r="B2422" s="23">
        <v>-53.015887999999997</v>
      </c>
      <c r="C2422" s="25">
        <v>0.35819786999999997</v>
      </c>
      <c r="D2422" s="26">
        <v>-6.2567294000000001E-3</v>
      </c>
      <c r="E2422" s="28">
        <f t="shared" si="113"/>
        <v>1.0427882333333333E-3</v>
      </c>
      <c r="F2422" s="18">
        <f t="shared" si="114"/>
        <v>4.2188703188031482</v>
      </c>
      <c r="G2422" s="12">
        <f t="shared" si="115"/>
        <v>29.087945551646357</v>
      </c>
    </row>
    <row r="2423" spans="1:7" x14ac:dyDescent="0.25">
      <c r="A2423" s="24">
        <v>120.49023</v>
      </c>
      <c r="B2423" s="23">
        <v>-53.043548999999999</v>
      </c>
      <c r="C2423" s="25">
        <v>0.35819732999999998</v>
      </c>
      <c r="D2423" s="26">
        <v>-6.2606329999999998E-3</v>
      </c>
      <c r="E2423" s="28">
        <f t="shared" si="113"/>
        <v>1.0434388333333334E-3</v>
      </c>
      <c r="F2423" s="18">
        <f t="shared" si="114"/>
        <v>4.221071511243581</v>
      </c>
      <c r="G2423" s="12">
        <f t="shared" si="115"/>
        <v>29.103122165530561</v>
      </c>
    </row>
    <row r="2424" spans="1:7" x14ac:dyDescent="0.25">
      <c r="A2424" s="24">
        <v>120.54004</v>
      </c>
      <c r="B2424" s="23">
        <v>-53.0732</v>
      </c>
      <c r="C2424" s="25">
        <v>0.35818045999999998</v>
      </c>
      <c r="D2424" s="26">
        <v>-6.2618967999999997E-3</v>
      </c>
      <c r="E2424" s="28">
        <f t="shared" si="113"/>
        <v>1.0436494666666667E-3</v>
      </c>
      <c r="F2424" s="18">
        <f t="shared" si="114"/>
        <v>4.2234310628523897</v>
      </c>
      <c r="G2424" s="12">
        <f t="shared" si="115"/>
        <v>29.119390622140244</v>
      </c>
    </row>
    <row r="2425" spans="1:7" x14ac:dyDescent="0.25">
      <c r="A2425" s="24">
        <v>120.58984</v>
      </c>
      <c r="B2425" s="23">
        <v>-53.072014000000003</v>
      </c>
      <c r="C2425" s="25">
        <v>0.35809806</v>
      </c>
      <c r="D2425" s="26">
        <v>-6.2641677999999996E-3</v>
      </c>
      <c r="E2425" s="28">
        <f t="shared" si="113"/>
        <v>1.0440279666666665E-3</v>
      </c>
      <c r="F2425" s="18">
        <f t="shared" si="114"/>
        <v>4.2233366839711364</v>
      </c>
      <c r="G2425" s="12">
        <f t="shared" si="115"/>
        <v>29.118739905822451</v>
      </c>
    </row>
    <row r="2426" spans="1:7" x14ac:dyDescent="0.25">
      <c r="A2426" s="24">
        <v>120.63965</v>
      </c>
      <c r="B2426" s="23">
        <v>-53.09375</v>
      </c>
      <c r="C2426" s="25">
        <v>0.35813372999999998</v>
      </c>
      <c r="D2426" s="26">
        <v>-6.2678153999999996E-3</v>
      </c>
      <c r="E2426" s="28">
        <f t="shared" si="113"/>
        <v>1.0446359E-3</v>
      </c>
      <c r="F2426" s="18">
        <f t="shared" si="114"/>
        <v>4.2250663798926595</v>
      </c>
      <c r="G2426" s="12">
        <f t="shared" si="115"/>
        <v>29.13066568144108</v>
      </c>
    </row>
    <row r="2427" spans="1:7" x14ac:dyDescent="0.25">
      <c r="A2427" s="24">
        <v>120.68944999999999</v>
      </c>
      <c r="B2427" s="23">
        <v>-53.111590999999997</v>
      </c>
      <c r="C2427" s="25">
        <v>0.35814892999999998</v>
      </c>
      <c r="D2427" s="26">
        <v>-6.2698540000000001E-3</v>
      </c>
      <c r="E2427" s="28">
        <f t="shared" si="113"/>
        <v>1.0449756666666666E-3</v>
      </c>
      <c r="F2427" s="18">
        <f t="shared" si="114"/>
        <v>4.2264861215625098</v>
      </c>
      <c r="G2427" s="12">
        <f t="shared" si="115"/>
        <v>29.140454408107072</v>
      </c>
    </row>
    <row r="2428" spans="1:7" x14ac:dyDescent="0.25">
      <c r="A2428" s="24">
        <v>120.73926</v>
      </c>
      <c r="B2428" s="23">
        <v>-53.136848000000001</v>
      </c>
      <c r="C2428" s="25">
        <v>0.35810196</v>
      </c>
      <c r="D2428" s="26">
        <v>-6.2724766000000001E-3</v>
      </c>
      <c r="E2428" s="28">
        <f t="shared" si="113"/>
        <v>1.0454127666666667E-3</v>
      </c>
      <c r="F2428" s="18">
        <f t="shared" si="114"/>
        <v>4.2284960097613462</v>
      </c>
      <c r="G2428" s="12">
        <f t="shared" si="115"/>
        <v>29.15431203208572</v>
      </c>
    </row>
    <row r="2429" spans="1:7" x14ac:dyDescent="0.25">
      <c r="A2429" s="24">
        <v>120.78906000000001</v>
      </c>
      <c r="B2429" s="23">
        <v>-53.160159999999998</v>
      </c>
      <c r="C2429" s="25">
        <v>0.35816291</v>
      </c>
      <c r="D2429" s="26">
        <v>-6.2773348999999997E-3</v>
      </c>
      <c r="E2429" s="28">
        <f t="shared" si="113"/>
        <v>1.0462224833333333E-3</v>
      </c>
      <c r="F2429" s="18">
        <f t="shared" si="114"/>
        <v>4.2303511197780255</v>
      </c>
      <c r="G2429" s="12">
        <f t="shared" si="115"/>
        <v>29.167102503249755</v>
      </c>
    </row>
    <row r="2430" spans="1:7" x14ac:dyDescent="0.25">
      <c r="A2430" s="24">
        <v>120.83887</v>
      </c>
      <c r="B2430" s="23">
        <v>-53.179442999999999</v>
      </c>
      <c r="C2430" s="25">
        <v>0.35802605999999998</v>
      </c>
      <c r="D2430" s="26">
        <v>-6.2807020999999996E-3</v>
      </c>
      <c r="E2430" s="28">
        <f t="shared" si="113"/>
        <v>1.0467836833333332E-3</v>
      </c>
      <c r="F2430" s="18">
        <f t="shared" si="114"/>
        <v>4.2318856121618458</v>
      </c>
      <c r="G2430" s="12">
        <f t="shared" si="115"/>
        <v>29.177682404393209</v>
      </c>
    </row>
    <row r="2431" spans="1:7" x14ac:dyDescent="0.25">
      <c r="A2431" s="24">
        <v>120.88867</v>
      </c>
      <c r="B2431" s="23">
        <v>-53.190486999999997</v>
      </c>
      <c r="C2431" s="25">
        <v>0.35807021999999999</v>
      </c>
      <c r="D2431" s="26">
        <v>-6.2809284E-3</v>
      </c>
      <c r="E2431" s="28">
        <f t="shared" si="113"/>
        <v>1.0468214E-3</v>
      </c>
      <c r="F2431" s="18">
        <f t="shared" si="114"/>
        <v>4.2327644657575991</v>
      </c>
      <c r="G2431" s="12">
        <f t="shared" si="115"/>
        <v>29.183741857187293</v>
      </c>
    </row>
    <row r="2432" spans="1:7" x14ac:dyDescent="0.25">
      <c r="A2432" s="24">
        <v>120.93848</v>
      </c>
      <c r="B2432" s="23">
        <v>-53.223624999999998</v>
      </c>
      <c r="C2432" s="25">
        <v>0.35803448999999998</v>
      </c>
      <c r="D2432" s="26">
        <v>-6.2862756000000002E-3</v>
      </c>
      <c r="E2432" s="28">
        <f t="shared" si="113"/>
        <v>1.0477126000000001E-3</v>
      </c>
      <c r="F2432" s="18">
        <f t="shared" si="114"/>
        <v>4.2354015040096886</v>
      </c>
      <c r="G2432" s="12">
        <f t="shared" si="115"/>
        <v>29.201923507557659</v>
      </c>
    </row>
    <row r="2433" spans="1:7" x14ac:dyDescent="0.25">
      <c r="A2433" s="24">
        <v>120.98828</v>
      </c>
      <c r="B2433" s="23">
        <v>-53.242640999999999</v>
      </c>
      <c r="C2433" s="25">
        <v>0.35805281999999999</v>
      </c>
      <c r="D2433" s="26">
        <v>-6.2890584000000003E-3</v>
      </c>
      <c r="E2433" s="28">
        <f t="shared" si="113"/>
        <v>1.0481764E-3</v>
      </c>
      <c r="F2433" s="18">
        <f t="shared" si="114"/>
        <v>4.2369147492086068</v>
      </c>
      <c r="G2433" s="12">
        <f t="shared" si="115"/>
        <v>29.212356915229904</v>
      </c>
    </row>
    <row r="2434" spans="1:7" x14ac:dyDescent="0.25">
      <c r="A2434" s="24">
        <v>121.03809</v>
      </c>
      <c r="B2434" s="23">
        <v>-53.266525000000001</v>
      </c>
      <c r="C2434" s="25">
        <v>0.35801434999999998</v>
      </c>
      <c r="D2434" s="26">
        <v>-6.2950072000000001E-3</v>
      </c>
      <c r="E2434" s="28">
        <f t="shared" si="113"/>
        <v>1.0491678666666668E-3</v>
      </c>
      <c r="F2434" s="18">
        <f t="shared" si="114"/>
        <v>4.2388153775390105</v>
      </c>
      <c r="G2434" s="12">
        <f t="shared" si="115"/>
        <v>29.225461222594436</v>
      </c>
    </row>
    <row r="2435" spans="1:7" x14ac:dyDescent="0.25">
      <c r="A2435" s="24">
        <v>121.08789</v>
      </c>
      <c r="B2435" s="23">
        <v>-53.298946000000001</v>
      </c>
      <c r="C2435" s="25">
        <v>0.35797277</v>
      </c>
      <c r="D2435" s="26">
        <v>-6.2972666000000004E-3</v>
      </c>
      <c r="E2435" s="28">
        <f t="shared" si="113"/>
        <v>1.0495444333333333E-3</v>
      </c>
      <c r="F2435" s="18">
        <f t="shared" si="114"/>
        <v>4.2413953587440014</v>
      </c>
      <c r="G2435" s="12">
        <f t="shared" si="115"/>
        <v>29.243249480384815</v>
      </c>
    </row>
    <row r="2436" spans="1:7" x14ac:dyDescent="0.25">
      <c r="A2436" s="24">
        <v>121.1377</v>
      </c>
      <c r="B2436" s="23">
        <v>-53.319305</v>
      </c>
      <c r="C2436" s="25">
        <v>0.3579658</v>
      </c>
      <c r="D2436" s="26">
        <v>-6.2990006999999997E-3</v>
      </c>
      <c r="E2436" s="28">
        <f t="shared" si="113"/>
        <v>1.04983345E-3</v>
      </c>
      <c r="F2436" s="18">
        <f t="shared" si="114"/>
        <v>4.243015476487205</v>
      </c>
      <c r="G2436" s="12">
        <f t="shared" si="115"/>
        <v>29.25441974473059</v>
      </c>
    </row>
    <row r="2437" spans="1:7" x14ac:dyDescent="0.25">
      <c r="A2437" s="24">
        <v>121.1875</v>
      </c>
      <c r="B2437" s="23">
        <v>-53.313575999999998</v>
      </c>
      <c r="C2437" s="25">
        <v>0.35799140000000002</v>
      </c>
      <c r="D2437" s="26">
        <v>-6.2992754000000001E-3</v>
      </c>
      <c r="E2437" s="28">
        <f t="shared" ref="E2437:E2500" si="116" xml:space="preserve"> (delta_0 - D2437) / L</f>
        <v>1.0498792333333334E-3</v>
      </c>
      <c r="F2437" s="18">
        <f t="shared" si="114"/>
        <v>4.2425595771527185</v>
      </c>
      <c r="G2437" s="12">
        <f t="shared" si="115"/>
        <v>29.251276444743507</v>
      </c>
    </row>
    <row r="2438" spans="1:7" x14ac:dyDescent="0.25">
      <c r="A2438" s="24">
        <v>121.2373</v>
      </c>
      <c r="B2438" s="23">
        <v>-53.344710999999997</v>
      </c>
      <c r="C2438" s="25">
        <v>0.3579368</v>
      </c>
      <c r="D2438" s="26">
        <v>-6.3025475999999997E-3</v>
      </c>
      <c r="E2438" s="28">
        <f t="shared" si="116"/>
        <v>1.0504245999999999E-3</v>
      </c>
      <c r="F2438" s="18">
        <f t="shared" si="114"/>
        <v>4.2450372217293015</v>
      </c>
      <c r="G2438" s="12">
        <f t="shared" si="115"/>
        <v>29.268359119747473</v>
      </c>
    </row>
    <row r="2439" spans="1:7" x14ac:dyDescent="0.25">
      <c r="A2439" s="24">
        <v>121.28711</v>
      </c>
      <c r="B2439" s="23">
        <v>-53.374156999999997</v>
      </c>
      <c r="C2439" s="25">
        <v>0.35795095999999998</v>
      </c>
      <c r="D2439" s="26">
        <v>-6.3076373000000002E-3</v>
      </c>
      <c r="E2439" s="28">
        <f t="shared" si="116"/>
        <v>1.0512728833333334E-3</v>
      </c>
      <c r="F2439" s="18">
        <f t="shared" si="114"/>
        <v>4.2473804599564433</v>
      </c>
      <c r="G2439" s="12">
        <f t="shared" si="115"/>
        <v>29.284515100096492</v>
      </c>
    </row>
    <row r="2440" spans="1:7" x14ac:dyDescent="0.25">
      <c r="A2440" s="24">
        <v>121.33691</v>
      </c>
      <c r="B2440" s="23">
        <v>-53.403041999999999</v>
      </c>
      <c r="C2440" s="25">
        <v>0.35788393000000002</v>
      </c>
      <c r="D2440" s="26">
        <v>-6.3087404999999999E-3</v>
      </c>
      <c r="E2440" s="28">
        <f t="shared" si="116"/>
        <v>1.0514567499999999E-3</v>
      </c>
      <c r="F2440" s="18">
        <f t="shared" si="114"/>
        <v>4.2496790552220487</v>
      </c>
      <c r="G2440" s="12">
        <f t="shared" si="115"/>
        <v>29.300363279556571</v>
      </c>
    </row>
    <row r="2441" spans="1:7" x14ac:dyDescent="0.25">
      <c r="A2441" s="24">
        <v>121.38672</v>
      </c>
      <c r="B2441" s="23">
        <v>-53.430728999999999</v>
      </c>
      <c r="C2441" s="25">
        <v>0.35788912000000001</v>
      </c>
      <c r="D2441" s="26">
        <v>-6.3128168999999996E-3</v>
      </c>
      <c r="E2441" s="28">
        <f t="shared" si="116"/>
        <v>1.05213615E-3</v>
      </c>
      <c r="F2441" s="18">
        <f t="shared" si="114"/>
        <v>4.251882316676741</v>
      </c>
      <c r="G2441" s="12">
        <f t="shared" si="115"/>
        <v>29.315554158722612</v>
      </c>
    </row>
    <row r="2442" spans="1:7" x14ac:dyDescent="0.25">
      <c r="A2442" s="24">
        <v>121.43652</v>
      </c>
      <c r="B2442" s="23">
        <v>-53.460743000000001</v>
      </c>
      <c r="C2442" s="25">
        <v>0.35787713999999998</v>
      </c>
      <c r="D2442" s="26">
        <v>-6.3164891000000003E-3</v>
      </c>
      <c r="E2442" s="28">
        <f t="shared" si="116"/>
        <v>1.0527481833333334E-3</v>
      </c>
      <c r="F2442" s="18">
        <f t="shared" si="114"/>
        <v>4.2542707549077212</v>
      </c>
      <c r="G2442" s="12">
        <f t="shared" si="115"/>
        <v>29.332021780613378</v>
      </c>
    </row>
    <row r="2443" spans="1:7" x14ac:dyDescent="0.25">
      <c r="A2443" s="24">
        <v>121.48633</v>
      </c>
      <c r="B2443" s="23">
        <v>-53.468989999999998</v>
      </c>
      <c r="C2443" s="25">
        <v>0.35786778000000002</v>
      </c>
      <c r="D2443" s="26">
        <v>-6.3199522000000003E-3</v>
      </c>
      <c r="E2443" s="28">
        <f t="shared" si="116"/>
        <v>1.0533253666666668E-3</v>
      </c>
      <c r="F2443" s="18">
        <f t="shared" si="114"/>
        <v>4.2549270303155602</v>
      </c>
      <c r="G2443" s="12">
        <f t="shared" si="115"/>
        <v>29.336546618280234</v>
      </c>
    </row>
    <row r="2444" spans="1:7" x14ac:dyDescent="0.25">
      <c r="A2444" s="24">
        <v>121.53613</v>
      </c>
      <c r="B2444" s="23">
        <v>-53.491641999999999</v>
      </c>
      <c r="C2444" s="25">
        <v>0.35785398000000002</v>
      </c>
      <c r="D2444" s="26">
        <v>-6.3241603999999998E-3</v>
      </c>
      <c r="E2444" s="28">
        <f t="shared" si="116"/>
        <v>1.0540267333333333E-3</v>
      </c>
      <c r="F2444" s="18">
        <f t="shared" si="114"/>
        <v>4.2567296192010193</v>
      </c>
      <c r="G2444" s="12">
        <f t="shared" si="115"/>
        <v>29.348974970751403</v>
      </c>
    </row>
    <row r="2445" spans="1:7" x14ac:dyDescent="0.25">
      <c r="A2445" s="24">
        <v>121.58593999999999</v>
      </c>
      <c r="B2445" s="23">
        <v>-53.487670999999999</v>
      </c>
      <c r="C2445" s="25">
        <v>0.35782491999999999</v>
      </c>
      <c r="D2445" s="26">
        <v>-6.3227708000000004E-3</v>
      </c>
      <c r="E2445" s="28">
        <f t="shared" si="116"/>
        <v>1.0537951333333335E-3</v>
      </c>
      <c r="F2445" s="18">
        <f t="shared" si="114"/>
        <v>4.2564136170615106</v>
      </c>
      <c r="G2445" s="12">
        <f t="shared" si="115"/>
        <v>29.346796223282613</v>
      </c>
    </row>
    <row r="2446" spans="1:7" x14ac:dyDescent="0.25">
      <c r="A2446" s="24">
        <v>121.63574</v>
      </c>
      <c r="B2446" s="23">
        <v>-53.523238999999997</v>
      </c>
      <c r="C2446" s="25">
        <v>0.35776543999999999</v>
      </c>
      <c r="D2446" s="26">
        <v>-6.3260015999999997E-3</v>
      </c>
      <c r="E2446" s="28">
        <f t="shared" si="116"/>
        <v>1.0543336E-3</v>
      </c>
      <c r="F2446" s="18">
        <f t="shared" si="114"/>
        <v>4.2592440285694568</v>
      </c>
      <c r="G2446" s="12">
        <f t="shared" si="115"/>
        <v>29.366311128840376</v>
      </c>
    </row>
    <row r="2447" spans="1:7" x14ac:dyDescent="0.25">
      <c r="A2447" s="24">
        <v>121.68555000000001</v>
      </c>
      <c r="B2447" s="23">
        <v>-53.559081999999997</v>
      </c>
      <c r="C2447" s="25">
        <v>0.35772038</v>
      </c>
      <c r="D2447" s="26">
        <v>-6.3312170000000001E-3</v>
      </c>
      <c r="E2447" s="28">
        <f t="shared" si="116"/>
        <v>1.0552028333333334E-3</v>
      </c>
      <c r="F2447" s="18">
        <f t="shared" si="114"/>
        <v>4.2620963238820782</v>
      </c>
      <c r="G2447" s="12">
        <f t="shared" si="115"/>
        <v>29.385976917186838</v>
      </c>
    </row>
    <row r="2448" spans="1:7" x14ac:dyDescent="0.25">
      <c r="A2448" s="24">
        <v>121.73535</v>
      </c>
      <c r="B2448" s="23">
        <v>-53.578235999999997</v>
      </c>
      <c r="C2448" s="25">
        <v>0.35780319999999999</v>
      </c>
      <c r="D2448" s="26">
        <v>-6.3321291999999998E-3</v>
      </c>
      <c r="E2448" s="28">
        <f t="shared" si="116"/>
        <v>1.0553548666666667E-3</v>
      </c>
      <c r="F2448" s="18">
        <f t="shared" si="114"/>
        <v>4.2636205507720693</v>
      </c>
      <c r="G2448" s="12">
        <f t="shared" si="115"/>
        <v>29.396486040585774</v>
      </c>
    </row>
    <row r="2449" spans="1:7" x14ac:dyDescent="0.25">
      <c r="A2449" s="24">
        <v>121.78516</v>
      </c>
      <c r="B2449" s="23">
        <v>-53.596362999999997</v>
      </c>
      <c r="C2449" s="25">
        <v>0.35783928999999998</v>
      </c>
      <c r="D2449" s="26">
        <v>-6.3362243000000002E-3</v>
      </c>
      <c r="E2449" s="28">
        <f t="shared" si="116"/>
        <v>1.0560373833333333E-3</v>
      </c>
      <c r="F2449" s="18">
        <f t="shared" si="114"/>
        <v>4.2650630515987826</v>
      </c>
      <c r="G2449" s="12">
        <f t="shared" si="115"/>
        <v>29.406431685352011</v>
      </c>
    </row>
    <row r="2450" spans="1:7" x14ac:dyDescent="0.25">
      <c r="A2450" s="24">
        <v>121.83496</v>
      </c>
      <c r="B2450" s="23">
        <v>-53.610908999999999</v>
      </c>
      <c r="C2450" s="25">
        <v>0.35777912000000001</v>
      </c>
      <c r="D2450" s="26">
        <v>-6.3382387000000002E-3</v>
      </c>
      <c r="E2450" s="28">
        <f t="shared" si="116"/>
        <v>1.0563731166666668E-3</v>
      </c>
      <c r="F2450" s="18">
        <f t="shared" si="114"/>
        <v>4.26622058549989</v>
      </c>
      <c r="G2450" s="12">
        <f t="shared" si="115"/>
        <v>29.414412561877072</v>
      </c>
    </row>
    <row r="2451" spans="1:7" x14ac:dyDescent="0.25">
      <c r="A2451" s="24">
        <v>121.88477</v>
      </c>
      <c r="B2451" s="23">
        <v>-53.636017000000002</v>
      </c>
      <c r="C2451" s="25">
        <v>0.35768536000000001</v>
      </c>
      <c r="D2451" s="26">
        <v>-6.3418741000000004E-3</v>
      </c>
      <c r="E2451" s="28">
        <f t="shared" si="116"/>
        <v>1.0569790166666667E-3</v>
      </c>
      <c r="F2451" s="18">
        <f t="shared" si="114"/>
        <v>4.2682186166554654</v>
      </c>
      <c r="G2451" s="12">
        <f t="shared" si="115"/>
        <v>29.428188434817475</v>
      </c>
    </row>
    <row r="2452" spans="1:7" x14ac:dyDescent="0.25">
      <c r="A2452" s="24">
        <v>121.93456999999999</v>
      </c>
      <c r="B2452" s="23">
        <v>-53.662559999999999</v>
      </c>
      <c r="C2452" s="25">
        <v>0.35768708999999999</v>
      </c>
      <c r="D2452" s="26">
        <v>-6.3486154999999999E-3</v>
      </c>
      <c r="E2452" s="28">
        <f t="shared" si="116"/>
        <v>1.0581025833333332E-3</v>
      </c>
      <c r="F2452" s="18">
        <f t="shared" si="114"/>
        <v>4.2703308414827097</v>
      </c>
      <c r="G2452" s="12">
        <f t="shared" si="115"/>
        <v>29.442751641582536</v>
      </c>
    </row>
    <row r="2453" spans="1:7" x14ac:dyDescent="0.25">
      <c r="A2453" s="24">
        <v>121.98438</v>
      </c>
      <c r="B2453" s="23">
        <v>-53.685104000000003</v>
      </c>
      <c r="C2453" s="25">
        <v>0.35768029000000001</v>
      </c>
      <c r="D2453" s="26">
        <v>-6.3476799999999996E-3</v>
      </c>
      <c r="E2453" s="28">
        <f t="shared" si="116"/>
        <v>1.0579466666666667E-3</v>
      </c>
      <c r="F2453" s="18">
        <f t="shared" si="114"/>
        <v>4.2721248360012414</v>
      </c>
      <c r="G2453" s="12">
        <f t="shared" si="115"/>
        <v>29.455120738267599</v>
      </c>
    </row>
    <row r="2454" spans="1:7" x14ac:dyDescent="0.25">
      <c r="A2454" s="24">
        <v>122.03418000000001</v>
      </c>
      <c r="B2454" s="23">
        <v>-53.702559999999998</v>
      </c>
      <c r="C2454" s="25">
        <v>0.35772008</v>
      </c>
      <c r="D2454" s="26">
        <v>-6.3512678999999997E-3</v>
      </c>
      <c r="E2454" s="28">
        <f t="shared" si="116"/>
        <v>1.05854465E-3</v>
      </c>
      <c r="F2454" s="18">
        <f t="shared" si="114"/>
        <v>4.2735139403445475</v>
      </c>
      <c r="G2454" s="12">
        <f t="shared" si="115"/>
        <v>29.464698229029413</v>
      </c>
    </row>
    <row r="2455" spans="1:7" x14ac:dyDescent="0.25">
      <c r="A2455" s="24">
        <v>122.08398</v>
      </c>
      <c r="B2455" s="23">
        <v>-53.727741000000002</v>
      </c>
      <c r="C2455" s="25">
        <v>0.35770327000000002</v>
      </c>
      <c r="D2455" s="26">
        <v>-6.3508688000000002E-3</v>
      </c>
      <c r="E2455" s="28">
        <f t="shared" si="116"/>
        <v>1.0584781333333334E-3</v>
      </c>
      <c r="F2455" s="18">
        <f t="shared" si="114"/>
        <v>4.2755177806555462</v>
      </c>
      <c r="G2455" s="12">
        <f t="shared" si="115"/>
        <v>29.478514154491911</v>
      </c>
    </row>
    <row r="2456" spans="1:7" x14ac:dyDescent="0.25">
      <c r="A2456" s="24">
        <v>122.13379</v>
      </c>
      <c r="B2456" s="23">
        <v>-53.751582999999997</v>
      </c>
      <c r="C2456" s="25">
        <v>0.35764256</v>
      </c>
      <c r="D2456" s="26">
        <v>-6.3575921000000001E-3</v>
      </c>
      <c r="E2456" s="28">
        <f t="shared" si="116"/>
        <v>1.0595986833333334E-3</v>
      </c>
      <c r="F2456" s="18">
        <f t="shared" si="114"/>
        <v>4.2774150667321447</v>
      </c>
      <c r="G2456" s="12">
        <f t="shared" si="115"/>
        <v>29.491595417939617</v>
      </c>
    </row>
    <row r="2457" spans="1:7" x14ac:dyDescent="0.25">
      <c r="A2457" s="24">
        <v>122.18359</v>
      </c>
      <c r="B2457" s="23">
        <v>-53.779021999999998</v>
      </c>
      <c r="C2457" s="25">
        <v>0.35760315999999998</v>
      </c>
      <c r="D2457" s="26">
        <v>-6.3594100000000002E-3</v>
      </c>
      <c r="E2457" s="28">
        <f t="shared" si="116"/>
        <v>1.0599016666666668E-3</v>
      </c>
      <c r="F2457" s="18">
        <f t="shared" si="114"/>
        <v>4.279598592973894</v>
      </c>
      <c r="G2457" s="12">
        <f t="shared" si="115"/>
        <v>29.506650228263489</v>
      </c>
    </row>
    <row r="2458" spans="1:7" x14ac:dyDescent="0.25">
      <c r="A2458" s="24">
        <v>122.2334</v>
      </c>
      <c r="B2458" s="23">
        <v>-53.800269999999998</v>
      </c>
      <c r="C2458" s="25">
        <v>0.35767855999999998</v>
      </c>
      <c r="D2458" s="26">
        <v>-6.3639339000000003E-3</v>
      </c>
      <c r="E2458" s="28">
        <f t="shared" si="116"/>
        <v>1.06065565E-3</v>
      </c>
      <c r="F2458" s="18">
        <f t="shared" si="114"/>
        <v>4.2812894550893015</v>
      </c>
      <c r="G2458" s="12">
        <f t="shared" si="115"/>
        <v>29.518308255515272</v>
      </c>
    </row>
    <row r="2459" spans="1:7" x14ac:dyDescent="0.25">
      <c r="A2459" s="24">
        <v>122.28319999999999</v>
      </c>
      <c r="B2459" s="23">
        <v>-53.816657999999997</v>
      </c>
      <c r="C2459" s="25">
        <v>0.35763710999999998</v>
      </c>
      <c r="D2459" s="26">
        <v>-6.3654957000000003E-3</v>
      </c>
      <c r="E2459" s="28">
        <f t="shared" si="116"/>
        <v>1.0609159500000001E-3</v>
      </c>
      <c r="F2459" s="18">
        <f t="shared" si="114"/>
        <v>4.2825935706929972</v>
      </c>
      <c r="G2459" s="12">
        <f t="shared" si="115"/>
        <v>29.527299772392258</v>
      </c>
    </row>
    <row r="2460" spans="1:7" x14ac:dyDescent="0.25">
      <c r="A2460" s="24">
        <v>122.33301</v>
      </c>
      <c r="B2460" s="23">
        <v>-53.834896000000001</v>
      </c>
      <c r="C2460" s="25">
        <v>0.35762896999999999</v>
      </c>
      <c r="D2460" s="26">
        <v>-6.3697876999999998E-3</v>
      </c>
      <c r="E2460" s="28">
        <f t="shared" si="116"/>
        <v>1.0616312833333333E-3</v>
      </c>
      <c r="F2460" s="18">
        <f t="shared" si="114"/>
        <v>4.2840449046190523</v>
      </c>
      <c r="G2460" s="12">
        <f t="shared" si="115"/>
        <v>29.537306318938665</v>
      </c>
    </row>
    <row r="2461" spans="1:7" x14ac:dyDescent="0.25">
      <c r="A2461" s="24">
        <v>122.38281000000001</v>
      </c>
      <c r="B2461" s="23">
        <v>-53.851199999999999</v>
      </c>
      <c r="C2461" s="25">
        <v>0.35758533999999997</v>
      </c>
      <c r="D2461" s="26">
        <v>-6.3738342999999998E-3</v>
      </c>
      <c r="E2461" s="28">
        <f t="shared" si="116"/>
        <v>1.0623057166666667E-3</v>
      </c>
      <c r="F2461" s="18">
        <f t="shared" si="114"/>
        <v>4.2853423357151375</v>
      </c>
      <c r="G2461" s="12">
        <f t="shared" si="115"/>
        <v>29.546251747982009</v>
      </c>
    </row>
    <row r="2462" spans="1:7" x14ac:dyDescent="0.25">
      <c r="A2462" s="24">
        <v>122.43262</v>
      </c>
      <c r="B2462" s="23">
        <v>-53.875236999999998</v>
      </c>
      <c r="C2462" s="25">
        <v>0.35752326000000001</v>
      </c>
      <c r="D2462" s="26">
        <v>-6.3724634000000002E-3</v>
      </c>
      <c r="E2462" s="28">
        <f t="shared" si="116"/>
        <v>1.0620772333333334E-3</v>
      </c>
      <c r="F2462" s="18">
        <f t="shared" si="114"/>
        <v>4.2872551393986873</v>
      </c>
      <c r="G2462" s="12">
        <f t="shared" si="115"/>
        <v>29.559440001043523</v>
      </c>
    </row>
    <row r="2463" spans="1:7" x14ac:dyDescent="0.25">
      <c r="A2463" s="24">
        <v>122.48242</v>
      </c>
      <c r="B2463" s="23">
        <v>-53.888359000000001</v>
      </c>
      <c r="C2463" s="25">
        <v>0.35757440000000001</v>
      </c>
      <c r="D2463" s="26">
        <v>-6.3766240999999996E-3</v>
      </c>
      <c r="E2463" s="28">
        <f t="shared" si="116"/>
        <v>1.0627706833333333E-3</v>
      </c>
      <c r="F2463" s="18">
        <f t="shared" si="114"/>
        <v>4.288299354980313</v>
      </c>
      <c r="G2463" s="12">
        <f t="shared" si="115"/>
        <v>29.566639579055476</v>
      </c>
    </row>
    <row r="2464" spans="1:7" x14ac:dyDescent="0.25">
      <c r="A2464" s="24">
        <v>122.53223</v>
      </c>
      <c r="B2464" s="23">
        <v>-53.920794999999998</v>
      </c>
      <c r="C2464" s="25">
        <v>0.35757357000000001</v>
      </c>
      <c r="D2464" s="26">
        <v>-6.3817264E-3</v>
      </c>
      <c r="E2464" s="28">
        <f t="shared" si="116"/>
        <v>1.0636210666666666E-3</v>
      </c>
      <c r="F2464" s="18">
        <f t="shared" si="114"/>
        <v>4.2908805298473771</v>
      </c>
      <c r="G2464" s="12">
        <f t="shared" si="115"/>
        <v>29.584436066816146</v>
      </c>
    </row>
    <row r="2465" spans="1:7" x14ac:dyDescent="0.25">
      <c r="A2465" s="24">
        <v>122.58203</v>
      </c>
      <c r="B2465" s="23">
        <v>-53.928448000000003</v>
      </c>
      <c r="C2465" s="25">
        <v>0.35751462000000001</v>
      </c>
      <c r="D2465" s="26">
        <v>-6.3839913E-3</v>
      </c>
      <c r="E2465" s="28">
        <f t="shared" si="116"/>
        <v>1.06399855E-3</v>
      </c>
      <c r="F2465" s="18">
        <f t="shared" si="114"/>
        <v>4.291489536237119</v>
      </c>
      <c r="G2465" s="12">
        <f t="shared" si="115"/>
        <v>29.588634997659423</v>
      </c>
    </row>
    <row r="2466" spans="1:7" x14ac:dyDescent="0.25">
      <c r="A2466" s="24">
        <v>122.63184</v>
      </c>
      <c r="B2466" s="23">
        <v>-53.984661000000003</v>
      </c>
      <c r="C2466" s="25">
        <v>0.35749017999999999</v>
      </c>
      <c r="D2466" s="26">
        <v>-6.3877342999999996E-3</v>
      </c>
      <c r="E2466" s="28">
        <f t="shared" si="116"/>
        <v>1.0646223833333333E-3</v>
      </c>
      <c r="F2466" s="18">
        <f t="shared" si="114"/>
        <v>4.2959628246451311</v>
      </c>
      <c r="G2466" s="12">
        <f t="shared" si="115"/>
        <v>29.619477085663206</v>
      </c>
    </row>
    <row r="2467" spans="1:7" x14ac:dyDescent="0.25">
      <c r="A2467" s="24">
        <v>122.68164</v>
      </c>
      <c r="B2467" s="23">
        <v>-53.978222000000002</v>
      </c>
      <c r="C2467" s="25">
        <v>0.35754624000000002</v>
      </c>
      <c r="D2467" s="26">
        <v>-6.3887652999999999E-3</v>
      </c>
      <c r="E2467" s="28">
        <f t="shared" si="116"/>
        <v>1.0647942166666666E-3</v>
      </c>
      <c r="F2467" s="18">
        <f t="shared" si="114"/>
        <v>4.2954504253058472</v>
      </c>
      <c r="G2467" s="12">
        <f t="shared" si="115"/>
        <v>29.615944233748944</v>
      </c>
    </row>
    <row r="2468" spans="1:7" x14ac:dyDescent="0.25">
      <c r="A2468" s="24">
        <v>122.73145</v>
      </c>
      <c r="B2468" s="23">
        <v>-54.016502000000003</v>
      </c>
      <c r="C2468" s="25">
        <v>0.35754043000000002</v>
      </c>
      <c r="D2468" s="26">
        <v>-6.3922759000000001E-3</v>
      </c>
      <c r="E2468" s="28">
        <f t="shared" si="116"/>
        <v>1.0653793166666666E-3</v>
      </c>
      <c r="F2468" s="18">
        <f t="shared" si="114"/>
        <v>4.2984966509166256</v>
      </c>
      <c r="G2468" s="12">
        <f t="shared" si="115"/>
        <v>29.636947117935605</v>
      </c>
    </row>
    <row r="2469" spans="1:7" x14ac:dyDescent="0.25">
      <c r="A2469" s="24">
        <v>122.78125</v>
      </c>
      <c r="B2469" s="23">
        <v>-54.035820000000001</v>
      </c>
      <c r="C2469" s="25">
        <v>0.35743239999999998</v>
      </c>
      <c r="D2469" s="26">
        <v>-6.3970800999999999E-3</v>
      </c>
      <c r="E2469" s="28">
        <f t="shared" si="116"/>
        <v>1.0661800166666667E-3</v>
      </c>
      <c r="F2469" s="18">
        <f t="shared" si="114"/>
        <v>4.30003392851195</v>
      </c>
      <c r="G2469" s="12">
        <f t="shared" si="115"/>
        <v>29.647546222343074</v>
      </c>
    </row>
    <row r="2470" spans="1:7" x14ac:dyDescent="0.25">
      <c r="A2470" s="24">
        <v>122.83105</v>
      </c>
      <c r="B2470" s="23">
        <v>-54.057803999999997</v>
      </c>
      <c r="C2470" s="25">
        <v>0.35743861999999998</v>
      </c>
      <c r="D2470" s="26">
        <v>-6.3974382000000002E-3</v>
      </c>
      <c r="E2470" s="28">
        <f t="shared" si="116"/>
        <v>1.0662397000000001E-3</v>
      </c>
      <c r="F2470" s="18">
        <f t="shared" si="114"/>
        <v>4.3017833596464161</v>
      </c>
      <c r="G2470" s="12">
        <f t="shared" si="115"/>
        <v>29.659608066803877</v>
      </c>
    </row>
    <row r="2471" spans="1:7" x14ac:dyDescent="0.25">
      <c r="A2471" s="24">
        <v>122.88086</v>
      </c>
      <c r="B2471" s="23">
        <v>-54.053055000000001</v>
      </c>
      <c r="C2471" s="25">
        <v>0.35740741999999998</v>
      </c>
      <c r="D2471" s="26">
        <v>-6.4011933E-3</v>
      </c>
      <c r="E2471" s="28">
        <f t="shared" si="116"/>
        <v>1.0668655499999999E-3</v>
      </c>
      <c r="F2471" s="18">
        <f t="shared" si="114"/>
        <v>4.3014054462340443</v>
      </c>
      <c r="G2471" s="12">
        <f t="shared" si="115"/>
        <v>29.657002458209245</v>
      </c>
    </row>
    <row r="2472" spans="1:7" x14ac:dyDescent="0.25">
      <c r="A2472" s="24">
        <v>122.93066</v>
      </c>
      <c r="B2472" s="23">
        <v>-54.092402999999997</v>
      </c>
      <c r="C2472" s="25">
        <v>0.35739735</v>
      </c>
      <c r="D2472" s="26">
        <v>-6.4036906999999999E-3</v>
      </c>
      <c r="E2472" s="28">
        <f t="shared" si="116"/>
        <v>1.0672817833333333E-3</v>
      </c>
      <c r="F2472" s="18">
        <f t="shared" si="114"/>
        <v>4.304536660584434</v>
      </c>
      <c r="G2472" s="12">
        <f t="shared" si="115"/>
        <v>29.678591316280738</v>
      </c>
    </row>
    <row r="2473" spans="1:7" x14ac:dyDescent="0.25">
      <c r="A2473" s="24">
        <v>122.98047</v>
      </c>
      <c r="B2473" s="23">
        <v>-54.111922999999997</v>
      </c>
      <c r="C2473" s="25">
        <v>0.35740843</v>
      </c>
      <c r="D2473" s="26">
        <v>-6.4065935999999997E-3</v>
      </c>
      <c r="E2473" s="28">
        <f t="shared" si="116"/>
        <v>1.0677656E-3</v>
      </c>
      <c r="F2473" s="18">
        <f t="shared" si="114"/>
        <v>4.3060900128290109</v>
      </c>
      <c r="G2473" s="12">
        <f t="shared" si="115"/>
        <v>29.689301250954816</v>
      </c>
    </row>
    <row r="2474" spans="1:7" x14ac:dyDescent="0.25">
      <c r="A2474" s="24">
        <v>123.03027</v>
      </c>
      <c r="B2474" s="23">
        <v>-54.152858999999999</v>
      </c>
      <c r="C2474" s="25">
        <v>0.35731586999999998</v>
      </c>
      <c r="D2474" s="26">
        <v>-6.4112720999999996E-3</v>
      </c>
      <c r="E2474" s="28">
        <f t="shared" si="116"/>
        <v>1.0685453499999999E-3</v>
      </c>
      <c r="F2474" s="18">
        <f t="shared" si="114"/>
        <v>4.3093475962042165</v>
      </c>
      <c r="G2474" s="12">
        <f t="shared" si="115"/>
        <v>29.711761388547949</v>
      </c>
    </row>
    <row r="2475" spans="1:7" x14ac:dyDescent="0.25">
      <c r="A2475" s="24">
        <v>123.08008</v>
      </c>
      <c r="B2475" s="23">
        <v>-54.171371000000001</v>
      </c>
      <c r="C2475" s="25">
        <v>0.35731286000000001</v>
      </c>
      <c r="D2475" s="26">
        <v>-6.4130424999999996E-3</v>
      </c>
      <c r="E2475" s="28">
        <f t="shared" si="116"/>
        <v>1.0688404166666666E-3</v>
      </c>
      <c r="F2475" s="18">
        <f t="shared" si="114"/>
        <v>4.3108207343574749</v>
      </c>
      <c r="G2475" s="12">
        <f t="shared" si="115"/>
        <v>29.721918269218364</v>
      </c>
    </row>
    <row r="2476" spans="1:7" x14ac:dyDescent="0.25">
      <c r="A2476" s="24">
        <v>123.12988</v>
      </c>
      <c r="B2476" s="23">
        <v>-54.199492999999997</v>
      </c>
      <c r="C2476" s="25">
        <v>0.35732993000000002</v>
      </c>
      <c r="D2476" s="26">
        <v>-6.4160162999999997E-3</v>
      </c>
      <c r="E2476" s="28">
        <f t="shared" si="116"/>
        <v>1.06933605E-3</v>
      </c>
      <c r="F2476" s="18">
        <f t="shared" si="114"/>
        <v>4.3130586120122896</v>
      </c>
      <c r="G2476" s="12">
        <f t="shared" si="115"/>
        <v>29.737347817522888</v>
      </c>
    </row>
    <row r="2477" spans="1:7" x14ac:dyDescent="0.25">
      <c r="A2477" s="24">
        <v>123.17968999999999</v>
      </c>
      <c r="B2477" s="23">
        <v>-54.224730999999998</v>
      </c>
      <c r="C2477" s="25">
        <v>0.35727066000000002</v>
      </c>
      <c r="D2477" s="26">
        <v>-6.4208028E-3</v>
      </c>
      <c r="E2477" s="28">
        <f t="shared" si="116"/>
        <v>1.0701338000000001E-3</v>
      </c>
      <c r="F2477" s="18">
        <f t="shared" si="114"/>
        <v>4.3150669882391668</v>
      </c>
      <c r="G2477" s="12">
        <f t="shared" si="115"/>
        <v>29.751195016872501</v>
      </c>
    </row>
    <row r="2478" spans="1:7" x14ac:dyDescent="0.25">
      <c r="A2478" s="24">
        <v>123.22949</v>
      </c>
      <c r="B2478" s="23">
        <v>-54.246025000000003</v>
      </c>
      <c r="C2478" s="25">
        <v>0.35733410999999998</v>
      </c>
      <c r="D2478" s="26">
        <v>-6.4235324999999998E-3</v>
      </c>
      <c r="E2478" s="28">
        <f t="shared" si="116"/>
        <v>1.07058875E-3</v>
      </c>
      <c r="F2478" s="18">
        <f t="shared" si="114"/>
        <v>4.3167615109182664</v>
      </c>
      <c r="G2478" s="12">
        <f t="shared" si="115"/>
        <v>29.762878282699845</v>
      </c>
    </row>
    <row r="2479" spans="1:7" x14ac:dyDescent="0.25">
      <c r="A2479" s="24">
        <v>123.27930000000001</v>
      </c>
      <c r="B2479" s="23">
        <v>-54.266314999999999</v>
      </c>
      <c r="C2479" s="25">
        <v>0.35722252999999998</v>
      </c>
      <c r="D2479" s="26">
        <v>-6.4281518999999999E-3</v>
      </c>
      <c r="E2479" s="28">
        <f t="shared" si="116"/>
        <v>1.0713586499999999E-3</v>
      </c>
      <c r="F2479" s="18">
        <f t="shared" si="114"/>
        <v>4.3183761378159335</v>
      </c>
      <c r="G2479" s="12">
        <f t="shared" si="115"/>
        <v>29.774010689182273</v>
      </c>
    </row>
    <row r="2480" spans="1:7" x14ac:dyDescent="0.25">
      <c r="A2480" s="24">
        <v>123.3291</v>
      </c>
      <c r="B2480" s="23">
        <v>-54.278937999999997</v>
      </c>
      <c r="C2480" s="25">
        <v>0.35726376999999998</v>
      </c>
      <c r="D2480" s="26">
        <v>-6.4281937999999999E-3</v>
      </c>
      <c r="E2480" s="28">
        <f t="shared" si="116"/>
        <v>1.0713656333333334E-3</v>
      </c>
      <c r="F2480" s="18">
        <f t="shared" si="114"/>
        <v>4.3193806442392573</v>
      </c>
      <c r="G2480" s="12">
        <f t="shared" si="115"/>
        <v>29.78093648351582</v>
      </c>
    </row>
    <row r="2481" spans="1:7" x14ac:dyDescent="0.25">
      <c r="A2481" s="24">
        <v>123.37891</v>
      </c>
      <c r="B2481" s="23">
        <v>-54.297325000000001</v>
      </c>
      <c r="C2481" s="25">
        <v>0.35724541999999998</v>
      </c>
      <c r="D2481" s="26">
        <v>-6.4323124999999997E-3</v>
      </c>
      <c r="E2481" s="28">
        <f t="shared" si="116"/>
        <v>1.0720520833333333E-3</v>
      </c>
      <c r="F2481" s="18">
        <f t="shared" ref="F2481:F2544" si="117" xml:space="preserve"> -B2481 / A_4x8_in2</f>
        <v>4.3208438352085734</v>
      </c>
      <c r="G2481" s="12">
        <f t="shared" ref="G2481:G2544" si="118" xml:space="preserve"> -B2481 * kip_to_N / A_4x8_mm2</f>
        <v>29.791024781100464</v>
      </c>
    </row>
    <row r="2482" spans="1:7" x14ac:dyDescent="0.25">
      <c r="A2482" s="24">
        <v>123.42871</v>
      </c>
      <c r="B2482" s="23">
        <v>-54.329017999999998</v>
      </c>
      <c r="C2482" s="25">
        <v>0.35728993999999997</v>
      </c>
      <c r="D2482" s="26">
        <v>-6.4361812999999997E-3</v>
      </c>
      <c r="E2482" s="28">
        <f t="shared" si="116"/>
        <v>1.0726968833333333E-3</v>
      </c>
      <c r="F2482" s="18">
        <f t="shared" si="117"/>
        <v>4.3233658840142786</v>
      </c>
      <c r="G2482" s="12">
        <f t="shared" si="118"/>
        <v>29.80841361099931</v>
      </c>
    </row>
    <row r="2483" spans="1:7" x14ac:dyDescent="0.25">
      <c r="A2483" s="24">
        <v>123.47852</v>
      </c>
      <c r="B2483" s="23">
        <v>-54.340775000000001</v>
      </c>
      <c r="C2483" s="25">
        <v>0.35727930000000002</v>
      </c>
      <c r="D2483" s="26">
        <v>-6.4409315000000002E-3</v>
      </c>
      <c r="E2483" s="28">
        <f t="shared" si="116"/>
        <v>1.0734885833333333E-3</v>
      </c>
      <c r="F2483" s="18">
        <f t="shared" si="117"/>
        <v>4.3243014763472445</v>
      </c>
      <c r="G2483" s="12">
        <f t="shared" si="118"/>
        <v>29.814864261714636</v>
      </c>
    </row>
    <row r="2484" spans="1:7" x14ac:dyDescent="0.25">
      <c r="A2484" s="24">
        <v>123.52831999999999</v>
      </c>
      <c r="B2484" s="23">
        <v>-54.365326000000003</v>
      </c>
      <c r="C2484" s="25">
        <v>0.35720035</v>
      </c>
      <c r="D2484" s="26">
        <v>-6.4417422000000004E-3</v>
      </c>
      <c r="E2484" s="28">
        <f t="shared" si="116"/>
        <v>1.0736237000000001E-3</v>
      </c>
      <c r="F2484" s="18">
        <f t="shared" si="117"/>
        <v>4.3262551828511695</v>
      </c>
      <c r="G2484" s="12">
        <f t="shared" si="118"/>
        <v>29.828334528424843</v>
      </c>
    </row>
    <row r="2485" spans="1:7" x14ac:dyDescent="0.25">
      <c r="A2485" s="24">
        <v>123.57813</v>
      </c>
      <c r="B2485" s="23">
        <v>-54.386051000000002</v>
      </c>
      <c r="C2485" s="25">
        <v>0.35716838000000001</v>
      </c>
      <c r="D2485" s="26">
        <v>-6.4438040999999996E-3</v>
      </c>
      <c r="E2485" s="28">
        <f t="shared" si="116"/>
        <v>1.07396735E-3</v>
      </c>
      <c r="F2485" s="18">
        <f t="shared" si="117"/>
        <v>4.327904425948959</v>
      </c>
      <c r="G2485" s="12">
        <f t="shared" si="118"/>
        <v>29.839705604045758</v>
      </c>
    </row>
    <row r="2486" spans="1:7" x14ac:dyDescent="0.25">
      <c r="A2486" s="24">
        <v>123.62793000000001</v>
      </c>
      <c r="B2486" s="23">
        <v>-54.410366000000003</v>
      </c>
      <c r="C2486" s="25">
        <v>0.35720869999999999</v>
      </c>
      <c r="D2486" s="26">
        <v>-6.4493418000000002E-3</v>
      </c>
      <c r="E2486" s="28">
        <f t="shared" si="116"/>
        <v>1.0748903000000001E-3</v>
      </c>
      <c r="F2486" s="18">
        <f t="shared" si="117"/>
        <v>4.329839352169599</v>
      </c>
      <c r="G2486" s="12">
        <f t="shared" si="118"/>
        <v>29.853046385890025</v>
      </c>
    </row>
    <row r="2487" spans="1:7" x14ac:dyDescent="0.25">
      <c r="A2487" s="24">
        <v>123.67773</v>
      </c>
      <c r="B2487" s="23">
        <v>-54.436790000000002</v>
      </c>
      <c r="C2487" s="25">
        <v>0.35718417000000002</v>
      </c>
      <c r="D2487" s="26">
        <v>-6.4518750000000001E-3</v>
      </c>
      <c r="E2487" s="28">
        <f t="shared" si="116"/>
        <v>1.0753125000000001E-3</v>
      </c>
      <c r="F2487" s="18">
        <f t="shared" si="117"/>
        <v>4.3319421072777287</v>
      </c>
      <c r="G2487" s="12">
        <f t="shared" si="118"/>
        <v>29.867544301557437</v>
      </c>
    </row>
    <row r="2488" spans="1:7" x14ac:dyDescent="0.25">
      <c r="A2488" s="24">
        <v>123.72754</v>
      </c>
      <c r="B2488" s="23">
        <v>-54.473061000000001</v>
      </c>
      <c r="C2488" s="25">
        <v>0.35718143000000002</v>
      </c>
      <c r="D2488" s="26">
        <v>-6.4547774000000002E-3</v>
      </c>
      <c r="E2488" s="28">
        <f t="shared" si="116"/>
        <v>1.0757962333333333E-3</v>
      </c>
      <c r="F2488" s="18">
        <f t="shared" si="117"/>
        <v>4.334828461748172</v>
      </c>
      <c r="G2488" s="12">
        <f t="shared" si="118"/>
        <v>29.887444918389576</v>
      </c>
    </row>
    <row r="2489" spans="1:7" x14ac:dyDescent="0.25">
      <c r="A2489" s="24">
        <v>123.77734</v>
      </c>
      <c r="B2489" s="23">
        <v>-54.480034000000003</v>
      </c>
      <c r="C2489" s="25">
        <v>0.35714853000000002</v>
      </c>
      <c r="D2489" s="26">
        <v>-6.4553911999999996E-3</v>
      </c>
      <c r="E2489" s="28">
        <f t="shared" si="116"/>
        <v>1.0758985333333333E-3</v>
      </c>
      <c r="F2489" s="18">
        <f t="shared" si="117"/>
        <v>4.3353833554572621</v>
      </c>
      <c r="G2489" s="12">
        <f t="shared" si="118"/>
        <v>29.891270757246254</v>
      </c>
    </row>
    <row r="2490" spans="1:7" x14ac:dyDescent="0.25">
      <c r="A2490" s="24">
        <v>123.82715</v>
      </c>
      <c r="B2490" s="23">
        <v>-54.499096000000002</v>
      </c>
      <c r="C2490" s="25">
        <v>0.35707213999999998</v>
      </c>
      <c r="D2490" s="26">
        <v>-6.4577460000000003E-3</v>
      </c>
      <c r="E2490" s="28">
        <f t="shared" si="116"/>
        <v>1.0762910000000001E-3</v>
      </c>
      <c r="F2490" s="18">
        <f t="shared" si="117"/>
        <v>4.3369002612198706</v>
      </c>
      <c r="G2490" s="12">
        <f t="shared" si="118"/>
        <v>29.901729403494063</v>
      </c>
    </row>
    <row r="2491" spans="1:7" x14ac:dyDescent="0.25">
      <c r="A2491" s="24">
        <v>123.87694999999999</v>
      </c>
      <c r="B2491" s="23">
        <v>-54.507064999999997</v>
      </c>
      <c r="C2491" s="25">
        <v>0.35706126999999999</v>
      </c>
      <c r="D2491" s="26">
        <v>-6.4609172000000001E-3</v>
      </c>
      <c r="E2491" s="28">
        <f t="shared" si="116"/>
        <v>1.0768195333333334E-3</v>
      </c>
      <c r="F2491" s="18">
        <f t="shared" si="117"/>
        <v>4.3375344140906202</v>
      </c>
      <c r="G2491" s="12">
        <f t="shared" si="118"/>
        <v>29.906101712378163</v>
      </c>
    </row>
    <row r="2492" spans="1:7" x14ac:dyDescent="0.25">
      <c r="A2492" s="24">
        <v>123.92676</v>
      </c>
      <c r="B2492" s="23">
        <v>-54.538238999999997</v>
      </c>
      <c r="C2492" s="25">
        <v>0.35711663999999999</v>
      </c>
      <c r="D2492" s="26">
        <v>-6.4664963000000001E-3</v>
      </c>
      <c r="E2492" s="28">
        <f t="shared" si="116"/>
        <v>1.0777493833333334E-3</v>
      </c>
      <c r="F2492" s="18">
        <f t="shared" si="117"/>
        <v>4.3400151621885934</v>
      </c>
      <c r="G2492" s="12">
        <f t="shared" si="118"/>
        <v>29.923205785304887</v>
      </c>
    </row>
    <row r="2493" spans="1:7" x14ac:dyDescent="0.25">
      <c r="A2493" s="24">
        <v>123.97656000000001</v>
      </c>
      <c r="B2493" s="23">
        <v>-54.577784999999999</v>
      </c>
      <c r="C2493" s="25">
        <v>0.35709190000000002</v>
      </c>
      <c r="D2493" s="26">
        <v>-6.4685283999999996E-3</v>
      </c>
      <c r="E2493" s="28">
        <f t="shared" si="116"/>
        <v>1.0780880666666666E-3</v>
      </c>
      <c r="F2493" s="18">
        <f t="shared" si="117"/>
        <v>4.3431621328783496</v>
      </c>
      <c r="G2493" s="12">
        <f t="shared" si="118"/>
        <v>29.944903278984246</v>
      </c>
    </row>
    <row r="2494" spans="1:7" x14ac:dyDescent="0.25">
      <c r="A2494" s="24">
        <v>124.02637</v>
      </c>
      <c r="B2494" s="23">
        <v>-54.597248</v>
      </c>
      <c r="C2494" s="25">
        <v>0.35703414999999999</v>
      </c>
      <c r="D2494" s="26">
        <v>-6.4711990000000004E-3</v>
      </c>
      <c r="E2494" s="28">
        <f t="shared" si="116"/>
        <v>1.0785331666666668E-3</v>
      </c>
      <c r="F2494" s="18">
        <f t="shared" si="117"/>
        <v>4.3447109492070481</v>
      </c>
      <c r="G2494" s="12">
        <f t="shared" si="118"/>
        <v>29.955581939771211</v>
      </c>
    </row>
    <row r="2495" spans="1:7" x14ac:dyDescent="0.25">
      <c r="A2495" s="24">
        <v>124.07617</v>
      </c>
      <c r="B2495" s="23">
        <v>-54.608764999999998</v>
      </c>
      <c r="C2495" s="25">
        <v>0.35700968</v>
      </c>
      <c r="D2495" s="26">
        <v>-6.4722295000000001E-3</v>
      </c>
      <c r="E2495" s="28">
        <f t="shared" si="116"/>
        <v>1.0787049166666666E-3</v>
      </c>
      <c r="F2495" s="18">
        <f t="shared" si="117"/>
        <v>4.3456274429468431</v>
      </c>
      <c r="G2495" s="12">
        <f t="shared" si="118"/>
        <v>29.961900910961848</v>
      </c>
    </row>
    <row r="2496" spans="1:7" x14ac:dyDescent="0.25">
      <c r="A2496" s="24">
        <v>124.12598</v>
      </c>
      <c r="B2496" s="23">
        <v>-54.63073</v>
      </c>
      <c r="C2496" s="25">
        <v>0.35699436000000001</v>
      </c>
      <c r="D2496" s="26">
        <v>-6.4752995999999997E-3</v>
      </c>
      <c r="E2496" s="28">
        <f t="shared" si="116"/>
        <v>1.0792166E-3</v>
      </c>
      <c r="F2496" s="18">
        <f t="shared" si="117"/>
        <v>4.34737536210935</v>
      </c>
      <c r="G2496" s="12">
        <f t="shared" si="118"/>
        <v>29.973952330793619</v>
      </c>
    </row>
    <row r="2497" spans="1:7" x14ac:dyDescent="0.25">
      <c r="A2497" s="24">
        <v>124.17578</v>
      </c>
      <c r="B2497" s="23">
        <v>-54.635058999999998</v>
      </c>
      <c r="C2497" s="25">
        <v>0.35701218000000001</v>
      </c>
      <c r="D2497" s="26">
        <v>-6.4802230000000002E-3</v>
      </c>
      <c r="E2497" s="28">
        <f t="shared" si="116"/>
        <v>1.0800371666666666E-3</v>
      </c>
      <c r="F2497" s="18">
        <f t="shared" si="117"/>
        <v>4.3477198529836718</v>
      </c>
      <c r="G2497" s="12">
        <f t="shared" si="118"/>
        <v>29.976327500220052</v>
      </c>
    </row>
    <row r="2498" spans="1:7" x14ac:dyDescent="0.25">
      <c r="A2498" s="24">
        <v>124.22559</v>
      </c>
      <c r="B2498" s="23">
        <v>-54.666279000000003</v>
      </c>
      <c r="C2498" s="25">
        <v>0.35698336000000003</v>
      </c>
      <c r="D2498" s="26">
        <v>-6.4834119000000004E-3</v>
      </c>
      <c r="E2498" s="28">
        <f t="shared" si="116"/>
        <v>1.0805686500000001E-3</v>
      </c>
      <c r="F2498" s="18">
        <f t="shared" si="117"/>
        <v>4.3502042616453371</v>
      </c>
      <c r="G2498" s="12">
        <f t="shared" si="118"/>
        <v>29.993456811722346</v>
      </c>
    </row>
    <row r="2499" spans="1:7" x14ac:dyDescent="0.25">
      <c r="A2499" s="24">
        <v>124.27539</v>
      </c>
      <c r="B2499" s="23">
        <v>-54.696064</v>
      </c>
      <c r="C2499" s="25">
        <v>0.35697687</v>
      </c>
      <c r="D2499" s="26">
        <v>-6.4871013E-3</v>
      </c>
      <c r="E2499" s="28">
        <f t="shared" si="116"/>
        <v>1.0811835500000001E-3</v>
      </c>
      <c r="F2499" s="18">
        <f t="shared" si="117"/>
        <v>4.3525744766353327</v>
      </c>
      <c r="G2499" s="12">
        <f t="shared" si="118"/>
        <v>30.009798789399976</v>
      </c>
    </row>
    <row r="2500" spans="1:7" x14ac:dyDescent="0.25">
      <c r="A2500" s="24">
        <v>124.3252</v>
      </c>
      <c r="B2500" s="23">
        <v>-54.715693999999999</v>
      </c>
      <c r="C2500" s="25">
        <v>0.35695158999999999</v>
      </c>
      <c r="D2500" s="26">
        <v>-6.4904871000000001E-3</v>
      </c>
      <c r="E2500" s="28">
        <f t="shared" si="116"/>
        <v>1.0817478499999999E-3</v>
      </c>
      <c r="F2500" s="18">
        <f t="shared" si="117"/>
        <v>4.3541365824017797</v>
      </c>
      <c r="G2500" s="12">
        <f t="shared" si="118"/>
        <v>30.020569077189528</v>
      </c>
    </row>
    <row r="2501" spans="1:7" x14ac:dyDescent="0.25">
      <c r="A2501" s="24">
        <v>124.375</v>
      </c>
      <c r="B2501" s="23">
        <v>-54.727383000000003</v>
      </c>
      <c r="C2501" s="25">
        <v>0.35698974</v>
      </c>
      <c r="D2501" s="26">
        <v>-6.4924950999999996E-3</v>
      </c>
      <c r="E2501" s="28">
        <f t="shared" ref="E2501:E2564" si="119" xml:space="preserve"> (delta_0 - D2501) / L</f>
        <v>1.0820825166666665E-3</v>
      </c>
      <c r="F2501" s="18">
        <f t="shared" si="117"/>
        <v>4.3550667634666809</v>
      </c>
      <c r="G2501" s="12">
        <f t="shared" si="118"/>
        <v>30.026982418706194</v>
      </c>
    </row>
    <row r="2502" spans="1:7" x14ac:dyDescent="0.25">
      <c r="A2502" s="24">
        <v>124.4248</v>
      </c>
      <c r="B2502" s="23">
        <v>-54.761676999999999</v>
      </c>
      <c r="C2502" s="25">
        <v>0.3568905</v>
      </c>
      <c r="D2502" s="26">
        <v>-6.4957798000000004E-3</v>
      </c>
      <c r="E2502" s="28">
        <f t="shared" si="119"/>
        <v>1.0826299666666667E-3</v>
      </c>
      <c r="F2502" s="18">
        <f t="shared" si="117"/>
        <v>4.3577957932758773</v>
      </c>
      <c r="G2502" s="12">
        <f t="shared" si="118"/>
        <v>30.045798325453774</v>
      </c>
    </row>
    <row r="2503" spans="1:7" x14ac:dyDescent="0.25">
      <c r="A2503" s="24">
        <v>124.47461</v>
      </c>
      <c r="B2503" s="23">
        <v>-54.767623999999998</v>
      </c>
      <c r="C2503" s="25">
        <v>0.35689741000000003</v>
      </c>
      <c r="D2503" s="26">
        <v>-6.4968945999999998E-3</v>
      </c>
      <c r="E2503" s="28">
        <f t="shared" si="119"/>
        <v>1.0828157666666666E-3</v>
      </c>
      <c r="F2503" s="18">
        <f t="shared" si="117"/>
        <v>4.3582690404991604</v>
      </c>
      <c r="G2503" s="12">
        <f t="shared" si="118"/>
        <v>30.049061234342435</v>
      </c>
    </row>
    <row r="2504" spans="1:7" x14ac:dyDescent="0.25">
      <c r="A2504" s="24">
        <v>124.52441</v>
      </c>
      <c r="B2504" s="23">
        <v>-54.797660999999998</v>
      </c>
      <c r="C2504" s="25">
        <v>0.35688903999999999</v>
      </c>
      <c r="D2504" s="26">
        <v>-6.5022939999999996E-3</v>
      </c>
      <c r="E2504" s="28">
        <f t="shared" si="119"/>
        <v>1.0837156666666666E-3</v>
      </c>
      <c r="F2504" s="18">
        <f t="shared" si="117"/>
        <v>4.3606593090119858</v>
      </c>
      <c r="G2504" s="12">
        <f t="shared" si="118"/>
        <v>30.065541475520984</v>
      </c>
    </row>
    <row r="2505" spans="1:7" x14ac:dyDescent="0.25">
      <c r="A2505" s="24">
        <v>124.57422</v>
      </c>
      <c r="B2505" s="23">
        <v>-54.813740000000003</v>
      </c>
      <c r="C2505" s="25">
        <v>0.35688569999999997</v>
      </c>
      <c r="D2505" s="26">
        <v>-6.5043154000000002E-3</v>
      </c>
      <c r="E2505" s="28">
        <f t="shared" si="119"/>
        <v>1.0840525666666668E-3</v>
      </c>
      <c r="F2505" s="18">
        <f t="shared" si="117"/>
        <v>4.3619388351769741</v>
      </c>
      <c r="G2505" s="12">
        <f t="shared" si="118"/>
        <v>30.074363455009944</v>
      </c>
    </row>
    <row r="2506" spans="1:7" x14ac:dyDescent="0.25">
      <c r="A2506" s="24">
        <v>124.62402</v>
      </c>
      <c r="B2506" s="23">
        <v>-54.853785999999999</v>
      </c>
      <c r="C2506" s="25">
        <v>0.35684484</v>
      </c>
      <c r="D2506" s="26">
        <v>-6.507128E-3</v>
      </c>
      <c r="E2506" s="28">
        <f t="shared" si="119"/>
        <v>1.0845213333333333E-3</v>
      </c>
      <c r="F2506" s="18">
        <f t="shared" si="117"/>
        <v>4.3651255946025023</v>
      </c>
      <c r="G2506" s="12">
        <f t="shared" si="118"/>
        <v>30.096335281032381</v>
      </c>
    </row>
    <row r="2507" spans="1:7" x14ac:dyDescent="0.25">
      <c r="A2507" s="24">
        <v>124.67383</v>
      </c>
      <c r="B2507" s="23">
        <v>-54.863151999999999</v>
      </c>
      <c r="C2507" s="25">
        <v>0.35680075999999999</v>
      </c>
      <c r="D2507" s="26">
        <v>-6.5115327000000002E-3</v>
      </c>
      <c r="E2507" s="28">
        <f t="shared" si="119"/>
        <v>1.08525545E-3</v>
      </c>
      <c r="F2507" s="18">
        <f t="shared" si="117"/>
        <v>4.3658709172010024</v>
      </c>
      <c r="G2507" s="12">
        <f t="shared" si="118"/>
        <v>30.101474074483072</v>
      </c>
    </row>
    <row r="2508" spans="1:7" x14ac:dyDescent="0.25">
      <c r="A2508" s="24">
        <v>124.72363</v>
      </c>
      <c r="B2508" s="23">
        <v>-54.902931000000002</v>
      </c>
      <c r="C2508" s="25">
        <v>0.35690406000000002</v>
      </c>
      <c r="D2508" s="26">
        <v>-6.5167723000000002E-3</v>
      </c>
      <c r="E2508" s="28">
        <f t="shared" si="119"/>
        <v>1.0861287166666668E-3</v>
      </c>
      <c r="F2508" s="18">
        <f t="shared" si="117"/>
        <v>4.3690364294416284</v>
      </c>
      <c r="G2508" s="12">
        <f t="shared" si="118"/>
        <v>30.123299407034303</v>
      </c>
    </row>
    <row r="2509" spans="1:7" x14ac:dyDescent="0.25">
      <c r="A2509" s="24">
        <v>124.77343999999999</v>
      </c>
      <c r="B2509" s="23">
        <v>-54.934452</v>
      </c>
      <c r="C2509" s="25">
        <v>0.35681309999999999</v>
      </c>
      <c r="D2509" s="26">
        <v>-6.5183165000000003E-3</v>
      </c>
      <c r="E2509" s="28">
        <f t="shared" si="119"/>
        <v>1.0863860833333335E-3</v>
      </c>
      <c r="F2509" s="18">
        <f t="shared" si="117"/>
        <v>4.3715447909222283</v>
      </c>
      <c r="G2509" s="12">
        <f t="shared" si="118"/>
        <v>30.140593866607126</v>
      </c>
    </row>
    <row r="2510" spans="1:7" x14ac:dyDescent="0.25">
      <c r="A2510" s="24">
        <v>124.82324</v>
      </c>
      <c r="B2510" s="23">
        <v>-54.943244999999997</v>
      </c>
      <c r="C2510" s="25">
        <v>0.35673985000000002</v>
      </c>
      <c r="D2510" s="26">
        <v>-6.5201405000000004E-3</v>
      </c>
      <c r="E2510" s="28">
        <f t="shared" si="119"/>
        <v>1.0866900833333335E-3</v>
      </c>
      <c r="F2510" s="18">
        <f t="shared" si="117"/>
        <v>4.3722445156295313</v>
      </c>
      <c r="G2510" s="12">
        <f t="shared" si="118"/>
        <v>30.14541827519264</v>
      </c>
    </row>
    <row r="2511" spans="1:7" x14ac:dyDescent="0.25">
      <c r="A2511" s="24">
        <v>124.87305000000001</v>
      </c>
      <c r="B2511" s="23">
        <v>-54.962882999999998</v>
      </c>
      <c r="C2511" s="25">
        <v>0.35675245999999999</v>
      </c>
      <c r="D2511" s="26">
        <v>-6.5231556000000003E-3</v>
      </c>
      <c r="E2511" s="28">
        <f t="shared" si="119"/>
        <v>1.0871926000000001E-3</v>
      </c>
      <c r="F2511" s="18">
        <f t="shared" si="117"/>
        <v>4.3738072580157512</v>
      </c>
      <c r="G2511" s="12">
        <f t="shared" si="118"/>
        <v>30.156192952299683</v>
      </c>
    </row>
    <row r="2512" spans="1:7" x14ac:dyDescent="0.25">
      <c r="A2512" s="24">
        <v>124.92285</v>
      </c>
      <c r="B2512" s="23">
        <v>-54.976494000000002</v>
      </c>
      <c r="C2512" s="25">
        <v>0.35673502000000001</v>
      </c>
      <c r="D2512" s="26">
        <v>-6.5239006999999998E-3</v>
      </c>
      <c r="E2512" s="28">
        <f t="shared" si="119"/>
        <v>1.0873167833333334E-3</v>
      </c>
      <c r="F2512" s="18">
        <f t="shared" si="117"/>
        <v>4.3748903869809634</v>
      </c>
      <c r="G2512" s="12">
        <f t="shared" si="118"/>
        <v>30.163660827343172</v>
      </c>
    </row>
    <row r="2513" spans="1:7" x14ac:dyDescent="0.25">
      <c r="A2513" s="24">
        <v>124.97266</v>
      </c>
      <c r="B2513" s="23">
        <v>-55.011845000000001</v>
      </c>
      <c r="C2513" s="25">
        <v>0.35673558999999999</v>
      </c>
      <c r="D2513" s="26">
        <v>-6.5294565000000001E-3</v>
      </c>
      <c r="E2513" s="28">
        <f t="shared" si="119"/>
        <v>1.0882427499999999E-3</v>
      </c>
      <c r="F2513" s="18">
        <f t="shared" si="117"/>
        <v>4.377703530177584</v>
      </c>
      <c r="G2513" s="12">
        <f t="shared" si="118"/>
        <v>30.183056672664033</v>
      </c>
    </row>
    <row r="2514" spans="1:7" x14ac:dyDescent="0.25">
      <c r="A2514" s="24">
        <v>125.02246</v>
      </c>
      <c r="B2514" s="23">
        <v>-55.030200999999998</v>
      </c>
      <c r="C2514" s="25">
        <v>0.35671383000000001</v>
      </c>
      <c r="D2514" s="26">
        <v>-6.5312264000000004E-3</v>
      </c>
      <c r="E2514" s="28">
        <f t="shared" si="119"/>
        <v>1.0885377333333334E-3</v>
      </c>
      <c r="F2514" s="18">
        <f t="shared" si="117"/>
        <v>4.3791642542452811</v>
      </c>
      <c r="G2514" s="12">
        <f t="shared" si="118"/>
        <v>30.193127961643402</v>
      </c>
    </row>
    <row r="2515" spans="1:7" x14ac:dyDescent="0.25">
      <c r="A2515" s="24">
        <v>125.07227</v>
      </c>
      <c r="B2515" s="23">
        <v>-55.037337999999998</v>
      </c>
      <c r="C2515" s="25">
        <v>0.35674085999999999</v>
      </c>
      <c r="D2515" s="26">
        <v>-6.5339500999999998E-3</v>
      </c>
      <c r="E2515" s="28">
        <f t="shared" si="119"/>
        <v>1.0889916833333334E-3</v>
      </c>
      <c r="F2515" s="18">
        <f t="shared" si="117"/>
        <v>4.3797321986597044</v>
      </c>
      <c r="G2515" s="12">
        <f t="shared" si="118"/>
        <v>30.197043781508615</v>
      </c>
    </row>
    <row r="2516" spans="1:7" x14ac:dyDescent="0.25">
      <c r="A2516" s="24">
        <v>125.12206999999999</v>
      </c>
      <c r="B2516" s="23">
        <v>-55.074264999999997</v>
      </c>
      <c r="C2516" s="25">
        <v>0.35668014999999997</v>
      </c>
      <c r="D2516" s="26">
        <v>-6.5371752999999998E-3</v>
      </c>
      <c r="E2516" s="28">
        <f t="shared" si="119"/>
        <v>1.0895292166666667E-3</v>
      </c>
      <c r="F2516" s="18">
        <f t="shared" si="117"/>
        <v>4.382670755951481</v>
      </c>
      <c r="G2516" s="12">
        <f t="shared" si="118"/>
        <v>30.217304322374883</v>
      </c>
    </row>
    <row r="2517" spans="1:7" x14ac:dyDescent="0.25">
      <c r="A2517" s="24">
        <v>125.17188</v>
      </c>
      <c r="B2517" s="23">
        <v>-55.120753999999998</v>
      </c>
      <c r="C2517" s="25">
        <v>0.35670507000000001</v>
      </c>
      <c r="D2517" s="26">
        <v>-6.5436358999999998E-3</v>
      </c>
      <c r="E2517" s="28">
        <f t="shared" si="119"/>
        <v>1.0906059833333333E-3</v>
      </c>
      <c r="F2517" s="18">
        <f t="shared" si="117"/>
        <v>4.3863702330261809</v>
      </c>
      <c r="G2517" s="12">
        <f t="shared" si="118"/>
        <v>30.242811194970333</v>
      </c>
    </row>
    <row r="2518" spans="1:7" x14ac:dyDescent="0.25">
      <c r="A2518" s="24">
        <v>125.22168000000001</v>
      </c>
      <c r="B2518" s="23">
        <v>-55.125984000000003</v>
      </c>
      <c r="C2518" s="25">
        <v>0.35664152999999998</v>
      </c>
      <c r="D2518" s="26">
        <v>-6.5447450999999999E-3</v>
      </c>
      <c r="E2518" s="28">
        <f t="shared" si="119"/>
        <v>1.09079085E-3</v>
      </c>
      <c r="F2518" s="18">
        <f t="shared" si="117"/>
        <v>4.3867864232023663</v>
      </c>
      <c r="G2518" s="12">
        <f t="shared" si="118"/>
        <v>30.245680711279011</v>
      </c>
    </row>
    <row r="2519" spans="1:7" x14ac:dyDescent="0.25">
      <c r="A2519" s="24">
        <v>125.27148</v>
      </c>
      <c r="B2519" s="23">
        <v>-55.140923000000001</v>
      </c>
      <c r="C2519" s="25">
        <v>0.35666543000000001</v>
      </c>
      <c r="D2519" s="26">
        <v>-6.5451320000000004E-3</v>
      </c>
      <c r="E2519" s="28">
        <f t="shared" si="119"/>
        <v>1.0908553333333333E-3</v>
      </c>
      <c r="F2519" s="18">
        <f t="shared" si="117"/>
        <v>4.3879752310497917</v>
      </c>
      <c r="G2519" s="12">
        <f t="shared" si="118"/>
        <v>30.253877213025739</v>
      </c>
    </row>
    <row r="2520" spans="1:7" x14ac:dyDescent="0.25">
      <c r="A2520" s="24">
        <v>125.32129</v>
      </c>
      <c r="B2520" s="23">
        <v>-55.172691</v>
      </c>
      <c r="C2520" s="25">
        <v>0.35665917000000003</v>
      </c>
      <c r="D2520" s="26">
        <v>-6.5506161E-3</v>
      </c>
      <c r="E2520" s="28">
        <f t="shared" si="119"/>
        <v>1.0917693499999999E-3</v>
      </c>
      <c r="F2520" s="18">
        <f t="shared" si="117"/>
        <v>4.3905032481658628</v>
      </c>
      <c r="G2520" s="12">
        <f t="shared" si="118"/>
        <v>30.271307192776042</v>
      </c>
    </row>
    <row r="2521" spans="1:7" x14ac:dyDescent="0.25">
      <c r="A2521" s="24">
        <v>125.37109</v>
      </c>
      <c r="B2521" s="23">
        <v>-55.187114999999999</v>
      </c>
      <c r="C2521" s="25">
        <v>0.35658336000000002</v>
      </c>
      <c r="D2521" s="26">
        <v>-6.5532085000000002E-3</v>
      </c>
      <c r="E2521" s="28">
        <f t="shared" si="119"/>
        <v>1.0922014166666668E-3</v>
      </c>
      <c r="F2521" s="18">
        <f t="shared" si="117"/>
        <v>4.3916510736154422</v>
      </c>
      <c r="G2521" s="12">
        <f t="shared" si="118"/>
        <v>30.27922113220939</v>
      </c>
    </row>
    <row r="2522" spans="1:7" x14ac:dyDescent="0.25">
      <c r="A2522" s="24">
        <v>125.4209</v>
      </c>
      <c r="B2522" s="23">
        <v>-55.194443</v>
      </c>
      <c r="C2522" s="25">
        <v>0.35655054000000003</v>
      </c>
      <c r="D2522" s="26">
        <v>-6.5547404999999996E-3</v>
      </c>
      <c r="E2522" s="28">
        <f t="shared" si="119"/>
        <v>1.0924567499999999E-3</v>
      </c>
      <c r="F2522" s="18">
        <f t="shared" si="117"/>
        <v>4.3922342173269309</v>
      </c>
      <c r="G2522" s="12">
        <f t="shared" si="118"/>
        <v>30.283241747029656</v>
      </c>
    </row>
    <row r="2523" spans="1:7" x14ac:dyDescent="0.25">
      <c r="A2523" s="24">
        <v>125.47069999999999</v>
      </c>
      <c r="B2523" s="23">
        <v>-55.214466000000002</v>
      </c>
      <c r="C2523" s="25">
        <v>0.35649260999999999</v>
      </c>
      <c r="D2523" s="26">
        <v>-6.5587400000000004E-3</v>
      </c>
      <c r="E2523" s="28">
        <f t="shared" si="119"/>
        <v>1.0931233333333335E-3</v>
      </c>
      <c r="F2523" s="18">
        <f t="shared" si="117"/>
        <v>4.3938275970396949</v>
      </c>
      <c r="G2523" s="12">
        <f t="shared" si="118"/>
        <v>30.294227660040878</v>
      </c>
    </row>
    <row r="2524" spans="1:7" x14ac:dyDescent="0.25">
      <c r="A2524" s="24">
        <v>125.52051</v>
      </c>
      <c r="B2524" s="23">
        <v>-55.249229</v>
      </c>
      <c r="C2524" s="25">
        <v>0.35658219000000002</v>
      </c>
      <c r="D2524" s="26">
        <v>-6.5631806000000003E-3</v>
      </c>
      <c r="E2524" s="28">
        <f t="shared" si="119"/>
        <v>1.0938634333333334E-3</v>
      </c>
      <c r="F2524" s="18">
        <f t="shared" si="117"/>
        <v>4.396593948683047</v>
      </c>
      <c r="G2524" s="12">
        <f t="shared" si="118"/>
        <v>30.313300890526271</v>
      </c>
    </row>
    <row r="2525" spans="1:7" x14ac:dyDescent="0.25">
      <c r="A2525" s="24">
        <v>125.57031000000001</v>
      </c>
      <c r="B2525" s="23">
        <v>-55.25808</v>
      </c>
      <c r="C2525" s="25">
        <v>0.35653066999999999</v>
      </c>
      <c r="D2525" s="26">
        <v>-6.5654218000000004E-3</v>
      </c>
      <c r="E2525" s="28">
        <f t="shared" si="119"/>
        <v>1.0942369666666668E-3</v>
      </c>
      <c r="F2525" s="18">
        <f t="shared" si="117"/>
        <v>4.3972982888837002</v>
      </c>
      <c r="G2525" s="12">
        <f t="shared" si="118"/>
        <v>30.318157121663578</v>
      </c>
    </row>
    <row r="2526" spans="1:7" x14ac:dyDescent="0.25">
      <c r="A2526" s="24">
        <v>125.62012</v>
      </c>
      <c r="B2526" s="23">
        <v>-55.273178000000001</v>
      </c>
      <c r="C2526" s="25">
        <v>0.356489</v>
      </c>
      <c r="D2526" s="26">
        <v>-6.5675018999999998E-3</v>
      </c>
      <c r="E2526" s="28">
        <f t="shared" si="119"/>
        <v>1.0945836499999999E-3</v>
      </c>
      <c r="F2526" s="18">
        <f t="shared" si="117"/>
        <v>4.3984997495491012</v>
      </c>
      <c r="G2526" s="12">
        <f t="shared" si="118"/>
        <v>30.326440861095406</v>
      </c>
    </row>
    <row r="2527" spans="1:7" x14ac:dyDescent="0.25">
      <c r="A2527" s="24">
        <v>125.66992</v>
      </c>
      <c r="B2527" s="23">
        <v>-55.299743999999997</v>
      </c>
      <c r="C2527" s="25">
        <v>0.35653152999999999</v>
      </c>
      <c r="D2527" s="26">
        <v>-6.5713878999999996E-3</v>
      </c>
      <c r="E2527" s="28">
        <f t="shared" si="119"/>
        <v>1.0952313166666665E-3</v>
      </c>
      <c r="F2527" s="18">
        <f t="shared" si="117"/>
        <v>4.4006138046581906</v>
      </c>
      <c r="G2527" s="12">
        <f t="shared" si="118"/>
        <v>30.341016687148244</v>
      </c>
    </row>
    <row r="2528" spans="1:7" x14ac:dyDescent="0.25">
      <c r="A2528" s="24">
        <v>125.71973</v>
      </c>
      <c r="B2528" s="23">
        <v>-55.317901999999997</v>
      </c>
      <c r="C2528" s="25">
        <v>0.35648125000000003</v>
      </c>
      <c r="D2528" s="26">
        <v>-6.5726400000000003E-3</v>
      </c>
      <c r="E2528" s="28">
        <f t="shared" si="119"/>
        <v>1.09544E-3</v>
      </c>
      <c r="F2528" s="18">
        <f t="shared" si="117"/>
        <v>4.4020587723865212</v>
      </c>
      <c r="G2528" s="12">
        <f t="shared" si="118"/>
        <v>30.350979340519757</v>
      </c>
    </row>
    <row r="2529" spans="1:7" x14ac:dyDescent="0.25">
      <c r="A2529" s="24">
        <v>125.76953</v>
      </c>
      <c r="B2529" s="23">
        <v>-55.341537000000002</v>
      </c>
      <c r="C2529" s="25">
        <v>0.35641866999999999</v>
      </c>
      <c r="D2529" s="26">
        <v>-6.5752681999999996E-3</v>
      </c>
      <c r="E2529" s="28">
        <f t="shared" si="119"/>
        <v>1.0958780333333333E-3</v>
      </c>
      <c r="F2529" s="18">
        <f t="shared" si="117"/>
        <v>4.4039395859265102</v>
      </c>
      <c r="G2529" s="12">
        <f t="shared" si="118"/>
        <v>30.363947030377432</v>
      </c>
    </row>
    <row r="2530" spans="1:7" x14ac:dyDescent="0.25">
      <c r="A2530" s="24">
        <v>125.81934</v>
      </c>
      <c r="B2530" s="23">
        <v>-55.37133</v>
      </c>
      <c r="C2530" s="25">
        <v>0.35652792</v>
      </c>
      <c r="D2530" s="26">
        <v>-6.5788742999999998E-3</v>
      </c>
      <c r="E2530" s="28">
        <f t="shared" si="119"/>
        <v>1.09647905E-3</v>
      </c>
      <c r="F2530" s="18">
        <f t="shared" si="117"/>
        <v>4.4063104375362787</v>
      </c>
      <c r="G2530" s="12">
        <f t="shared" si="118"/>
        <v>30.380293397372551</v>
      </c>
    </row>
    <row r="2531" spans="1:7" x14ac:dyDescent="0.25">
      <c r="A2531" s="24">
        <v>125.86914</v>
      </c>
      <c r="B2531" s="23">
        <v>-55.373477999999999</v>
      </c>
      <c r="C2531" s="25">
        <v>0.35641915000000002</v>
      </c>
      <c r="D2531" s="26">
        <v>-6.5804184000000003E-3</v>
      </c>
      <c r="E2531" s="28">
        <f t="shared" si="119"/>
        <v>1.0967364E-3</v>
      </c>
      <c r="F2531" s="18">
        <f t="shared" si="117"/>
        <v>4.4064813699451593</v>
      </c>
      <c r="G2531" s="12">
        <f t="shared" si="118"/>
        <v>30.381471929118451</v>
      </c>
    </row>
    <row r="2532" spans="1:7" x14ac:dyDescent="0.25">
      <c r="A2532" s="24">
        <v>125.91895</v>
      </c>
      <c r="B2532" s="23">
        <v>-55.430289999999999</v>
      </c>
      <c r="C2532" s="25">
        <v>0.35640727999999999</v>
      </c>
      <c r="D2532" s="26">
        <v>-6.5870644000000002E-3</v>
      </c>
      <c r="E2532" s="28">
        <f t="shared" si="119"/>
        <v>1.0978440666666667E-3</v>
      </c>
      <c r="F2532" s="18">
        <f t="shared" si="117"/>
        <v>4.4110023252586279</v>
      </c>
      <c r="G2532" s="12">
        <f t="shared" si="118"/>
        <v>30.412642667269246</v>
      </c>
    </row>
    <row r="2533" spans="1:7" x14ac:dyDescent="0.25">
      <c r="A2533" s="24">
        <v>125.96875</v>
      </c>
      <c r="B2533" s="23">
        <v>-55.446258999999998</v>
      </c>
      <c r="C2533" s="25">
        <v>0.35640200999999999</v>
      </c>
      <c r="D2533" s="26">
        <v>-6.5883933999999998E-3</v>
      </c>
      <c r="E2533" s="28">
        <f t="shared" si="119"/>
        <v>1.0980655666666666E-3</v>
      </c>
      <c r="F2533" s="18">
        <f t="shared" si="117"/>
        <v>4.4122730979017444</v>
      </c>
      <c r="G2533" s="12">
        <f t="shared" si="118"/>
        <v>30.421404293642727</v>
      </c>
    </row>
    <row r="2534" spans="1:7" x14ac:dyDescent="0.25">
      <c r="A2534" s="24">
        <v>126.01855</v>
      </c>
      <c r="B2534" s="23">
        <v>-55.447902999999997</v>
      </c>
      <c r="C2534" s="25">
        <v>0.35649400999999997</v>
      </c>
      <c r="D2534" s="26">
        <v>-6.5897289000000003E-3</v>
      </c>
      <c r="E2534" s="28">
        <f t="shared" si="119"/>
        <v>1.09828815E-3</v>
      </c>
      <c r="F2534" s="18">
        <f t="shared" si="117"/>
        <v>4.4124039232649661</v>
      </c>
      <c r="G2534" s="12">
        <f t="shared" si="118"/>
        <v>30.422306298386793</v>
      </c>
    </row>
    <row r="2535" spans="1:7" x14ac:dyDescent="0.25">
      <c r="A2535" s="24">
        <v>126.06836</v>
      </c>
      <c r="B2535" s="23">
        <v>-55.474808000000003</v>
      </c>
      <c r="C2535" s="25">
        <v>0.35632726999999997</v>
      </c>
      <c r="D2535" s="26">
        <v>-6.5923096000000004E-3</v>
      </c>
      <c r="E2535" s="28">
        <f t="shared" si="119"/>
        <v>1.0987182666666667E-3</v>
      </c>
      <c r="F2535" s="18">
        <f t="shared" si="117"/>
        <v>4.4145449551369103</v>
      </c>
      <c r="G2535" s="12">
        <f t="shared" si="118"/>
        <v>30.437068121768252</v>
      </c>
    </row>
    <row r="2536" spans="1:7" x14ac:dyDescent="0.25">
      <c r="A2536" s="24">
        <v>126.11816</v>
      </c>
      <c r="B2536" s="23">
        <v>-55.503940999999998</v>
      </c>
      <c r="C2536" s="25">
        <v>0.35630067999999998</v>
      </c>
      <c r="D2536" s="26">
        <v>-6.5961479999999996E-3</v>
      </c>
      <c r="E2536" s="28">
        <f t="shared" si="119"/>
        <v>1.0993579999999999E-3</v>
      </c>
      <c r="F2536" s="18">
        <f t="shared" si="117"/>
        <v>4.4168632856154577</v>
      </c>
      <c r="G2536" s="12">
        <f t="shared" si="118"/>
        <v>30.453052370070498</v>
      </c>
    </row>
    <row r="2537" spans="1:7" x14ac:dyDescent="0.25">
      <c r="A2537" s="24">
        <v>126.16797</v>
      </c>
      <c r="B2537" s="23">
        <v>-55.519340999999997</v>
      </c>
      <c r="C2537" s="25">
        <v>0.35636594999999999</v>
      </c>
      <c r="D2537" s="26">
        <v>-6.6000879999999996E-3</v>
      </c>
      <c r="E2537" s="28">
        <f t="shared" si="119"/>
        <v>1.1000146666666666E-3</v>
      </c>
      <c r="F2537" s="18">
        <f t="shared" si="117"/>
        <v>4.4180887786772658</v>
      </c>
      <c r="G2537" s="12">
        <f t="shared" si="118"/>
        <v>30.461501806237543</v>
      </c>
    </row>
    <row r="2538" spans="1:7" x14ac:dyDescent="0.25">
      <c r="A2538" s="24">
        <v>126.21777</v>
      </c>
      <c r="B2538" s="23">
        <v>-55.530529000000001</v>
      </c>
      <c r="C2538" s="25">
        <v>0.3563596</v>
      </c>
      <c r="D2538" s="26">
        <v>-6.6030202000000003E-3</v>
      </c>
      <c r="E2538" s="28">
        <f t="shared" si="119"/>
        <v>1.1005033666666667E-3</v>
      </c>
      <c r="F2538" s="18">
        <f t="shared" si="117"/>
        <v>4.4189790914289224</v>
      </c>
      <c r="G2538" s="12">
        <f t="shared" si="118"/>
        <v>30.467640266746436</v>
      </c>
    </row>
    <row r="2539" spans="1:7" x14ac:dyDescent="0.25">
      <c r="A2539" s="24">
        <v>126.26758</v>
      </c>
      <c r="B2539" s="23">
        <v>-55.558402999999998</v>
      </c>
      <c r="C2539" s="25">
        <v>0.35629588000000001</v>
      </c>
      <c r="D2539" s="26">
        <v>-6.6051477999999999E-3</v>
      </c>
      <c r="E2539" s="28">
        <f t="shared" si="119"/>
        <v>1.1008579666666666E-3</v>
      </c>
      <c r="F2539" s="18">
        <f t="shared" si="117"/>
        <v>4.4211972338707932</v>
      </c>
      <c r="G2539" s="12">
        <f t="shared" si="118"/>
        <v>30.48293374620879</v>
      </c>
    </row>
    <row r="2540" spans="1:7" x14ac:dyDescent="0.25">
      <c r="A2540" s="24">
        <v>126.31738</v>
      </c>
      <c r="B2540" s="23">
        <v>-55.606727999999997</v>
      </c>
      <c r="C2540" s="25">
        <v>0.35635284</v>
      </c>
      <c r="D2540" s="26">
        <v>-6.6087241000000003E-3</v>
      </c>
      <c r="E2540" s="28">
        <f t="shared" si="119"/>
        <v>1.1014540166666667E-3</v>
      </c>
      <c r="F2540" s="18">
        <f t="shared" si="117"/>
        <v>4.425042815183251</v>
      </c>
      <c r="G2540" s="12">
        <f t="shared" si="118"/>
        <v>30.50944796716805</v>
      </c>
    </row>
    <row r="2541" spans="1:7" x14ac:dyDescent="0.25">
      <c r="A2541" s="24">
        <v>126.36718999999999</v>
      </c>
      <c r="B2541" s="23">
        <v>-55.631138</v>
      </c>
      <c r="C2541" s="25">
        <v>0.35633364000000001</v>
      </c>
      <c r="D2541" s="26">
        <v>-6.6142618E-3</v>
      </c>
      <c r="E2541" s="28">
        <f t="shared" si="119"/>
        <v>1.1023769666666666E-3</v>
      </c>
      <c r="F2541" s="18">
        <f t="shared" si="117"/>
        <v>4.4269853012636879</v>
      </c>
      <c r="G2541" s="12">
        <f t="shared" si="118"/>
        <v>30.522840872157509</v>
      </c>
    </row>
    <row r="2542" spans="1:7" x14ac:dyDescent="0.25">
      <c r="A2542" s="24">
        <v>126.41699</v>
      </c>
      <c r="B2542" s="23">
        <v>-55.641254000000004</v>
      </c>
      <c r="C2542" s="25">
        <v>0.35629809000000001</v>
      </c>
      <c r="D2542" s="26">
        <v>-6.6152629000000001E-3</v>
      </c>
      <c r="E2542" s="28">
        <f t="shared" si="119"/>
        <v>1.1025438166666667E-3</v>
      </c>
      <c r="F2542" s="18">
        <f t="shared" si="117"/>
        <v>4.4277903069658473</v>
      </c>
      <c r="G2542" s="12">
        <f t="shared" si="118"/>
        <v>30.528391164122826</v>
      </c>
    </row>
    <row r="2543" spans="1:7" x14ac:dyDescent="0.25">
      <c r="A2543" s="24">
        <v>126.46680000000001</v>
      </c>
      <c r="B2543" s="23">
        <v>-55.657508999999997</v>
      </c>
      <c r="C2543" s="25">
        <v>0.35629705</v>
      </c>
      <c r="D2543" s="26">
        <v>-6.6183921999999999E-3</v>
      </c>
      <c r="E2543" s="28">
        <f t="shared" si="119"/>
        <v>1.1030653666666667E-3</v>
      </c>
      <c r="F2543" s="18">
        <f t="shared" si="117"/>
        <v>4.429083838765826</v>
      </c>
      <c r="G2543" s="12">
        <f t="shared" si="118"/>
        <v>30.537309708596549</v>
      </c>
    </row>
    <row r="2544" spans="1:7" x14ac:dyDescent="0.25">
      <c r="A2544" s="24">
        <v>126.5166</v>
      </c>
      <c r="B2544" s="23">
        <v>-55.686377999999998</v>
      </c>
      <c r="C2544" s="25">
        <v>0.35629103000000001</v>
      </c>
      <c r="D2544" s="26">
        <v>-6.6225529000000002E-3</v>
      </c>
      <c r="E2544" s="28">
        <f t="shared" si="119"/>
        <v>1.1037588166666666E-3</v>
      </c>
      <c r="F2544" s="18">
        <f t="shared" si="117"/>
        <v>4.4313811607918865</v>
      </c>
      <c r="G2544" s="12">
        <f t="shared" si="118"/>
        <v>30.553149109421646</v>
      </c>
    </row>
    <row r="2545" spans="1:7" x14ac:dyDescent="0.25">
      <c r="A2545" s="24">
        <v>126.56641</v>
      </c>
      <c r="B2545" s="23">
        <v>-55.693171999999997</v>
      </c>
      <c r="C2545" s="25">
        <v>0.35629261000000001</v>
      </c>
      <c r="D2545" s="26">
        <v>-6.6250023000000002E-3</v>
      </c>
      <c r="E2545" s="28">
        <f t="shared" si="119"/>
        <v>1.1041670500000001E-3</v>
      </c>
      <c r="F2545" s="18">
        <f t="shared" ref="F2545:F2604" si="120" xml:space="preserve"> -B2545 / A_4x8_in2</f>
        <v>4.4319218101335691</v>
      </c>
      <c r="G2545" s="12">
        <f t="shared" ref="G2545:G2604" si="121" xml:space="preserve"> -B2545 * kip_to_N / A_4x8_mm2</f>
        <v>30.556876737299497</v>
      </c>
    </row>
    <row r="2546" spans="1:7" x14ac:dyDescent="0.25">
      <c r="A2546" s="24">
        <v>126.61621</v>
      </c>
      <c r="B2546" s="23">
        <v>-55.722382000000003</v>
      </c>
      <c r="C2546" s="25">
        <v>0.35621393000000001</v>
      </c>
      <c r="D2546" s="26">
        <v>-6.6272439000000004E-3</v>
      </c>
      <c r="E2546" s="28">
        <f t="shared" si="119"/>
        <v>1.10454065E-3</v>
      </c>
      <c r="F2546" s="18">
        <f t="shared" si="120"/>
        <v>4.4342462680774268</v>
      </c>
      <c r="G2546" s="12">
        <f t="shared" si="121"/>
        <v>30.572903232782583</v>
      </c>
    </row>
    <row r="2547" spans="1:7" x14ac:dyDescent="0.25">
      <c r="A2547" s="24">
        <v>126.66602</v>
      </c>
      <c r="B2547" s="23">
        <v>-55.749107000000002</v>
      </c>
      <c r="C2547" s="25">
        <v>0.35619894000000002</v>
      </c>
      <c r="D2547" s="26">
        <v>-6.6288765999999999E-3</v>
      </c>
      <c r="E2547" s="28">
        <f t="shared" si="119"/>
        <v>1.1048127666666667E-3</v>
      </c>
      <c r="F2547" s="18">
        <f t="shared" si="120"/>
        <v>4.4363729760044919</v>
      </c>
      <c r="G2547" s="12">
        <f t="shared" si="121"/>
        <v>30.587566296520528</v>
      </c>
    </row>
    <row r="2548" spans="1:7" x14ac:dyDescent="0.25">
      <c r="A2548" s="24">
        <v>126.71581999999999</v>
      </c>
      <c r="B2548" s="23">
        <v>-55.777821000000003</v>
      </c>
      <c r="C2548" s="25">
        <v>0.35611706999999998</v>
      </c>
      <c r="D2548" s="26">
        <v>-6.6340384000000002E-3</v>
      </c>
      <c r="E2548" s="28">
        <f t="shared" si="119"/>
        <v>1.1056730666666667E-3</v>
      </c>
      <c r="F2548" s="18">
        <f t="shared" si="120"/>
        <v>4.4386579635224628</v>
      </c>
      <c r="G2548" s="12">
        <f t="shared" si="121"/>
        <v>30.603320654319269</v>
      </c>
    </row>
    <row r="2549" spans="1:7" x14ac:dyDescent="0.25">
      <c r="A2549" s="24">
        <v>126.76563</v>
      </c>
      <c r="B2549" s="23">
        <v>-55.794978999999998</v>
      </c>
      <c r="C2549" s="25">
        <v>0.35614269999999998</v>
      </c>
      <c r="D2549" s="26">
        <v>-6.6382526000000001E-3</v>
      </c>
      <c r="E2549" s="28">
        <f t="shared" si="119"/>
        <v>1.1063754333333333E-3</v>
      </c>
      <c r="F2549" s="18">
        <f t="shared" si="120"/>
        <v>4.4400233537792477</v>
      </c>
      <c r="G2549" s="12">
        <f t="shared" si="121"/>
        <v>30.612734643004604</v>
      </c>
    </row>
    <row r="2550" spans="1:7" x14ac:dyDescent="0.25">
      <c r="A2550" s="24">
        <v>126.81543000000001</v>
      </c>
      <c r="B2550" s="23">
        <v>-55.805728999999999</v>
      </c>
      <c r="C2550" s="25">
        <v>0.35615790000000003</v>
      </c>
      <c r="D2550" s="26">
        <v>-6.639224E-3</v>
      </c>
      <c r="E2550" s="28">
        <f t="shared" si="119"/>
        <v>1.1065373333333333E-3</v>
      </c>
      <c r="F2550" s="18">
        <f t="shared" si="120"/>
        <v>4.4408788115983668</v>
      </c>
      <c r="G2550" s="12">
        <f t="shared" si="121"/>
        <v>30.61863278838095</v>
      </c>
    </row>
    <row r="2551" spans="1:7" x14ac:dyDescent="0.25">
      <c r="A2551" s="24">
        <v>126.86523</v>
      </c>
      <c r="B2551" s="23">
        <v>-55.825839999999999</v>
      </c>
      <c r="C2551" s="25">
        <v>0.35606965000000002</v>
      </c>
      <c r="D2551" s="26">
        <v>-6.6404762000000003E-3</v>
      </c>
      <c r="E2551" s="28">
        <f t="shared" si="119"/>
        <v>1.1067460333333333E-3</v>
      </c>
      <c r="F2551" s="18">
        <f t="shared" si="120"/>
        <v>4.4424791941286275</v>
      </c>
      <c r="G2551" s="12">
        <f t="shared" si="121"/>
        <v>30.629666983884555</v>
      </c>
    </row>
    <row r="2552" spans="1:7" x14ac:dyDescent="0.25">
      <c r="A2552" s="24">
        <v>126.91504</v>
      </c>
      <c r="B2552" s="23">
        <v>-55.856772999999997</v>
      </c>
      <c r="C2552" s="25">
        <v>0.35610261999999998</v>
      </c>
      <c r="D2552" s="26">
        <v>-6.6458764000000004E-3</v>
      </c>
      <c r="E2552" s="28">
        <f t="shared" si="119"/>
        <v>1.1076460666666667E-3</v>
      </c>
      <c r="F2552" s="18">
        <f t="shared" si="120"/>
        <v>4.4449407640559579</v>
      </c>
      <c r="G2552" s="12">
        <f t="shared" si="121"/>
        <v>30.646638828621914</v>
      </c>
    </row>
    <row r="2553" spans="1:7" x14ac:dyDescent="0.25">
      <c r="A2553" s="24">
        <v>126.96484</v>
      </c>
      <c r="B2553" s="23">
        <v>-55.877685999999997</v>
      </c>
      <c r="C2553" s="25">
        <v>0.35611906999999998</v>
      </c>
      <c r="D2553" s="26">
        <v>-6.6488739000000003E-3</v>
      </c>
      <c r="E2553" s="28">
        <f t="shared" si="119"/>
        <v>1.1081456500000001E-3</v>
      </c>
      <c r="F2553" s="18">
        <f t="shared" si="120"/>
        <v>4.4466049677183985</v>
      </c>
      <c r="G2553" s="12">
        <f t="shared" si="121"/>
        <v>30.658113053203827</v>
      </c>
    </row>
    <row r="2554" spans="1:7" x14ac:dyDescent="0.25">
      <c r="A2554" s="24">
        <v>127.01465</v>
      </c>
      <c r="B2554" s="23">
        <v>-55.893329999999999</v>
      </c>
      <c r="C2554" s="25">
        <v>0.35612222999999998</v>
      </c>
      <c r="D2554" s="26">
        <v>-6.6508291999999997E-3</v>
      </c>
      <c r="E2554" s="28">
        <f t="shared" si="119"/>
        <v>1.1084715333333332E-3</v>
      </c>
      <c r="F2554" s="18">
        <f t="shared" si="120"/>
        <v>4.4478498776832636</v>
      </c>
      <c r="G2554" s="12">
        <f t="shared" si="121"/>
        <v>30.666696363554298</v>
      </c>
    </row>
    <row r="2555" spans="1:7" x14ac:dyDescent="0.25">
      <c r="A2555" s="24">
        <v>127.06444999999999</v>
      </c>
      <c r="B2555" s="23">
        <v>-55.917496</v>
      </c>
      <c r="C2555" s="25">
        <v>0.35604249999999998</v>
      </c>
      <c r="D2555" s="26">
        <v>-6.6508469000000001E-3</v>
      </c>
      <c r="E2555" s="28">
        <f t="shared" si="119"/>
        <v>1.1084744833333333E-3</v>
      </c>
      <c r="F2555" s="18">
        <f t="shared" si="120"/>
        <v>4.4497729468606426</v>
      </c>
      <c r="G2555" s="12">
        <f t="shared" si="121"/>
        <v>30.679955394360331</v>
      </c>
    </row>
    <row r="2556" spans="1:7" x14ac:dyDescent="0.25">
      <c r="A2556" s="24">
        <v>127.11426</v>
      </c>
      <c r="B2556" s="23">
        <v>-55.937454000000002</v>
      </c>
      <c r="C2556" s="25">
        <v>0.35607000999999999</v>
      </c>
      <c r="D2556" s="26">
        <v>-6.6561881E-3</v>
      </c>
      <c r="E2556" s="28">
        <f t="shared" si="119"/>
        <v>1.1093646833333333E-3</v>
      </c>
      <c r="F2556" s="18">
        <f t="shared" si="120"/>
        <v>4.4513611540377571</v>
      </c>
      <c r="G2556" s="12">
        <f t="shared" si="121"/>
        <v>30.69090564416695</v>
      </c>
    </row>
    <row r="2557" spans="1:7" x14ac:dyDescent="0.25">
      <c r="A2557" s="24">
        <v>127.16406000000001</v>
      </c>
      <c r="B2557" s="23">
        <v>-55.954326999999999</v>
      </c>
      <c r="C2557" s="25">
        <v>0.35602783999999998</v>
      </c>
      <c r="D2557" s="26">
        <v>-6.6573676000000002E-3</v>
      </c>
      <c r="E2557" s="28">
        <f t="shared" si="119"/>
        <v>1.1095612666666666E-3</v>
      </c>
      <c r="F2557" s="18">
        <f t="shared" si="120"/>
        <v>4.4527038647151516</v>
      </c>
      <c r="G2557" s="12">
        <f t="shared" si="121"/>
        <v>30.70016326341673</v>
      </c>
    </row>
    <row r="2558" spans="1:7" x14ac:dyDescent="0.25">
      <c r="A2558" s="24">
        <v>127.21387</v>
      </c>
      <c r="B2558" s="23">
        <v>-55.998482000000003</v>
      </c>
      <c r="C2558" s="25">
        <v>0.35606185000000001</v>
      </c>
      <c r="D2558" s="26">
        <v>-6.6632688999999998E-3</v>
      </c>
      <c r="E2558" s="28">
        <f t="shared" si="119"/>
        <v>1.1105448166666666E-3</v>
      </c>
      <c r="F2558" s="18">
        <f t="shared" si="120"/>
        <v>4.4562176079712632</v>
      </c>
      <c r="G2558" s="12">
        <f t="shared" si="121"/>
        <v>30.724389552634651</v>
      </c>
    </row>
    <row r="2559" spans="1:7" x14ac:dyDescent="0.25">
      <c r="A2559" s="24">
        <v>127.26367</v>
      </c>
      <c r="B2559" s="23">
        <v>-55.984093000000001</v>
      </c>
      <c r="C2559" s="25">
        <v>0.35596805999999998</v>
      </c>
      <c r="D2559" s="26">
        <v>-6.6634538E-3</v>
      </c>
      <c r="E2559" s="28">
        <f t="shared" si="119"/>
        <v>1.1105756333333334E-3</v>
      </c>
      <c r="F2559" s="18">
        <f t="shared" si="120"/>
        <v>4.4550725677331879</v>
      </c>
      <c r="G2559" s="12">
        <f t="shared" si="121"/>
        <v>30.716494816465325</v>
      </c>
    </row>
    <row r="2560" spans="1:7" x14ac:dyDescent="0.25">
      <c r="A2560" s="24">
        <v>127.31348</v>
      </c>
      <c r="B2560" s="23">
        <v>-56.024372</v>
      </c>
      <c r="C2560" s="25">
        <v>0.35595526999999999</v>
      </c>
      <c r="D2560" s="26">
        <v>-6.6680489000000001E-3</v>
      </c>
      <c r="E2560" s="28">
        <f t="shared" si="119"/>
        <v>1.1113414833333333E-3</v>
      </c>
      <c r="F2560" s="18">
        <f t="shared" si="120"/>
        <v>4.4582778687095876</v>
      </c>
      <c r="G2560" s="12">
        <f t="shared" si="121"/>
        <v>30.738594481359645</v>
      </c>
    </row>
    <row r="2561" spans="1:7" x14ac:dyDescent="0.25">
      <c r="A2561" s="24">
        <v>127.36328</v>
      </c>
      <c r="B2561" s="23">
        <v>-56.039786999999997</v>
      </c>
      <c r="C2561" s="25">
        <v>0.35591820000000002</v>
      </c>
      <c r="D2561" s="26">
        <v>-6.6720666000000001E-3</v>
      </c>
      <c r="E2561" s="28">
        <f t="shared" si="119"/>
        <v>1.1120111E-3</v>
      </c>
      <c r="F2561" s="18">
        <f t="shared" si="120"/>
        <v>4.459504555433468</v>
      </c>
      <c r="G2561" s="12">
        <f t="shared" si="121"/>
        <v>30.747052147496984</v>
      </c>
    </row>
    <row r="2562" spans="1:7" x14ac:dyDescent="0.25">
      <c r="A2562" s="24">
        <v>127.41309</v>
      </c>
      <c r="B2562" s="23">
        <v>-56.071494999999999</v>
      </c>
      <c r="C2562" s="25">
        <v>0.35589278000000002</v>
      </c>
      <c r="D2562" s="26">
        <v>-6.6768223999999999E-3</v>
      </c>
      <c r="E2562" s="28">
        <f t="shared" si="119"/>
        <v>1.1128037333333334E-3</v>
      </c>
      <c r="F2562" s="18">
        <f t="shared" si="120"/>
        <v>4.4620277979012473</v>
      </c>
      <c r="G2562" s="12">
        <f t="shared" si="121"/>
        <v>30.76444920736612</v>
      </c>
    </row>
    <row r="2563" spans="1:7" x14ac:dyDescent="0.25">
      <c r="A2563" s="24">
        <v>127.46289</v>
      </c>
      <c r="B2563" s="23">
        <v>-56.069954000000003</v>
      </c>
      <c r="C2563" s="25">
        <v>0.35592004999999999</v>
      </c>
      <c r="D2563" s="26">
        <v>-6.6778836999999997E-3</v>
      </c>
      <c r="E2563" s="28">
        <f t="shared" si="119"/>
        <v>1.1129806166666667E-3</v>
      </c>
      <c r="F2563" s="18">
        <f t="shared" si="120"/>
        <v>4.4619051690175953</v>
      </c>
      <c r="G2563" s="12">
        <f t="shared" si="121"/>
        <v>30.763603715084734</v>
      </c>
    </row>
    <row r="2564" spans="1:7" x14ac:dyDescent="0.25">
      <c r="A2564" s="24">
        <v>127.5127</v>
      </c>
      <c r="B2564" s="23">
        <v>-56.100391000000002</v>
      </c>
      <c r="C2564" s="25">
        <v>0.35590421999999999</v>
      </c>
      <c r="D2564" s="26">
        <v>-6.6799399999999997E-3</v>
      </c>
      <c r="E2564" s="28">
        <f t="shared" si="119"/>
        <v>1.1133233333333332E-3</v>
      </c>
      <c r="F2564" s="18">
        <f t="shared" si="120"/>
        <v>4.4643272685190389</v>
      </c>
      <c r="G2564" s="12">
        <f t="shared" si="121"/>
        <v>30.780303422137749</v>
      </c>
    </row>
    <row r="2565" spans="1:7" x14ac:dyDescent="0.25">
      <c r="A2565" s="24">
        <v>127.5625</v>
      </c>
      <c r="B2565" s="23">
        <v>-56.119728000000002</v>
      </c>
      <c r="C2565" s="25">
        <v>0.35586211000000001</v>
      </c>
      <c r="D2565" s="26">
        <v>-6.6845235000000001E-3</v>
      </c>
      <c r="E2565" s="28">
        <f t="shared" ref="E2565:E2604" si="122" xml:space="preserve"> (delta_0 - D2565) / L</f>
        <v>1.11408725E-3</v>
      </c>
      <c r="F2565" s="18">
        <f t="shared" si="120"/>
        <v>4.4658660580863225</v>
      </c>
      <c r="G2565" s="12">
        <f t="shared" si="121"/>
        <v>30.790912951174253</v>
      </c>
    </row>
    <row r="2566" spans="1:7" x14ac:dyDescent="0.25">
      <c r="A2566" s="24">
        <v>127.6123</v>
      </c>
      <c r="B2566" s="23">
        <v>-56.145870000000002</v>
      </c>
      <c r="C2566" s="25">
        <v>0.35585821000000001</v>
      </c>
      <c r="D2566" s="26">
        <v>-6.6870334999999999E-3</v>
      </c>
      <c r="E2566" s="28">
        <f t="shared" si="122"/>
        <v>1.1145055833333333E-3</v>
      </c>
      <c r="F2566" s="18">
        <f t="shared" si="120"/>
        <v>4.4679463723474768</v>
      </c>
      <c r="G2566" s="12">
        <f t="shared" si="121"/>
        <v>30.805256143400161</v>
      </c>
    </row>
    <row r="2567" spans="1:7" x14ac:dyDescent="0.25">
      <c r="A2567" s="24">
        <v>127.66211</v>
      </c>
      <c r="B2567" s="23">
        <v>-56.202880999999998</v>
      </c>
      <c r="C2567" s="25">
        <v>0.35587421000000002</v>
      </c>
      <c r="D2567" s="26">
        <v>-6.6917837000000004E-3</v>
      </c>
      <c r="E2567" s="28">
        <f t="shared" si="122"/>
        <v>1.1152972833333335E-3</v>
      </c>
      <c r="F2567" s="18">
        <f t="shared" si="120"/>
        <v>4.4724831635777829</v>
      </c>
      <c r="G2567" s="12">
        <f t="shared" si="121"/>
        <v>30.836536065823505</v>
      </c>
    </row>
    <row r="2568" spans="1:7" x14ac:dyDescent="0.25">
      <c r="A2568" s="24">
        <v>127.71191</v>
      </c>
      <c r="B2568" s="23">
        <v>-56.209873000000002</v>
      </c>
      <c r="C2568" s="25">
        <v>0.35589992999999998</v>
      </c>
      <c r="D2568" s="26">
        <v>-6.6931363999999998E-3</v>
      </c>
      <c r="E2568" s="28">
        <f t="shared" si="122"/>
        <v>1.1155227333333334E-3</v>
      </c>
      <c r="F2568" s="18">
        <f t="shared" si="120"/>
        <v>4.4730395692588321</v>
      </c>
      <c r="G2568" s="12">
        <f t="shared" si="121"/>
        <v>30.840372329309226</v>
      </c>
    </row>
    <row r="2569" spans="1:7" x14ac:dyDescent="0.25">
      <c r="A2569" s="24">
        <v>127.76172</v>
      </c>
      <c r="B2569" s="23">
        <v>-56.215679000000002</v>
      </c>
      <c r="C2569" s="25">
        <v>0.35579738</v>
      </c>
      <c r="D2569" s="26">
        <v>-6.6949488000000003E-3</v>
      </c>
      <c r="E2569" s="28">
        <f t="shared" si="122"/>
        <v>1.1158248000000001E-3</v>
      </c>
      <c r="F2569" s="18">
        <f t="shared" si="120"/>
        <v>4.473501596058628</v>
      </c>
      <c r="G2569" s="12">
        <f t="shared" si="121"/>
        <v>30.843557876477139</v>
      </c>
    </row>
    <row r="2570" spans="1:7" x14ac:dyDescent="0.25">
      <c r="A2570" s="24">
        <v>127.81152</v>
      </c>
      <c r="B2570" s="23">
        <v>-56.246986</v>
      </c>
      <c r="C2570" s="25">
        <v>0.35578638000000001</v>
      </c>
      <c r="D2570" s="26">
        <v>-6.7000267999999998E-3</v>
      </c>
      <c r="E2570" s="28">
        <f t="shared" si="122"/>
        <v>1.1166711333333334E-3</v>
      </c>
      <c r="F2570" s="18">
        <f t="shared" si="120"/>
        <v>4.4759929279603172</v>
      </c>
      <c r="G2570" s="12">
        <f t="shared" si="121"/>
        <v>30.860734921807122</v>
      </c>
    </row>
    <row r="2571" spans="1:7" x14ac:dyDescent="0.25">
      <c r="A2571" s="24">
        <v>127.86133</v>
      </c>
      <c r="B2571" s="23">
        <v>-56.277428</v>
      </c>
      <c r="C2571" s="25">
        <v>0.35577381000000002</v>
      </c>
      <c r="D2571" s="26">
        <v>-6.7023817000000001E-3</v>
      </c>
      <c r="E2571" s="28">
        <f t="shared" si="122"/>
        <v>1.1170636166666667E-3</v>
      </c>
      <c r="F2571" s="18">
        <f t="shared" si="120"/>
        <v>4.4784154253491186</v>
      </c>
      <c r="G2571" s="12">
        <f t="shared" si="121"/>
        <v>30.877437372183568</v>
      </c>
    </row>
    <row r="2572" spans="1:7" x14ac:dyDescent="0.25">
      <c r="A2572" s="24">
        <v>127.91113</v>
      </c>
      <c r="B2572" s="23">
        <v>-56.321486999999998</v>
      </c>
      <c r="C2572" s="25">
        <v>0.35572409999999999</v>
      </c>
      <c r="D2572" s="26">
        <v>-6.7090574000000002E-3</v>
      </c>
      <c r="E2572" s="28">
        <f t="shared" si="122"/>
        <v>1.1181762333333334E-3</v>
      </c>
      <c r="F2572" s="18">
        <f t="shared" si="120"/>
        <v>4.4819215291679617</v>
      </c>
      <c r="G2572" s="12">
        <f t="shared" si="121"/>
        <v>30.901610989591617</v>
      </c>
    </row>
    <row r="2573" spans="1:7" x14ac:dyDescent="0.25">
      <c r="A2573" s="24">
        <v>127.96093999999999</v>
      </c>
      <c r="B2573" s="23">
        <v>-56.340938999999999</v>
      </c>
      <c r="C2573" s="25">
        <v>0.35576305000000003</v>
      </c>
      <c r="D2573" s="26">
        <v>-6.7107021000000003E-3</v>
      </c>
      <c r="E2573" s="28">
        <f t="shared" si="122"/>
        <v>1.1184503500000001E-3</v>
      </c>
      <c r="F2573" s="18">
        <f t="shared" si="120"/>
        <v>4.4834694701444731</v>
      </c>
      <c r="G2573" s="12">
        <f t="shared" si="121"/>
        <v>30.912283615067032</v>
      </c>
    </row>
    <row r="2574" spans="1:7" x14ac:dyDescent="0.25">
      <c r="A2574" s="24">
        <v>128.01074</v>
      </c>
      <c r="B2574" s="23">
        <v>-56.342747000000003</v>
      </c>
      <c r="C2574" s="25">
        <v>0.35575810000000002</v>
      </c>
      <c r="D2574" s="26">
        <v>-6.7121205E-3</v>
      </c>
      <c r="E2574" s="28">
        <f t="shared" si="122"/>
        <v>1.1186867500000001E-3</v>
      </c>
      <c r="F2574" s="18">
        <f t="shared" si="120"/>
        <v>4.483613346213029</v>
      </c>
      <c r="G2574" s="12">
        <f t="shared" si="121"/>
        <v>30.913275600819631</v>
      </c>
    </row>
    <row r="2575" spans="1:7" x14ac:dyDescent="0.25">
      <c r="A2575" s="24">
        <v>128.06055000000001</v>
      </c>
      <c r="B2575" s="23">
        <v>-56.357838000000001</v>
      </c>
      <c r="C2575" s="25">
        <v>0.35573580999999999</v>
      </c>
      <c r="D2575" s="26">
        <v>-6.7135924000000001E-3</v>
      </c>
      <c r="E2575" s="28">
        <f t="shared" si="122"/>
        <v>1.1189320666666668E-3</v>
      </c>
      <c r="F2575" s="18">
        <f t="shared" si="120"/>
        <v>4.4848142498361288</v>
      </c>
      <c r="G2575" s="12">
        <f t="shared" si="121"/>
        <v>30.921555499598654</v>
      </c>
    </row>
    <row r="2576" spans="1:7" x14ac:dyDescent="0.25">
      <c r="A2576" s="24">
        <v>128.11035000000001</v>
      </c>
      <c r="B2576" s="23">
        <v>-56.395007999999997</v>
      </c>
      <c r="C2576" s="25">
        <v>0.35566937999999998</v>
      </c>
      <c r="D2576" s="26">
        <v>-6.7174252999999996E-3</v>
      </c>
      <c r="E2576" s="28">
        <f t="shared" si="122"/>
        <v>1.1195708833333332E-3</v>
      </c>
      <c r="F2576" s="18">
        <f t="shared" si="120"/>
        <v>4.4877721444534915</v>
      </c>
      <c r="G2576" s="12">
        <f t="shared" si="121"/>
        <v>30.941949365983664</v>
      </c>
    </row>
    <row r="2577" spans="1:7" x14ac:dyDescent="0.25">
      <c r="A2577" s="24">
        <v>128.16015999999999</v>
      </c>
      <c r="B2577" s="23">
        <v>-56.396644999999999</v>
      </c>
      <c r="C2577" s="25">
        <v>0.35571143</v>
      </c>
      <c r="D2577" s="26">
        <v>-6.7206085999999996E-3</v>
      </c>
      <c r="E2577" s="28">
        <f t="shared" si="122"/>
        <v>1.1201014333333333E-3</v>
      </c>
      <c r="F2577" s="18">
        <f t="shared" si="120"/>
        <v>4.487902412774412</v>
      </c>
      <c r="G2577" s="12">
        <f t="shared" si="121"/>
        <v>30.942847530074928</v>
      </c>
    </row>
    <row r="2578" spans="1:7" x14ac:dyDescent="0.25">
      <c r="A2578" s="24">
        <v>128.20996</v>
      </c>
      <c r="B2578" s="23">
        <v>-56.426341999999998</v>
      </c>
      <c r="C2578" s="25">
        <v>0.35569158000000001</v>
      </c>
      <c r="D2578" s="26">
        <v>-6.7241964999999997E-3</v>
      </c>
      <c r="E2578" s="28">
        <f t="shared" si="122"/>
        <v>1.1206994166666666E-3</v>
      </c>
      <c r="F2578" s="18">
        <f t="shared" si="120"/>
        <v>4.4902656249469119</v>
      </c>
      <c r="G2578" s="12">
        <f t="shared" si="121"/>
        <v>30.959141225260172</v>
      </c>
    </row>
    <row r="2579" spans="1:7" x14ac:dyDescent="0.25">
      <c r="A2579" s="24">
        <v>128.25977</v>
      </c>
      <c r="B2579" s="23">
        <v>-56.445934000000001</v>
      </c>
      <c r="C2579" s="25">
        <v>0.35571665000000002</v>
      </c>
      <c r="D2579" s="26">
        <v>-6.7277429999999996E-3</v>
      </c>
      <c r="E2579" s="28">
        <f t="shared" si="122"/>
        <v>1.1212905E-3</v>
      </c>
      <c r="F2579" s="18">
        <f t="shared" si="120"/>
        <v>4.4918247067694406</v>
      </c>
      <c r="G2579" s="12">
        <f t="shared" si="121"/>
        <v>30.969890663791656</v>
      </c>
    </row>
    <row r="2580" spans="1:7" x14ac:dyDescent="0.25">
      <c r="A2580" s="24">
        <v>128.30957000000001</v>
      </c>
      <c r="B2580" s="23">
        <v>-56.461575000000003</v>
      </c>
      <c r="C2580" s="25">
        <v>0.35567032999999998</v>
      </c>
      <c r="D2580" s="26">
        <v>-6.7290007000000004E-3</v>
      </c>
      <c r="E2580" s="28">
        <f t="shared" si="122"/>
        <v>1.1215001166666667E-3</v>
      </c>
      <c r="F2580" s="18">
        <f t="shared" si="120"/>
        <v>4.4930693780018904</v>
      </c>
      <c r="G2580" s="12">
        <f t="shared" si="121"/>
        <v>30.978472328148076</v>
      </c>
    </row>
    <row r="2581" spans="1:7" x14ac:dyDescent="0.25">
      <c r="A2581" s="24">
        <v>128.35937999999999</v>
      </c>
      <c r="B2581" s="23">
        <v>-56.487354000000003</v>
      </c>
      <c r="C2581" s="25">
        <v>0.35561939999999997</v>
      </c>
      <c r="D2581" s="26">
        <v>-6.7332746000000002E-3</v>
      </c>
      <c r="E2581" s="28">
        <f t="shared" si="122"/>
        <v>1.1222124333333334E-3</v>
      </c>
      <c r="F2581" s="18">
        <f t="shared" si="120"/>
        <v>4.495120805640874</v>
      </c>
      <c r="G2581" s="12">
        <f t="shared" si="121"/>
        <v>30.992616355092899</v>
      </c>
    </row>
    <row r="2582" spans="1:7" x14ac:dyDescent="0.25">
      <c r="A2582" s="24">
        <v>128.40917999999999</v>
      </c>
      <c r="B2582" s="23">
        <v>-56.525925000000001</v>
      </c>
      <c r="C2582" s="25">
        <v>0.35560872999999998</v>
      </c>
      <c r="D2582" s="26">
        <v>-6.7371428000000001E-3</v>
      </c>
      <c r="E2582" s="28">
        <f t="shared" si="122"/>
        <v>1.1228571333333334E-3</v>
      </c>
      <c r="F2582" s="18">
        <f t="shared" si="120"/>
        <v>4.4981901882958724</v>
      </c>
      <c r="G2582" s="12">
        <f t="shared" si="121"/>
        <v>31.013778900703237</v>
      </c>
    </row>
    <row r="2583" spans="1:7" x14ac:dyDescent="0.25">
      <c r="A2583" s="24">
        <v>128.45898</v>
      </c>
      <c r="B2583" s="23">
        <v>-56.552959000000001</v>
      </c>
      <c r="C2583" s="25">
        <v>0.35562484999999999</v>
      </c>
      <c r="D2583" s="26">
        <v>-6.7397951999999999E-3</v>
      </c>
      <c r="E2583" s="28">
        <f t="shared" si="122"/>
        <v>1.1232992E-3</v>
      </c>
      <c r="F2583" s="18">
        <f t="shared" si="120"/>
        <v>4.5003414856616457</v>
      </c>
      <c r="G2583" s="12">
        <f t="shared" si="121"/>
        <v>31.028611501829207</v>
      </c>
    </row>
    <row r="2584" spans="1:7" x14ac:dyDescent="0.25">
      <c r="A2584" s="24">
        <v>128.50879</v>
      </c>
      <c r="B2584" s="23">
        <v>-56.562218000000001</v>
      </c>
      <c r="C2584" s="25">
        <v>0.35555446000000002</v>
      </c>
      <c r="D2584" s="26">
        <v>-6.7439075000000001E-3</v>
      </c>
      <c r="E2584" s="28">
        <f t="shared" si="122"/>
        <v>1.1239845833333334E-3</v>
      </c>
      <c r="F2584" s="18">
        <f t="shared" si="120"/>
        <v>4.5010782934706892</v>
      </c>
      <c r="G2584" s="12">
        <f t="shared" si="121"/>
        <v>31.033691588158472</v>
      </c>
    </row>
    <row r="2585" spans="1:7" x14ac:dyDescent="0.25">
      <c r="A2585" s="24">
        <v>128.55859000000001</v>
      </c>
      <c r="B2585" s="23">
        <v>-56.592177999999997</v>
      </c>
      <c r="C2585" s="25">
        <v>0.35555198999999998</v>
      </c>
      <c r="D2585" s="26">
        <v>-6.7449151999999998E-3</v>
      </c>
      <c r="E2585" s="28">
        <f t="shared" si="122"/>
        <v>1.1241525333333332E-3</v>
      </c>
      <c r="F2585" s="18">
        <f t="shared" si="120"/>
        <v>4.5034624345182053</v>
      </c>
      <c r="G2585" s="12">
        <f t="shared" si="121"/>
        <v>31.050129582156181</v>
      </c>
    </row>
    <row r="2586" spans="1:7" x14ac:dyDescent="0.25">
      <c r="A2586" s="24">
        <v>128.60839999999999</v>
      </c>
      <c r="B2586" s="23">
        <v>-56.612262999999999</v>
      </c>
      <c r="C2586" s="25">
        <v>0.35551199</v>
      </c>
      <c r="D2586" s="26">
        <v>-6.7474307000000002E-3</v>
      </c>
      <c r="E2586" s="28">
        <f t="shared" si="122"/>
        <v>1.1245717833333333E-3</v>
      </c>
      <c r="F2586" s="18">
        <f t="shared" si="120"/>
        <v>4.5050607480342064</v>
      </c>
      <c r="G2586" s="12">
        <f t="shared" si="121"/>
        <v>31.061149512377948</v>
      </c>
    </row>
    <row r="2587" spans="1:7" x14ac:dyDescent="0.25">
      <c r="A2587" s="24">
        <v>128.65819999999999</v>
      </c>
      <c r="B2587" s="23">
        <v>-56.624026999999998</v>
      </c>
      <c r="C2587" s="25">
        <v>0.35554047999999999</v>
      </c>
      <c r="D2587" s="26">
        <v>-6.7523777999999998E-3</v>
      </c>
      <c r="E2587" s="28">
        <f t="shared" si="122"/>
        <v>1.1253963E-3</v>
      </c>
      <c r="F2587" s="18">
        <f t="shared" si="120"/>
        <v>4.5059968974094726</v>
      </c>
      <c r="G2587" s="12">
        <f t="shared" si="121"/>
        <v>31.067604003746073</v>
      </c>
    </row>
    <row r="2588" spans="1:7" x14ac:dyDescent="0.25">
      <c r="A2588" s="24">
        <v>128.70801</v>
      </c>
      <c r="B2588" s="23">
        <v>-56.637771999999998</v>
      </c>
      <c r="C2588" s="25">
        <v>0.35548770000000002</v>
      </c>
      <c r="D2588" s="26">
        <v>-6.7540285999999998E-3</v>
      </c>
      <c r="E2588" s="28">
        <f t="shared" si="122"/>
        <v>1.1256714333333334E-3</v>
      </c>
      <c r="F2588" s="18">
        <f t="shared" si="120"/>
        <v>4.5070906897558718</v>
      </c>
      <c r="G2588" s="12">
        <f t="shared" si="121"/>
        <v>31.075145399857504</v>
      </c>
    </row>
    <row r="2589" spans="1:7" x14ac:dyDescent="0.25">
      <c r="A2589" s="24">
        <v>128.75781000000001</v>
      </c>
      <c r="B2589" s="23">
        <v>-56.683506000000001</v>
      </c>
      <c r="C2589" s="25">
        <v>0.35553169000000001</v>
      </c>
      <c r="D2589" s="26">
        <v>-6.7596254000000001E-3</v>
      </c>
      <c r="E2589" s="28">
        <f t="shared" si="122"/>
        <v>1.1266042333333334E-3</v>
      </c>
      <c r="F2589" s="18">
        <f t="shared" si="120"/>
        <v>4.5107300858395538</v>
      </c>
      <c r="G2589" s="12">
        <f t="shared" si="121"/>
        <v>31.100238030614893</v>
      </c>
    </row>
    <row r="2590" spans="1:7" x14ac:dyDescent="0.25">
      <c r="A2590" s="24">
        <v>128.80761999999999</v>
      </c>
      <c r="B2590" s="23">
        <v>-56.695220999999997</v>
      </c>
      <c r="C2590" s="25">
        <v>0.35542216999999998</v>
      </c>
      <c r="D2590" s="26">
        <v>-6.7620752000000003E-3</v>
      </c>
      <c r="E2590" s="28">
        <f t="shared" si="122"/>
        <v>1.1270125333333334E-3</v>
      </c>
      <c r="F2590" s="18">
        <f t="shared" si="120"/>
        <v>4.5116623359187145</v>
      </c>
      <c r="G2590" s="12">
        <f t="shared" si="121"/>
        <v>31.106665637413396</v>
      </c>
    </row>
    <row r="2591" spans="1:7" x14ac:dyDescent="0.25">
      <c r="A2591" s="24">
        <v>128.85741999999999</v>
      </c>
      <c r="B2591" s="23">
        <v>-56.701079999999997</v>
      </c>
      <c r="C2591" s="25">
        <v>0.35553309</v>
      </c>
      <c r="D2591" s="26">
        <v>-6.7634820000000003E-3</v>
      </c>
      <c r="E2591" s="28">
        <f t="shared" si="122"/>
        <v>1.1272470000000001E-3</v>
      </c>
      <c r="F2591" s="18">
        <f t="shared" si="120"/>
        <v>4.5121285803245019</v>
      </c>
      <c r="G2591" s="12">
        <f t="shared" si="121"/>
        <v>31.109880263809679</v>
      </c>
    </row>
    <row r="2592" spans="1:7" x14ac:dyDescent="0.25">
      <c r="A2592" s="24">
        <v>128.90723</v>
      </c>
      <c r="B2592" s="23">
        <v>-56.733566000000003</v>
      </c>
      <c r="C2592" s="25">
        <v>0.35551977000000001</v>
      </c>
      <c r="D2592" s="26">
        <v>-6.7674574000000003E-3</v>
      </c>
      <c r="E2592" s="28">
        <f t="shared" si="122"/>
        <v>1.1279095666666668E-3</v>
      </c>
      <c r="F2592" s="18">
        <f t="shared" si="120"/>
        <v>4.5147137340651442</v>
      </c>
      <c r="G2592" s="12">
        <f t="shared" si="121"/>
        <v>31.127704184804664</v>
      </c>
    </row>
    <row r="2593" spans="1:7" x14ac:dyDescent="0.25">
      <c r="A2593" s="24">
        <v>128.95703</v>
      </c>
      <c r="B2593" s="23">
        <v>-56.748367000000002</v>
      </c>
      <c r="C2593" s="25">
        <v>0.35547202999999999</v>
      </c>
      <c r="D2593" s="26">
        <v>-6.7688282999999998E-3</v>
      </c>
      <c r="E2593" s="28">
        <f t="shared" si="122"/>
        <v>1.1281380499999999E-3</v>
      </c>
      <c r="F2593" s="18">
        <f t="shared" si="120"/>
        <v>4.5158915602214957</v>
      </c>
      <c r="G2593" s="12">
        <f t="shared" si="121"/>
        <v>31.135824970824693</v>
      </c>
    </row>
    <row r="2594" spans="1:7" x14ac:dyDescent="0.25">
      <c r="A2594" s="24">
        <v>129.00684000000001</v>
      </c>
      <c r="B2594" s="23">
        <v>-56.782276000000003</v>
      </c>
      <c r="C2594" s="25">
        <v>0.35543707000000002</v>
      </c>
      <c r="D2594" s="26">
        <v>-6.7759691999999998E-3</v>
      </c>
      <c r="E2594" s="28">
        <f t="shared" si="122"/>
        <v>1.1293282E-3</v>
      </c>
      <c r="F2594" s="18">
        <f t="shared" si="120"/>
        <v>4.518589952704148</v>
      </c>
      <c r="G2594" s="12">
        <f t="shared" si="121"/>
        <v>31.154429641668099</v>
      </c>
    </row>
    <row r="2595" spans="1:7" x14ac:dyDescent="0.25">
      <c r="A2595" s="24">
        <v>129.05663999999999</v>
      </c>
      <c r="B2595" s="23">
        <v>-56.798943000000001</v>
      </c>
      <c r="C2595" s="25">
        <v>0.35541900999999998</v>
      </c>
      <c r="D2595" s="26">
        <v>-6.7755580000000001E-3</v>
      </c>
      <c r="E2595" s="28">
        <f t="shared" si="122"/>
        <v>1.1292596666666666E-3</v>
      </c>
      <c r="F2595" s="18">
        <f t="shared" si="120"/>
        <v>4.5199162704224038</v>
      </c>
      <c r="G2595" s="12">
        <f t="shared" si="121"/>
        <v>31.163574235992524</v>
      </c>
    </row>
    <row r="2596" spans="1:7" x14ac:dyDescent="0.25">
      <c r="A2596" s="24">
        <v>129.10645</v>
      </c>
      <c r="B2596" s="23">
        <v>-56.825405000000003</v>
      </c>
      <c r="C2596" s="25">
        <v>0.35534310000000002</v>
      </c>
      <c r="D2596" s="26">
        <v>-6.7807795000000004E-3</v>
      </c>
      <c r="E2596" s="28">
        <f t="shared" si="122"/>
        <v>1.1301299166666667E-3</v>
      </c>
      <c r="F2596" s="18">
        <f t="shared" si="120"/>
        <v>4.5220220494744527</v>
      </c>
      <c r="G2596" s="12">
        <f t="shared" si="121"/>
        <v>31.178093000918008</v>
      </c>
    </row>
    <row r="2597" spans="1:7" x14ac:dyDescent="0.25">
      <c r="A2597" s="24">
        <v>129.15625</v>
      </c>
      <c r="B2597" s="23">
        <v>-56.844402000000002</v>
      </c>
      <c r="C2597" s="25">
        <v>0.35537966999999998</v>
      </c>
      <c r="D2597" s="26">
        <v>-6.7800875000000004E-3</v>
      </c>
      <c r="E2597" s="28">
        <f t="shared" si="122"/>
        <v>1.1300145833333334E-3</v>
      </c>
      <c r="F2597" s="18">
        <f t="shared" si="120"/>
        <v>4.5235337827014108</v>
      </c>
      <c r="G2597" s="12">
        <f t="shared" si="121"/>
        <v>31.188515983961214</v>
      </c>
    </row>
    <row r="2598" spans="1:7" x14ac:dyDescent="0.25">
      <c r="A2598" s="24">
        <v>129.20605</v>
      </c>
      <c r="B2598" s="23">
        <v>-56.861809000000001</v>
      </c>
      <c r="C2598" s="25">
        <v>0.35539395000000001</v>
      </c>
      <c r="D2598" s="26">
        <v>-6.7848442E-3</v>
      </c>
      <c r="E2598" s="28">
        <f t="shared" si="122"/>
        <v>1.1308073666666666E-3</v>
      </c>
      <c r="F2598" s="18">
        <f t="shared" si="120"/>
        <v>4.5249189877486113</v>
      </c>
      <c r="G2598" s="12">
        <f t="shared" si="121"/>
        <v>31.19806659015341</v>
      </c>
    </row>
    <row r="2599" spans="1:7" x14ac:dyDescent="0.25">
      <c r="A2599" s="24">
        <v>129.25586000000001</v>
      </c>
      <c r="B2599" s="23">
        <v>-56.883220999999999</v>
      </c>
      <c r="C2599" s="25">
        <v>0.35536304000000002</v>
      </c>
      <c r="D2599" s="26">
        <v>-6.7885104000000003E-3</v>
      </c>
      <c r="E2599" s="28">
        <f t="shared" si="122"/>
        <v>1.1314184000000001E-3</v>
      </c>
      <c r="F2599" s="18">
        <f t="shared" si="120"/>
        <v>4.526622900569353</v>
      </c>
      <c r="G2599" s="12">
        <f t="shared" si="121"/>
        <v>31.209814598413722</v>
      </c>
    </row>
    <row r="2600" spans="1:7" x14ac:dyDescent="0.25">
      <c r="A2600" s="24">
        <v>129.30565999999999</v>
      </c>
      <c r="B2600" s="23">
        <v>-56.914661000000002</v>
      </c>
      <c r="C2600" s="25">
        <v>0.35531448999999998</v>
      </c>
      <c r="D2600" s="26">
        <v>-6.7900712999999996E-3</v>
      </c>
      <c r="E2600" s="28">
        <f t="shared" si="122"/>
        <v>1.1316785499999999E-3</v>
      </c>
      <c r="F2600" s="18">
        <f t="shared" si="120"/>
        <v>4.5291248162747575</v>
      </c>
      <c r="G2600" s="12">
        <f t="shared" si="121"/>
        <v>31.227064616146968</v>
      </c>
    </row>
    <row r="2601" spans="1:7" x14ac:dyDescent="0.25">
      <c r="A2601" s="24">
        <v>129.35547</v>
      </c>
      <c r="B2601" s="23">
        <v>-56.939926</v>
      </c>
      <c r="C2601" s="25">
        <v>0.35531685000000002</v>
      </c>
      <c r="D2601" s="26">
        <v>-6.7931353000000002E-3</v>
      </c>
      <c r="E2601" s="28">
        <f t="shared" si="122"/>
        <v>1.1321892166666666E-3</v>
      </c>
      <c r="F2601" s="18">
        <f t="shared" si="120"/>
        <v>4.5311353410933659</v>
      </c>
      <c r="G2601" s="12">
        <f t="shared" si="121"/>
        <v>31.240926629443102</v>
      </c>
    </row>
    <row r="2602" spans="1:7" x14ac:dyDescent="0.25">
      <c r="A2602" s="24">
        <v>129.40527</v>
      </c>
      <c r="B2602" s="23">
        <v>-56.950912000000002</v>
      </c>
      <c r="C2602" s="25">
        <v>0.35533953000000001</v>
      </c>
      <c r="D2602" s="26">
        <v>-6.7967768000000003E-3</v>
      </c>
      <c r="E2602" s="28">
        <f t="shared" si="122"/>
        <v>1.1327961333333335E-3</v>
      </c>
      <c r="F2602" s="18">
        <f t="shared" si="120"/>
        <v>4.53200957919577</v>
      </c>
      <c r="G2602" s="12">
        <f t="shared" si="121"/>
        <v>31.246954259685388</v>
      </c>
    </row>
    <row r="2603" spans="1:7" x14ac:dyDescent="0.25">
      <c r="A2603" s="24">
        <v>129.45508000000001</v>
      </c>
      <c r="B2603" s="23">
        <v>-56.983040000000003</v>
      </c>
      <c r="C2603" s="25">
        <v>0.35530347000000001</v>
      </c>
      <c r="D2603" s="26">
        <v>-6.8008360000000002E-3</v>
      </c>
      <c r="E2603" s="28">
        <f t="shared" si="122"/>
        <v>1.1334726666666667E-3</v>
      </c>
      <c r="F2603" s="18">
        <f t="shared" si="120"/>
        <v>4.5345662442015984</v>
      </c>
      <c r="G2603" s="12">
        <f t="shared" si="121"/>
        <v>31.264581758722716</v>
      </c>
    </row>
    <row r="2604" spans="1:7" x14ac:dyDescent="0.25">
      <c r="A2604" s="24">
        <v>129.50488000000001</v>
      </c>
      <c r="B2604" s="23">
        <v>-57.005141999999999</v>
      </c>
      <c r="C2604" s="25">
        <v>0.35533439999999999</v>
      </c>
      <c r="D2604" s="26">
        <v>-6.8057118999999998E-3</v>
      </c>
      <c r="E2604" s="28">
        <f t="shared" si="122"/>
        <v>1.1342853166666667E-3</v>
      </c>
      <c r="F2604" s="18">
        <f t="shared" si="120"/>
        <v>4.5363250654777065</v>
      </c>
      <c r="G2604" s="12">
        <f t="shared" si="121"/>
        <v>31.276708345616491</v>
      </c>
    </row>
    <row r="2605" spans="1:7" x14ac:dyDescent="0.25">
      <c r="A2605" s="24">
        <v>6.1523438E-2</v>
      </c>
      <c r="B2605" s="23">
        <v>-57.003830000000001</v>
      </c>
      <c r="C2605" s="25">
        <v>0.3535412</v>
      </c>
      <c r="D2605" s="26">
        <v>8.9666247000000001E-3</v>
      </c>
      <c r="F2605" s="18">
        <f t="shared" ref="F2605:F2668" si="123" xml:space="preserve"> -B2605 / A_4x8_in2</f>
        <v>4.5362206598350383</v>
      </c>
      <c r="G2605" s="12">
        <f t="shared" ref="G2605:G2668" si="124" xml:space="preserve"> -B2605 * kip_to_N / A_4x8_mm2</f>
        <v>31.275988497548234</v>
      </c>
    </row>
    <row r="2606" spans="1:7" x14ac:dyDescent="0.25">
      <c r="A2606" s="24">
        <v>0.11132813</v>
      </c>
      <c r="B2606" s="23">
        <v>-57.002032999999997</v>
      </c>
      <c r="C2606" s="25">
        <v>0.35353952999999999</v>
      </c>
      <c r="D2606" s="26">
        <v>8.9666274999999993E-3</v>
      </c>
      <c r="F2606" s="18">
        <f t="shared" si="123"/>
        <v>4.5360776591186696</v>
      </c>
      <c r="G2606" s="12">
        <f t="shared" si="124"/>
        <v>31.275002547107178</v>
      </c>
    </row>
    <row r="2607" spans="1:7" x14ac:dyDescent="0.25">
      <c r="A2607" s="24">
        <v>0.16113280999999999</v>
      </c>
      <c r="B2607" s="23">
        <v>-57.020473000000003</v>
      </c>
      <c r="C2607" s="25">
        <v>0.35348868</v>
      </c>
      <c r="D2607" s="26">
        <v>8.9674740999999992E-3</v>
      </c>
      <c r="F2607" s="18">
        <f t="shared" si="123"/>
        <v>4.5375450676939773</v>
      </c>
      <c r="G2607" s="12">
        <f t="shared" si="124"/>
        <v>31.285119923920195</v>
      </c>
    </row>
    <row r="2608" spans="1:7" x14ac:dyDescent="0.25">
      <c r="A2608" s="24">
        <v>0.2109375</v>
      </c>
      <c r="B2608" s="23">
        <v>-57.049446000000003</v>
      </c>
      <c r="C2608" s="25">
        <v>0.35359949000000002</v>
      </c>
      <c r="D2608" s="26">
        <v>8.9655602000000001E-3</v>
      </c>
      <c r="F2608" s="18">
        <f t="shared" si="123"/>
        <v>4.5398506657770783</v>
      </c>
      <c r="G2608" s="12">
        <f t="shared" si="124"/>
        <v>31.301016385872654</v>
      </c>
    </row>
    <row r="2609" spans="1:7" x14ac:dyDescent="0.25">
      <c r="A2609" s="24">
        <v>0.26074218999999998</v>
      </c>
      <c r="B2609" s="23">
        <v>-57.083877999999999</v>
      </c>
      <c r="C2609" s="25">
        <v>0.35353896000000001</v>
      </c>
      <c r="D2609" s="26">
        <v>8.9663742000000001E-3</v>
      </c>
      <c r="F2609" s="18">
        <f t="shared" si="123"/>
        <v>4.5425906772773486</v>
      </c>
      <c r="G2609" s="12">
        <f t="shared" si="124"/>
        <v>31.319908008346921</v>
      </c>
    </row>
    <row r="2610" spans="1:7" x14ac:dyDescent="0.25">
      <c r="A2610" s="24">
        <v>0.31054688000000003</v>
      </c>
      <c r="B2610" s="23">
        <v>-57.098590999999999</v>
      </c>
      <c r="C2610" s="25">
        <v>0.35346469000000003</v>
      </c>
      <c r="D2610" s="26">
        <v>8.9678139999999993E-3</v>
      </c>
      <c r="F2610" s="18">
        <f t="shared" si="123"/>
        <v>4.5437615006162035</v>
      </c>
      <c r="G2610" s="12">
        <f t="shared" si="124"/>
        <v>31.327980511874571</v>
      </c>
    </row>
    <row r="2611" spans="1:7" x14ac:dyDescent="0.25">
      <c r="A2611" s="24">
        <v>0.36035156000000002</v>
      </c>
      <c r="B2611" s="23">
        <v>-57.128005999999999</v>
      </c>
      <c r="C2611" s="25">
        <v>0.35355064000000003</v>
      </c>
      <c r="D2611" s="26">
        <v>8.9675337000000004E-3</v>
      </c>
      <c r="F2611" s="18">
        <f t="shared" si="123"/>
        <v>4.5461022719417281</v>
      </c>
      <c r="G2611" s="12">
        <f t="shared" si="124"/>
        <v>31.344119483618318</v>
      </c>
    </row>
    <row r="2612" spans="1:7" x14ac:dyDescent="0.25">
      <c r="A2612" s="24">
        <v>0.41015625</v>
      </c>
      <c r="B2612" s="23">
        <v>-57.147399999999998</v>
      </c>
      <c r="C2612" s="25">
        <v>0.35346618000000002</v>
      </c>
      <c r="D2612" s="26">
        <v>8.9668808999999999E-3</v>
      </c>
      <c r="F2612" s="18">
        <f t="shared" si="123"/>
        <v>4.5476455974248902</v>
      </c>
      <c r="G2612" s="12">
        <f t="shared" si="124"/>
        <v>31.354760286541936</v>
      </c>
    </row>
    <row r="2613" spans="1:7" x14ac:dyDescent="0.25">
      <c r="A2613" s="24">
        <v>0.45996093999999998</v>
      </c>
      <c r="B2613" s="23">
        <v>-57.156818000000001</v>
      </c>
      <c r="C2613" s="25">
        <v>0.35353211000000001</v>
      </c>
      <c r="D2613" s="26">
        <v>8.9662493999999992E-3</v>
      </c>
      <c r="F2613" s="18">
        <f t="shared" si="123"/>
        <v>4.5483950580519101</v>
      </c>
      <c r="G2613" s="12">
        <f t="shared" si="124"/>
        <v>31.359927610556301</v>
      </c>
    </row>
    <row r="2614" spans="1:7" x14ac:dyDescent="0.25">
      <c r="A2614" s="24">
        <v>0.50976562999999997</v>
      </c>
      <c r="B2614" s="23">
        <v>-57.189929999999997</v>
      </c>
      <c r="C2614" s="25">
        <v>0.35346648000000003</v>
      </c>
      <c r="D2614" s="26">
        <v>8.9672803999999995E-3</v>
      </c>
      <c r="F2614" s="18">
        <f t="shared" si="123"/>
        <v>4.5510300272897393</v>
      </c>
      <c r="G2614" s="12">
        <f t="shared" si="124"/>
        <v>31.378094995644826</v>
      </c>
    </row>
    <row r="2615" spans="1:7" x14ac:dyDescent="0.25">
      <c r="A2615" s="24">
        <v>0.55957031000000002</v>
      </c>
      <c r="B2615" s="23">
        <v>-57.203491</v>
      </c>
      <c r="C2615" s="25">
        <v>0.35340884</v>
      </c>
      <c r="D2615" s="26">
        <v>8.9669889000000003E-3</v>
      </c>
      <c r="F2615" s="18">
        <f t="shared" si="123"/>
        <v>4.5521091773813733</v>
      </c>
      <c r="G2615" s="12">
        <f t="shared" si="124"/>
        <v>31.385535437454006</v>
      </c>
    </row>
    <row r="2616" spans="1:7" x14ac:dyDescent="0.25">
      <c r="A2616" s="24">
        <v>0.609375</v>
      </c>
      <c r="B2616" s="23">
        <v>-57.221535000000003</v>
      </c>
      <c r="C2616" s="25">
        <v>0.35344529000000002</v>
      </c>
      <c r="D2616" s="26">
        <v>8.9656020999999992E-3</v>
      </c>
      <c r="F2616" s="18">
        <f t="shared" si="123"/>
        <v>4.5535450732779488</v>
      </c>
      <c r="G2616" s="12">
        <f t="shared" si="124"/>
        <v>31.395435543051295</v>
      </c>
    </row>
    <row r="2617" spans="1:7" x14ac:dyDescent="0.25">
      <c r="A2617" s="24">
        <v>0.65917968999999998</v>
      </c>
      <c r="B2617" s="23">
        <v>-57.250179000000003</v>
      </c>
      <c r="C2617" s="25">
        <v>0.35337603000000001</v>
      </c>
      <c r="D2617" s="26">
        <v>8.9684994999999993E-3</v>
      </c>
      <c r="F2617" s="18">
        <f t="shared" si="123"/>
        <v>4.5558244903729115</v>
      </c>
      <c r="G2617" s="12">
        <f t="shared" si="124"/>
        <v>31.411151494322002</v>
      </c>
    </row>
    <row r="2618" spans="1:7" x14ac:dyDescent="0.25">
      <c r="A2618" s="24">
        <v>0.70898437999999997</v>
      </c>
      <c r="B2618" s="23">
        <v>-57.272682000000003</v>
      </c>
      <c r="C2618" s="25">
        <v>0.35344079</v>
      </c>
      <c r="D2618" s="26">
        <v>8.9662726999999998E-3</v>
      </c>
      <c r="F2618" s="18">
        <f t="shared" si="123"/>
        <v>4.5576152222151096</v>
      </c>
      <c r="G2618" s="12">
        <f t="shared" si="124"/>
        <v>31.423498095754933</v>
      </c>
    </row>
    <row r="2619" spans="1:7" x14ac:dyDescent="0.25">
      <c r="A2619" s="24">
        <v>0.75878906000000002</v>
      </c>
      <c r="B2619" s="23">
        <v>-57.301811000000001</v>
      </c>
      <c r="C2619" s="25">
        <v>0.35343512999999999</v>
      </c>
      <c r="D2619" s="26">
        <v>8.9664784999999997E-3</v>
      </c>
      <c r="F2619" s="18">
        <f t="shared" si="123"/>
        <v>4.5599332343837711</v>
      </c>
      <c r="G2619" s="12">
        <f t="shared" si="124"/>
        <v>31.439480149398431</v>
      </c>
    </row>
    <row r="2620" spans="1:7" x14ac:dyDescent="0.25">
      <c r="A2620" s="24">
        <v>0.80859375</v>
      </c>
      <c r="B2620" s="23">
        <v>-57.317917000000001</v>
      </c>
      <c r="C2620" s="25">
        <v>0.35337478</v>
      </c>
      <c r="D2620" s="26">
        <v>8.9683980000000007E-3</v>
      </c>
      <c r="F2620" s="18">
        <f t="shared" si="123"/>
        <v>4.5612149091404905</v>
      </c>
      <c r="G2620" s="12">
        <f t="shared" si="124"/>
        <v>31.44831694283392</v>
      </c>
    </row>
    <row r="2621" spans="1:7" x14ac:dyDescent="0.25">
      <c r="A2621" s="24">
        <v>0.85839843999999998</v>
      </c>
      <c r="B2621" s="23">
        <v>-57.322926000000002</v>
      </c>
      <c r="C2621" s="25">
        <v>0.35335370999999999</v>
      </c>
      <c r="D2621" s="26">
        <v>8.9668538000000006E-3</v>
      </c>
      <c r="F2621" s="18">
        <f t="shared" si="123"/>
        <v>4.5616135126954642</v>
      </c>
      <c r="G2621" s="12">
        <f t="shared" si="124"/>
        <v>31.451065204246952</v>
      </c>
    </row>
    <row r="2622" spans="1:7" x14ac:dyDescent="0.25">
      <c r="A2622" s="24">
        <v>0.90820312999999997</v>
      </c>
      <c r="B2622" s="23">
        <v>-57.374538000000001</v>
      </c>
      <c r="C2622" s="25">
        <v>0.35334197000000001</v>
      </c>
      <c r="D2622" s="26">
        <v>8.9669945000000004E-3</v>
      </c>
      <c r="F2622" s="18">
        <f t="shared" si="123"/>
        <v>4.5657206651568938</v>
      </c>
      <c r="G2622" s="12">
        <f t="shared" si="124"/>
        <v>31.479382886029658</v>
      </c>
    </row>
    <row r="2623" spans="1:7" x14ac:dyDescent="0.25">
      <c r="A2623" s="24">
        <v>0.95800781000000002</v>
      </c>
      <c r="B2623" s="23">
        <v>-57.388271000000003</v>
      </c>
      <c r="C2623" s="25">
        <v>0.35335424999999998</v>
      </c>
      <c r="D2623" s="26">
        <v>8.9679630000000007E-3</v>
      </c>
      <c r="F2623" s="18">
        <f t="shared" si="123"/>
        <v>4.5668135025736341</v>
      </c>
      <c r="G2623" s="12">
        <f t="shared" si="124"/>
        <v>31.486917698164856</v>
      </c>
    </row>
    <row r="2624" spans="1:7" x14ac:dyDescent="0.25">
      <c r="A2624" s="24">
        <v>1.0078125</v>
      </c>
      <c r="B2624" s="23">
        <v>-57.421661</v>
      </c>
      <c r="C2624" s="25">
        <v>0.35337954999999999</v>
      </c>
      <c r="D2624" s="26">
        <v>8.9662167999999993E-3</v>
      </c>
      <c r="F2624" s="18">
        <f t="shared" si="123"/>
        <v>4.5694705943485534</v>
      </c>
      <c r="G2624" s="12">
        <f t="shared" si="124"/>
        <v>31.505237612036137</v>
      </c>
    </row>
    <row r="2625" spans="1:7" x14ac:dyDescent="0.25">
      <c r="A2625" s="24">
        <v>1.0576171999999999</v>
      </c>
      <c r="B2625" s="23">
        <v>-57.456715000000003</v>
      </c>
      <c r="C2625" s="25">
        <v>0.35334801999999998</v>
      </c>
      <c r="D2625" s="26">
        <v>8.9657222999999994E-3</v>
      </c>
      <c r="F2625" s="18">
        <f t="shared" si="123"/>
        <v>4.5722601030361245</v>
      </c>
      <c r="G2625" s="12">
        <f t="shared" si="124"/>
        <v>31.524470503945206</v>
      </c>
    </row>
    <row r="2626" spans="1:7" x14ac:dyDescent="0.25">
      <c r="A2626" s="24">
        <v>1.1074219000000001</v>
      </c>
      <c r="B2626" s="23">
        <v>-57.463585000000002</v>
      </c>
      <c r="C2626" s="25">
        <v>0.35335337999999999</v>
      </c>
      <c r="D2626" s="26">
        <v>8.9682284999999997E-3</v>
      </c>
      <c r="F2626" s="18">
        <f t="shared" si="123"/>
        <v>4.5728068002656457</v>
      </c>
      <c r="G2626" s="12">
        <f t="shared" si="124"/>
        <v>31.52823983033921</v>
      </c>
    </row>
    <row r="2627" spans="1:7" x14ac:dyDescent="0.25">
      <c r="A2627" s="24">
        <v>1.1572266</v>
      </c>
      <c r="B2627" s="23">
        <v>-57.474594000000003</v>
      </c>
      <c r="C2627" s="25">
        <v>0.35326376999999998</v>
      </c>
      <c r="D2627" s="26">
        <v>8.9649502000000002E-3</v>
      </c>
      <c r="F2627" s="18">
        <f t="shared" si="123"/>
        <v>4.5736828686498949</v>
      </c>
      <c r="G2627" s="12">
        <f t="shared" si="124"/>
        <v>31.534280079869276</v>
      </c>
    </row>
    <row r="2628" spans="1:7" x14ac:dyDescent="0.25">
      <c r="A2628" s="24">
        <v>1.2070312999999999</v>
      </c>
      <c r="B2628" s="23">
        <v>-57.519238000000001</v>
      </c>
      <c r="C2628" s="25">
        <v>0.35326484000000002</v>
      </c>
      <c r="D2628" s="26">
        <v>8.9655545999999999E-3</v>
      </c>
      <c r="F2628" s="18">
        <f t="shared" si="123"/>
        <v>4.5772355252895922</v>
      </c>
      <c r="G2628" s="12">
        <f t="shared" si="124"/>
        <v>31.558774666118737</v>
      </c>
    </row>
    <row r="2629" spans="1:7" x14ac:dyDescent="0.25">
      <c r="A2629" s="24">
        <v>1.2568359</v>
      </c>
      <c r="B2629" s="23">
        <v>-57.532367999999998</v>
      </c>
      <c r="C2629" s="25">
        <v>0.35326695000000002</v>
      </c>
      <c r="D2629" s="26">
        <v>8.9662782999999999E-3</v>
      </c>
      <c r="F2629" s="18">
        <f t="shared" si="123"/>
        <v>4.5782803774909899</v>
      </c>
      <c r="G2629" s="12">
        <f t="shared" si="124"/>
        <v>31.565978633448172</v>
      </c>
    </row>
    <row r="2630" spans="1:7" x14ac:dyDescent="0.25">
      <c r="A2630" s="24">
        <v>1.3066405999999999</v>
      </c>
      <c r="B2630" s="23">
        <v>-57.550732000000004</v>
      </c>
      <c r="C2630" s="25">
        <v>0.35333010999999998</v>
      </c>
      <c r="D2630" s="26">
        <v>8.9661897999999997E-3</v>
      </c>
      <c r="F2630" s="18">
        <f t="shared" si="123"/>
        <v>4.57974173817846</v>
      </c>
      <c r="G2630" s="12">
        <f t="shared" si="124"/>
        <v>31.57605431174504</v>
      </c>
    </row>
    <row r="2631" spans="1:7" x14ac:dyDescent="0.25">
      <c r="A2631" s="24">
        <v>1.3564453000000001</v>
      </c>
      <c r="B2631" s="23">
        <v>-57.557502999999997</v>
      </c>
      <c r="C2631" s="25">
        <v>0.35322657000000002</v>
      </c>
      <c r="D2631" s="26">
        <v>8.9683560999999998E-3</v>
      </c>
      <c r="F2631" s="18">
        <f t="shared" si="123"/>
        <v>4.5802805572382974</v>
      </c>
      <c r="G2631" s="12">
        <f t="shared" si="124"/>
        <v>31.579769320335103</v>
      </c>
    </row>
    <row r="2632" spans="1:7" x14ac:dyDescent="0.25">
      <c r="A2632" s="24">
        <v>1.40625</v>
      </c>
      <c r="B2632" s="23">
        <v>-57.575836000000002</v>
      </c>
      <c r="C2632" s="25">
        <v>0.35329619000000001</v>
      </c>
      <c r="D2632" s="26">
        <v>8.9660882999999993E-3</v>
      </c>
      <c r="F2632" s="18">
        <f t="shared" si="123"/>
        <v>4.5817394510241494</v>
      </c>
      <c r="G2632" s="12">
        <f t="shared" si="124"/>
        <v>31.589827990026699</v>
      </c>
    </row>
    <row r="2633" spans="1:7" x14ac:dyDescent="0.25">
      <c r="A2633" s="24">
        <v>1.4560546999999999</v>
      </c>
      <c r="B2633" s="23">
        <v>-57.613261999999999</v>
      </c>
      <c r="C2633" s="25">
        <v>0.3532998</v>
      </c>
      <c r="D2633" s="26">
        <v>8.9667112999999993E-3</v>
      </c>
      <c r="F2633" s="18">
        <f t="shared" si="123"/>
        <v>4.584717717474228</v>
      </c>
      <c r="G2633" s="12">
        <f t="shared" si="124"/>
        <v>31.610362314571365</v>
      </c>
    </row>
    <row r="2634" spans="1:7" x14ac:dyDescent="0.25">
      <c r="A2634" s="24">
        <v>1.5058594000000001</v>
      </c>
      <c r="B2634" s="23">
        <v>-57.643700000000003</v>
      </c>
      <c r="C2634" s="25">
        <v>0.35324847999999998</v>
      </c>
      <c r="D2634" s="26">
        <v>8.9670839000000006E-3</v>
      </c>
      <c r="F2634" s="18">
        <f t="shared" si="123"/>
        <v>4.5871398965531442</v>
      </c>
      <c r="G2634" s="12">
        <f t="shared" si="124"/>
        <v>31.62706257028907</v>
      </c>
    </row>
    <row r="2635" spans="1:7" x14ac:dyDescent="0.25">
      <c r="A2635" s="24">
        <v>1.5556641</v>
      </c>
      <c r="B2635" s="23">
        <v>-57.640098999999999</v>
      </c>
      <c r="C2635" s="25">
        <v>0.35318893000000001</v>
      </c>
      <c r="D2635" s="26">
        <v>8.9666033000000006E-3</v>
      </c>
      <c r="F2635" s="18">
        <f t="shared" si="123"/>
        <v>4.5868533380781065</v>
      </c>
      <c r="G2635" s="12">
        <f t="shared" si="124"/>
        <v>31.62508682875416</v>
      </c>
    </row>
    <row r="2636" spans="1:7" x14ac:dyDescent="0.25">
      <c r="A2636" s="24">
        <v>1.6054687999999999</v>
      </c>
      <c r="B2636" s="23">
        <v>-57.665908999999999</v>
      </c>
      <c r="C2636" s="25">
        <v>0.35320668999999999</v>
      </c>
      <c r="D2636" s="26">
        <v>8.9684603999999994E-3</v>
      </c>
      <c r="F2636" s="18">
        <f t="shared" si="123"/>
        <v>4.5889072326187073</v>
      </c>
      <c r="G2636" s="12">
        <f t="shared" si="124"/>
        <v>31.639247864304259</v>
      </c>
    </row>
    <row r="2637" spans="1:7" x14ac:dyDescent="0.25">
      <c r="A2637" s="24">
        <v>1.6552734</v>
      </c>
      <c r="B2637" s="23">
        <v>-57.683391999999998</v>
      </c>
      <c r="C2637" s="25">
        <v>0.35320469999999998</v>
      </c>
      <c r="D2637" s="26">
        <v>8.9682639000000005E-3</v>
      </c>
      <c r="F2637" s="18">
        <f t="shared" si="123"/>
        <v>4.5902984855537454</v>
      </c>
      <c r="G2637" s="12">
        <f t="shared" si="124"/>
        <v>31.648840169012601</v>
      </c>
    </row>
    <row r="2638" spans="1:7" x14ac:dyDescent="0.25">
      <c r="A2638" s="24">
        <v>1.7050780999999999</v>
      </c>
      <c r="B2638" s="23">
        <v>-57.707554000000002</v>
      </c>
      <c r="C2638" s="25">
        <v>0.35316693999999998</v>
      </c>
      <c r="D2638" s="26">
        <v>8.9671378999999999E-3</v>
      </c>
      <c r="F2638" s="18">
        <f t="shared" si="123"/>
        <v>4.5922212364212385</v>
      </c>
      <c r="G2638" s="12">
        <f t="shared" si="124"/>
        <v>31.662097005159893</v>
      </c>
    </row>
    <row r="2639" spans="1:7" x14ac:dyDescent="0.25">
      <c r="A2639" s="24">
        <v>1.7548828000000001</v>
      </c>
      <c r="B2639" s="23">
        <v>-57.730179</v>
      </c>
      <c r="C2639" s="25">
        <v>0.35322862999999999</v>
      </c>
      <c r="D2639" s="26">
        <v>8.9696171000000005E-3</v>
      </c>
      <c r="F2639" s="18">
        <f t="shared" si="123"/>
        <v>4.5940216767149655</v>
      </c>
      <c r="G2639" s="12">
        <f t="shared" si="124"/>
        <v>31.67451054368453</v>
      </c>
    </row>
    <row r="2640" spans="1:7" x14ac:dyDescent="0.25">
      <c r="A2640" s="24">
        <v>1.8046875</v>
      </c>
      <c r="B2640" s="23">
        <v>-57.764339</v>
      </c>
      <c r="C2640" s="25">
        <v>0.35325964999999998</v>
      </c>
      <c r="D2640" s="26">
        <v>8.9679891000000005E-3</v>
      </c>
      <c r="F2640" s="18">
        <f t="shared" si="123"/>
        <v>4.596740043142975</v>
      </c>
      <c r="G2640" s="12">
        <f t="shared" si="124"/>
        <v>31.693252929364164</v>
      </c>
    </row>
    <row r="2641" spans="1:7" x14ac:dyDescent="0.25">
      <c r="A2641" s="24">
        <v>1.8544921999999999</v>
      </c>
      <c r="B2641" s="23">
        <v>-57.789921</v>
      </c>
      <c r="C2641" s="25">
        <v>0.35313275</v>
      </c>
      <c r="D2641" s="26">
        <v>8.9704691999999992E-3</v>
      </c>
      <c r="F2641" s="18">
        <f t="shared" si="123"/>
        <v>4.5987757940200638</v>
      </c>
      <c r="G2641" s="12">
        <f t="shared" si="124"/>
        <v>31.707288869365815</v>
      </c>
    </row>
    <row r="2642" spans="1:7" x14ac:dyDescent="0.25">
      <c r="A2642" s="24">
        <v>1.9042969000000001</v>
      </c>
      <c r="B2642" s="23">
        <v>-57.796199999999999</v>
      </c>
      <c r="C2642" s="25">
        <v>0.35311279000000001</v>
      </c>
      <c r="D2642" s="26">
        <v>8.9674358999999992E-3</v>
      </c>
      <c r="F2642" s="18">
        <f t="shared" si="123"/>
        <v>4.5992754609639004</v>
      </c>
      <c r="G2642" s="12">
        <f t="shared" si="124"/>
        <v>31.710733934930285</v>
      </c>
    </row>
    <row r="2643" spans="1:7" x14ac:dyDescent="0.25">
      <c r="A2643" s="24">
        <v>1.9541016</v>
      </c>
      <c r="B2643" s="23">
        <v>-57.839840000000002</v>
      </c>
      <c r="C2643" s="25">
        <v>0.35319974999999998</v>
      </c>
      <c r="D2643" s="26">
        <v>8.9648179999999994E-3</v>
      </c>
      <c r="F2643" s="18">
        <f t="shared" si="123"/>
        <v>4.602748221822166</v>
      </c>
      <c r="G2643" s="12">
        <f t="shared" si="124"/>
        <v>31.73467766183483</v>
      </c>
    </row>
    <row r="2644" spans="1:7" x14ac:dyDescent="0.25">
      <c r="A2644" s="24">
        <v>2.0039063000000001</v>
      </c>
      <c r="B2644" s="23">
        <v>-57.850665999999997</v>
      </c>
      <c r="C2644" s="25">
        <v>0.35312811</v>
      </c>
      <c r="D2644" s="26">
        <v>8.9659188000000001E-3</v>
      </c>
      <c r="F2644" s="18">
        <f t="shared" si="123"/>
        <v>4.6036097275291219</v>
      </c>
      <c r="G2644" s="12">
        <f t="shared" si="124"/>
        <v>31.740617505727325</v>
      </c>
    </row>
    <row r="2645" spans="1:7" x14ac:dyDescent="0.25">
      <c r="A2645" s="24">
        <v>2.0537109</v>
      </c>
      <c r="B2645" s="23">
        <v>-57.885258</v>
      </c>
      <c r="C2645" s="25">
        <v>0.35314572</v>
      </c>
      <c r="D2645" s="26">
        <v>8.9683504999999997E-3</v>
      </c>
      <c r="F2645" s="18">
        <f t="shared" si="123"/>
        <v>4.6063624714248395</v>
      </c>
      <c r="G2645" s="12">
        <f t="shared" si="124"/>
        <v>31.759596914551384</v>
      </c>
    </row>
    <row r="2646" spans="1:7" x14ac:dyDescent="0.25">
      <c r="A2646" s="24">
        <v>2.1035156000000002</v>
      </c>
      <c r="B2646" s="23">
        <v>-57.906447999999997</v>
      </c>
      <c r="C2646" s="25">
        <v>0.35310428999999999</v>
      </c>
      <c r="D2646" s="26">
        <v>8.9658648000000007E-3</v>
      </c>
      <c r="F2646" s="18">
        <f t="shared" si="123"/>
        <v>4.6080487180468985</v>
      </c>
      <c r="G2646" s="12">
        <f t="shared" si="124"/>
        <v>31.771223119251371</v>
      </c>
    </row>
    <row r="2647" spans="1:7" x14ac:dyDescent="0.25">
      <c r="A2647" s="24">
        <v>2.1533202999999999</v>
      </c>
      <c r="B2647" s="23">
        <v>-57.930874000000003</v>
      </c>
      <c r="C2647" s="25">
        <v>0.35303757000000002</v>
      </c>
      <c r="D2647" s="26">
        <v>8.9676649999999997E-3</v>
      </c>
      <c r="F2647" s="18">
        <f t="shared" si="123"/>
        <v>4.6099924773668803</v>
      </c>
      <c r="G2647" s="12">
        <f t="shared" si="124"/>
        <v>31.784624802875811</v>
      </c>
    </row>
    <row r="2648" spans="1:7" x14ac:dyDescent="0.25">
      <c r="A2648" s="24">
        <v>2.203125</v>
      </c>
      <c r="B2648" s="23">
        <v>-57.962615999999997</v>
      </c>
      <c r="C2648" s="25">
        <v>0.35312375000000001</v>
      </c>
      <c r="D2648" s="26">
        <v>8.9670475999999999E-3</v>
      </c>
      <c r="F2648" s="18">
        <f t="shared" si="123"/>
        <v>4.6125184254686911</v>
      </c>
      <c r="G2648" s="12">
        <f t="shared" si="124"/>
        <v>31.802040517344274</v>
      </c>
    </row>
    <row r="2649" spans="1:7" x14ac:dyDescent="0.25">
      <c r="A2649" s="24">
        <v>2.2529297000000001</v>
      </c>
      <c r="B2649" s="23">
        <v>-57.972824000000003</v>
      </c>
      <c r="C2649" s="25">
        <v>0.35302128999999999</v>
      </c>
      <c r="D2649" s="26">
        <v>8.9679714000000001E-3</v>
      </c>
      <c r="F2649" s="18">
        <f t="shared" si="123"/>
        <v>4.6133307522982321</v>
      </c>
      <c r="G2649" s="12">
        <f t="shared" si="124"/>
        <v>31.807641286460722</v>
      </c>
    </row>
    <row r="2650" spans="1:7" x14ac:dyDescent="0.25">
      <c r="A2650" s="24">
        <v>2.3027343999999998</v>
      </c>
      <c r="B2650" s="23">
        <v>-57.992618999999998</v>
      </c>
      <c r="C2650" s="25">
        <v>0.35300165</v>
      </c>
      <c r="D2650" s="26">
        <v>8.9660435999999993E-3</v>
      </c>
      <c r="F2650" s="18">
        <f t="shared" si="123"/>
        <v>4.6149059883474841</v>
      </c>
      <c r="G2650" s="12">
        <f t="shared" si="124"/>
        <v>31.818502103923493</v>
      </c>
    </row>
    <row r="2651" spans="1:7" x14ac:dyDescent="0.25">
      <c r="A2651" s="24">
        <v>2.3525391</v>
      </c>
      <c r="B2651" s="23">
        <v>-58.009590000000003</v>
      </c>
      <c r="C2651" s="25">
        <v>0.35305834000000003</v>
      </c>
      <c r="D2651" s="26">
        <v>8.9670923E-3</v>
      </c>
      <c r="F2651" s="18">
        <f t="shared" si="123"/>
        <v>4.6162564976170906</v>
      </c>
      <c r="G2651" s="12">
        <f t="shared" si="124"/>
        <v>31.827813492312519</v>
      </c>
    </row>
    <row r="2652" spans="1:7" x14ac:dyDescent="0.25">
      <c r="A2652" s="24">
        <v>2.4023438000000001</v>
      </c>
      <c r="B2652" s="23">
        <v>-58.005920000000003</v>
      </c>
      <c r="C2652" s="25">
        <v>0.35305563000000001</v>
      </c>
      <c r="D2652" s="26">
        <v>8.9677813999999995E-3</v>
      </c>
      <c r="F2652" s="18">
        <f t="shared" si="123"/>
        <v>4.6159644482965172</v>
      </c>
      <c r="G2652" s="12">
        <f t="shared" si="124"/>
        <v>31.825799892914265</v>
      </c>
    </row>
    <row r="2653" spans="1:7" x14ac:dyDescent="0.25">
      <c r="A2653" s="24">
        <v>2.4521484</v>
      </c>
      <c r="B2653" s="23">
        <v>-58.047764000000001</v>
      </c>
      <c r="C2653" s="25">
        <v>0.35305402000000002</v>
      </c>
      <c r="D2653" s="26">
        <v>8.9676258999999998E-3</v>
      </c>
      <c r="F2653" s="18">
        <f t="shared" si="123"/>
        <v>4.6192942880158858</v>
      </c>
      <c r="G2653" s="12">
        <f t="shared" si="124"/>
        <v>31.848758218042445</v>
      </c>
    </row>
    <row r="2654" spans="1:7" x14ac:dyDescent="0.25">
      <c r="A2654" s="24">
        <v>2.5019531000000002</v>
      </c>
      <c r="B2654" s="23">
        <v>-58.065143999999997</v>
      </c>
      <c r="C2654" s="25">
        <v>0.35294920000000002</v>
      </c>
      <c r="D2654" s="26">
        <v>8.9666033000000006E-3</v>
      </c>
      <c r="F2654" s="18">
        <f t="shared" si="123"/>
        <v>4.6206773444713543</v>
      </c>
      <c r="G2654" s="12">
        <f t="shared" si="124"/>
        <v>31.858294010288109</v>
      </c>
    </row>
    <row r="2655" spans="1:7" x14ac:dyDescent="0.25">
      <c r="A2655" s="24">
        <v>2.5517577999999999</v>
      </c>
      <c r="B2655" s="23">
        <v>-58.090026999999999</v>
      </c>
      <c r="C2655" s="25">
        <v>0.35300976000000001</v>
      </c>
      <c r="D2655" s="26">
        <v>8.9674052000000004E-3</v>
      </c>
      <c r="F2655" s="18">
        <f t="shared" si="123"/>
        <v>4.6226574706958319</v>
      </c>
      <c r="G2655" s="12">
        <f t="shared" si="124"/>
        <v>31.871946433674125</v>
      </c>
    </row>
    <row r="2656" spans="1:7" x14ac:dyDescent="0.25">
      <c r="A2656" s="24">
        <v>2.6015625</v>
      </c>
      <c r="B2656" s="23">
        <v>-58.111656000000004</v>
      </c>
      <c r="C2656" s="25">
        <v>0.35291639000000002</v>
      </c>
      <c r="D2656" s="26">
        <v>8.9675663000000003E-3</v>
      </c>
      <c r="F2656" s="18">
        <f t="shared" si="123"/>
        <v>4.6243786518278993</v>
      </c>
      <c r="G2656" s="12">
        <f t="shared" si="124"/>
        <v>31.883813502171339</v>
      </c>
    </row>
    <row r="2657" spans="1:7" x14ac:dyDescent="0.25">
      <c r="A2657" s="24">
        <v>2.6513672000000001</v>
      </c>
      <c r="B2657" s="23">
        <v>-58.135005999999997</v>
      </c>
      <c r="C2657" s="25">
        <v>0.35294932000000001</v>
      </c>
      <c r="D2657" s="26">
        <v>8.9687164999999996E-3</v>
      </c>
      <c r="F2657" s="18">
        <f t="shared" si="123"/>
        <v>4.626236785788497</v>
      </c>
      <c r="G2657" s="12">
        <f t="shared" si="124"/>
        <v>31.896624822593456</v>
      </c>
    </row>
    <row r="2658" spans="1:7" x14ac:dyDescent="0.25">
      <c r="A2658" s="24">
        <v>2.7011718999999998</v>
      </c>
      <c r="B2658" s="23">
        <v>-58.143608</v>
      </c>
      <c r="C2658" s="25">
        <v>0.35294705999999998</v>
      </c>
      <c r="D2658" s="26">
        <v>8.9667550999999995E-3</v>
      </c>
      <c r="F2658" s="18">
        <f t="shared" si="123"/>
        <v>4.6269213111987355</v>
      </c>
      <c r="G2658" s="12">
        <f t="shared" si="124"/>
        <v>31.901344436223905</v>
      </c>
    </row>
    <row r="2659" spans="1:7" x14ac:dyDescent="0.25">
      <c r="A2659" s="24">
        <v>2.7509766</v>
      </c>
      <c r="B2659" s="23">
        <v>-58.164909000000002</v>
      </c>
      <c r="C2659" s="25">
        <v>0.35292104000000002</v>
      </c>
      <c r="D2659" s="26">
        <v>8.9675308999999995E-3</v>
      </c>
      <c r="F2659" s="18">
        <f t="shared" si="123"/>
        <v>4.6286163909201354</v>
      </c>
      <c r="G2659" s="12">
        <f t="shared" si="124"/>
        <v>31.913031542704054</v>
      </c>
    </row>
    <row r="2660" spans="1:7" x14ac:dyDescent="0.25">
      <c r="A2660" s="24">
        <v>2.8007813000000001</v>
      </c>
      <c r="B2660" s="23">
        <v>-58.206581</v>
      </c>
      <c r="C2660" s="25">
        <v>0.35289535</v>
      </c>
      <c r="D2660" s="26">
        <v>8.9673697999999996E-3</v>
      </c>
      <c r="F2660" s="18">
        <f t="shared" si="123"/>
        <v>4.6319325433143987</v>
      </c>
      <c r="G2660" s="12">
        <f t="shared" si="124"/>
        <v>31.935895497506209</v>
      </c>
    </row>
    <row r="2661" spans="1:7" x14ac:dyDescent="0.25">
      <c r="A2661" s="24">
        <v>2.8505859</v>
      </c>
      <c r="B2661" s="23">
        <v>-58.231910999999997</v>
      </c>
      <c r="C2661" s="25">
        <v>0.35292437999999998</v>
      </c>
      <c r="D2661" s="26">
        <v>8.9678763999999998E-3</v>
      </c>
      <c r="F2661" s="18">
        <f t="shared" si="123"/>
        <v>4.6339482406686567</v>
      </c>
      <c r="G2661" s="12">
        <f t="shared" si="124"/>
        <v>31.949793174006945</v>
      </c>
    </row>
    <row r="2662" spans="1:7" x14ac:dyDescent="0.25">
      <c r="A2662" s="24">
        <v>2.9003906000000002</v>
      </c>
      <c r="B2662" s="23">
        <v>-58.253684999999997</v>
      </c>
      <c r="C2662" s="25">
        <v>0.35290357</v>
      </c>
      <c r="D2662" s="26">
        <v>8.9658945999999996E-3</v>
      </c>
      <c r="F2662" s="18">
        <f t="shared" si="123"/>
        <v>4.6356809605340983</v>
      </c>
      <c r="G2662" s="12">
        <f t="shared" si="124"/>
        <v>31.961739798883652</v>
      </c>
    </row>
    <row r="2663" spans="1:7" x14ac:dyDescent="0.25">
      <c r="A2663" s="24">
        <v>2.9501952999999999</v>
      </c>
      <c r="B2663" s="23">
        <v>-58.267262000000002</v>
      </c>
      <c r="C2663" s="25">
        <v>0.35290670000000002</v>
      </c>
      <c r="D2663" s="26">
        <v>8.9687407E-3</v>
      </c>
      <c r="F2663" s="18">
        <f t="shared" si="123"/>
        <v>4.6367613838652781</v>
      </c>
      <c r="G2663" s="12">
        <f t="shared" si="124"/>
        <v>31.969189019327811</v>
      </c>
    </row>
    <row r="2664" spans="1:7" x14ac:dyDescent="0.25">
      <c r="A2664" s="24">
        <v>3</v>
      </c>
      <c r="B2664" s="23">
        <v>-58.292350999999996</v>
      </c>
      <c r="C2664" s="25">
        <v>0.35290264999999998</v>
      </c>
      <c r="D2664" s="26">
        <v>8.9669404999999994E-3</v>
      </c>
      <c r="F2664" s="18">
        <f t="shared" si="123"/>
        <v>4.6387579030488943</v>
      </c>
      <c r="G2664" s="12">
        <f t="shared" si="124"/>
        <v>31.982954467639175</v>
      </c>
    </row>
    <row r="2665" spans="1:7" x14ac:dyDescent="0.25">
      <c r="A2665" s="24">
        <v>3.0498047000000001</v>
      </c>
      <c r="B2665" s="23">
        <v>-58.310966000000001</v>
      </c>
      <c r="C2665" s="25">
        <v>0.35284697999999998</v>
      </c>
      <c r="D2665" s="26">
        <v>8.9688514999999996E-3</v>
      </c>
      <c r="F2665" s="18">
        <f t="shared" si="123"/>
        <v>4.6402392376817225</v>
      </c>
      <c r="G2665" s="12">
        <f t="shared" si="124"/>
        <v>31.993167860772271</v>
      </c>
    </row>
    <row r="2666" spans="1:7" x14ac:dyDescent="0.25">
      <c r="A2666" s="24">
        <v>3.0996093999999998</v>
      </c>
      <c r="B2666" s="23">
        <v>-58.333804999999998</v>
      </c>
      <c r="C2666" s="25">
        <v>0.35283679000000001</v>
      </c>
      <c r="D2666" s="26">
        <v>8.9684427000000008E-3</v>
      </c>
      <c r="F2666" s="18">
        <f t="shared" si="123"/>
        <v>4.6420567075543602</v>
      </c>
      <c r="G2666" s="12">
        <f t="shared" si="124"/>
        <v>32.005698813539745</v>
      </c>
    </row>
    <row r="2667" spans="1:7" x14ac:dyDescent="0.25">
      <c r="A2667" s="24">
        <v>3.1494141</v>
      </c>
      <c r="B2667" s="23">
        <v>-58.356766</v>
      </c>
      <c r="C2667" s="25">
        <v>0.35284552000000002</v>
      </c>
      <c r="D2667" s="26">
        <v>8.9672291999999994E-3</v>
      </c>
      <c r="F2667" s="18">
        <f t="shared" si="123"/>
        <v>4.6438838858785267</v>
      </c>
      <c r="G2667" s="12">
        <f t="shared" si="124"/>
        <v>32.018296703398946</v>
      </c>
    </row>
    <row r="2668" spans="1:7" x14ac:dyDescent="0.25">
      <c r="A2668" s="24">
        <v>3.1992188000000001</v>
      </c>
      <c r="B2668" s="23">
        <v>-58.360675999999998</v>
      </c>
      <c r="C2668" s="25">
        <v>0.35278936999999999</v>
      </c>
      <c r="D2668" s="26">
        <v>8.9662578000000003E-3</v>
      </c>
      <c r="F2668" s="18">
        <f t="shared" si="123"/>
        <v>4.6441950337922711</v>
      </c>
      <c r="G2668" s="12">
        <f t="shared" si="124"/>
        <v>32.020441982321877</v>
      </c>
    </row>
    <row r="2669" spans="1:7" x14ac:dyDescent="0.25">
      <c r="A2669" s="24">
        <v>3.2490234</v>
      </c>
      <c r="B2669" s="23">
        <v>-58.410052999999998</v>
      </c>
      <c r="C2669" s="25">
        <v>0.35276908000000001</v>
      </c>
      <c r="D2669" s="26">
        <v>8.9698881000000001E-3</v>
      </c>
      <c r="F2669" s="18">
        <f t="shared" ref="F2669:F2732" si="125" xml:space="preserve"> -B2669 / A_4x8_in2</f>
        <v>4.6481243306047952</v>
      </c>
      <c r="G2669" s="12">
        <f t="shared" ref="G2669:G2732" si="126" xml:space="preserve"> -B2669 * kip_to_N / A_4x8_mm2</f>
        <v>32.047533398530987</v>
      </c>
    </row>
    <row r="2670" spans="1:7" x14ac:dyDescent="0.25">
      <c r="A2670" s="24">
        <v>3.2988281000000002</v>
      </c>
      <c r="B2670" s="23">
        <v>-58.419643000000001</v>
      </c>
      <c r="C2670" s="25">
        <v>0.35280012999999999</v>
      </c>
      <c r="D2670" s="26">
        <v>8.9687463000000002E-3</v>
      </c>
      <c r="F2670" s="18">
        <f t="shared" si="125"/>
        <v>4.6488874785569214</v>
      </c>
      <c r="G2670" s="12">
        <f t="shared" si="126"/>
        <v>32.052795092871378</v>
      </c>
    </row>
    <row r="2671" spans="1:7" x14ac:dyDescent="0.25">
      <c r="A2671" s="24">
        <v>3.3486327999999999</v>
      </c>
      <c r="B2671" s="23">
        <v>-58.435467000000003</v>
      </c>
      <c r="C2671" s="25">
        <v>0.3527362</v>
      </c>
      <c r="D2671" s="26">
        <v>8.9684250000000004E-3</v>
      </c>
      <c r="F2671" s="18">
        <f t="shared" si="125"/>
        <v>4.6501467124666647</v>
      </c>
      <c r="G2671" s="12">
        <f t="shared" si="126"/>
        <v>32.061477162865359</v>
      </c>
    </row>
    <row r="2672" spans="1:7" x14ac:dyDescent="0.25">
      <c r="A2672" s="24">
        <v>3.3984375</v>
      </c>
      <c r="B2672" s="23">
        <v>-58.464965999999997</v>
      </c>
      <c r="C2672" s="25">
        <v>0.35281676000000001</v>
      </c>
      <c r="D2672" s="26">
        <v>8.9688543000000006E-3</v>
      </c>
      <c r="F2672" s="18">
        <f t="shared" si="125"/>
        <v>4.652494168299798</v>
      </c>
      <c r="G2672" s="12">
        <f t="shared" si="126"/>
        <v>32.077662222442747</v>
      </c>
    </row>
    <row r="2673" spans="1:7" x14ac:dyDescent="0.25">
      <c r="A2673" s="24">
        <v>3.4482422000000001</v>
      </c>
      <c r="B2673" s="23">
        <v>-58.474544999999999</v>
      </c>
      <c r="C2673" s="25">
        <v>0.35273548999999998</v>
      </c>
      <c r="D2673" s="26">
        <v>8.9701051000000004E-3</v>
      </c>
      <c r="F2673" s="18">
        <f t="shared" si="125"/>
        <v>4.653256440899737</v>
      </c>
      <c r="G2673" s="12">
        <f t="shared" si="126"/>
        <v>32.082917881471587</v>
      </c>
    </row>
    <row r="2674" spans="1:7" x14ac:dyDescent="0.25">
      <c r="A2674" s="24">
        <v>3.4980468999999998</v>
      </c>
      <c r="B2674" s="23">
        <v>-58.485306000000001</v>
      </c>
      <c r="C2674" s="25">
        <v>0.35266747999999998</v>
      </c>
      <c r="D2674" s="26">
        <v>8.9693897999999998E-3</v>
      </c>
      <c r="F2674" s="18">
        <f t="shared" si="125"/>
        <v>4.6541127740710424</v>
      </c>
      <c r="G2674" s="12">
        <f t="shared" si="126"/>
        <v>32.088822062159487</v>
      </c>
    </row>
    <row r="2675" spans="1:7" x14ac:dyDescent="0.25">
      <c r="A2675" s="24">
        <v>3.5478516</v>
      </c>
      <c r="B2675" s="23">
        <v>-58.513244999999998</v>
      </c>
      <c r="C2675" s="25">
        <v>0.35276678</v>
      </c>
      <c r="D2675" s="26">
        <v>8.9663769999999993E-3</v>
      </c>
      <c r="F2675" s="18">
        <f t="shared" si="125"/>
        <v>4.6563360890485646</v>
      </c>
      <c r="G2675" s="12">
        <f t="shared" si="126"/>
        <v>32.104151204826437</v>
      </c>
    </row>
    <row r="2676" spans="1:7" x14ac:dyDescent="0.25">
      <c r="A2676" s="24">
        <v>3.5976563000000001</v>
      </c>
      <c r="B2676" s="23">
        <v>-58.536513999999997</v>
      </c>
      <c r="C2676" s="25">
        <v>0.35270947000000002</v>
      </c>
      <c r="D2676" s="26">
        <v>8.9671788999999991E-3</v>
      </c>
      <c r="F2676" s="18">
        <f t="shared" si="125"/>
        <v>4.6581877772339668</v>
      </c>
      <c r="G2676" s="12">
        <f t="shared" si="126"/>
        <v>32.116918083408976</v>
      </c>
    </row>
    <row r="2677" spans="1:7" x14ac:dyDescent="0.25">
      <c r="A2677" s="24">
        <v>3.6474609</v>
      </c>
      <c r="B2677" s="23">
        <v>-58.572411000000002</v>
      </c>
      <c r="C2677" s="25">
        <v>0.35269365000000003</v>
      </c>
      <c r="D2677" s="26">
        <v>8.9663117999999997E-3</v>
      </c>
      <c r="F2677" s="18">
        <f t="shared" si="125"/>
        <v>4.6610443697300523</v>
      </c>
      <c r="G2677" s="12">
        <f t="shared" si="126"/>
        <v>32.13661349964849</v>
      </c>
    </row>
    <row r="2678" spans="1:7" x14ac:dyDescent="0.25">
      <c r="A2678" s="24">
        <v>3.6972656000000002</v>
      </c>
      <c r="B2678" s="23">
        <v>-58.605724000000002</v>
      </c>
      <c r="C2678" s="25">
        <v>0.35268229000000001</v>
      </c>
      <c r="D2678" s="26">
        <v>8.9696050000000003E-3</v>
      </c>
      <c r="F2678" s="18">
        <f t="shared" si="125"/>
        <v>4.6636953340396623</v>
      </c>
      <c r="G2678" s="12">
        <f t="shared" si="126"/>
        <v>32.154891166338935</v>
      </c>
    </row>
    <row r="2679" spans="1:7" x14ac:dyDescent="0.25">
      <c r="A2679" s="24">
        <v>3.7470702999999999</v>
      </c>
      <c r="B2679" s="23">
        <v>-58.609969999999997</v>
      </c>
      <c r="C2679" s="25">
        <v>0.35267469000000001</v>
      </c>
      <c r="D2679" s="26">
        <v>8.9678885E-3</v>
      </c>
      <c r="F2679" s="18">
        <f t="shared" si="125"/>
        <v>4.6640332199838461</v>
      </c>
      <c r="G2679" s="12">
        <f t="shared" si="126"/>
        <v>32.15722079659642</v>
      </c>
    </row>
    <row r="2680" spans="1:7" x14ac:dyDescent="0.25">
      <c r="A2680" s="24">
        <v>3.796875</v>
      </c>
      <c r="B2680" s="23">
        <v>-58.638675999999997</v>
      </c>
      <c r="C2680" s="25">
        <v>0.35269760999999999</v>
      </c>
      <c r="D2680" s="26">
        <v>8.9678727000000007E-3</v>
      </c>
      <c r="F2680" s="18">
        <f t="shared" si="125"/>
        <v>4.6663175708820441</v>
      </c>
      <c r="G2680" s="12">
        <f t="shared" si="126"/>
        <v>32.172970765077672</v>
      </c>
    </row>
    <row r="2681" spans="1:7" x14ac:dyDescent="0.25">
      <c r="A2681" s="24">
        <v>3.8466797000000001</v>
      </c>
      <c r="B2681" s="23">
        <v>-58.655842</v>
      </c>
      <c r="C2681" s="25">
        <v>0.35263726000000001</v>
      </c>
      <c r="D2681" s="26">
        <v>8.9683859000000005E-3</v>
      </c>
      <c r="F2681" s="18">
        <f t="shared" si="125"/>
        <v>4.667683597758602</v>
      </c>
      <c r="G2681" s="12">
        <f t="shared" si="126"/>
        <v>32.182389143080499</v>
      </c>
    </row>
    <row r="2682" spans="1:7" x14ac:dyDescent="0.25">
      <c r="A2682" s="24">
        <v>3.8964843999999998</v>
      </c>
      <c r="B2682" s="23">
        <v>-58.688175000000001</v>
      </c>
      <c r="C2682" s="25">
        <v>0.35261101</v>
      </c>
      <c r="D2682" s="26">
        <v>8.9661115999999999E-3</v>
      </c>
      <c r="F2682" s="18">
        <f t="shared" si="125"/>
        <v>4.6702565761460972</v>
      </c>
      <c r="G2682" s="12">
        <f t="shared" si="126"/>
        <v>32.200129118378499</v>
      </c>
    </row>
    <row r="2683" spans="1:7" x14ac:dyDescent="0.25">
      <c r="A2683" s="24">
        <v>3.9462891</v>
      </c>
      <c r="B2683" s="23">
        <v>-58.704135999999998</v>
      </c>
      <c r="C2683" s="25">
        <v>0.35259723999999998</v>
      </c>
      <c r="D2683" s="26">
        <v>8.9676110000000003E-3</v>
      </c>
      <c r="F2683" s="18">
        <f t="shared" si="125"/>
        <v>4.6715267121694426</v>
      </c>
      <c r="G2683" s="12">
        <f t="shared" si="126"/>
        <v>32.208886355434487</v>
      </c>
    </row>
    <row r="2684" spans="1:7" x14ac:dyDescent="0.25">
      <c r="A2684" s="24">
        <v>3.9960938000000001</v>
      </c>
      <c r="B2684" s="23">
        <v>-58.727378999999999</v>
      </c>
      <c r="C2684" s="25">
        <v>0.35270302999999997</v>
      </c>
      <c r="D2684" s="26">
        <v>8.9680729000000004E-3</v>
      </c>
      <c r="F2684" s="18">
        <f t="shared" si="125"/>
        <v>4.6733763313405845</v>
      </c>
      <c r="G2684" s="12">
        <f t="shared" si="126"/>
        <v>32.221638968735178</v>
      </c>
    </row>
    <row r="2685" spans="1:7" x14ac:dyDescent="0.25">
      <c r="A2685" s="24">
        <v>4.0458983999999996</v>
      </c>
      <c r="B2685" s="23">
        <v>-58.761536</v>
      </c>
      <c r="C2685" s="25">
        <v>0.35257110000000003</v>
      </c>
      <c r="D2685" s="26">
        <v>8.9673073999999992E-3</v>
      </c>
      <c r="F2685" s="18">
        <f t="shared" si="125"/>
        <v>4.6760944590361797</v>
      </c>
      <c r="G2685" s="12">
        <f t="shared" si="126"/>
        <v>32.240379708420754</v>
      </c>
    </row>
    <row r="2686" spans="1:7" x14ac:dyDescent="0.25">
      <c r="A2686" s="24">
        <v>4.0957030999999997</v>
      </c>
      <c r="B2686" s="23">
        <v>-58.785358000000002</v>
      </c>
      <c r="C2686" s="25">
        <v>0.35261351000000002</v>
      </c>
      <c r="D2686" s="26">
        <v>8.9678316999999997E-3</v>
      </c>
      <c r="F2686" s="18">
        <f t="shared" si="125"/>
        <v>4.6779901535633472</v>
      </c>
      <c r="G2686" s="12">
        <f t="shared" si="126"/>
        <v>32.253449998574744</v>
      </c>
    </row>
    <row r="2687" spans="1:7" x14ac:dyDescent="0.25">
      <c r="A2687" s="24">
        <v>4.1455077999999999</v>
      </c>
      <c r="B2687" s="23">
        <v>-58.801189000000001</v>
      </c>
      <c r="C2687" s="25">
        <v>0.35259473000000002</v>
      </c>
      <c r="D2687" s="26">
        <v>8.9676287000000007E-3</v>
      </c>
      <c r="F2687" s="18">
        <f t="shared" si="125"/>
        <v>4.6792499445153917</v>
      </c>
      <c r="G2687" s="12">
        <f t="shared" si="126"/>
        <v>32.262135909221534</v>
      </c>
    </row>
    <row r="2688" spans="1:7" x14ac:dyDescent="0.25">
      <c r="A2688" s="24">
        <v>4.1953125</v>
      </c>
      <c r="B2688" s="23">
        <v>-58.807228000000002</v>
      </c>
      <c r="C2688" s="25">
        <v>0.35251062999999999</v>
      </c>
      <c r="D2688" s="26">
        <v>8.9677274000000001E-3</v>
      </c>
      <c r="F2688" s="18">
        <f t="shared" si="125"/>
        <v>4.6797305128660573</v>
      </c>
      <c r="G2688" s="12">
        <f t="shared" si="126"/>
        <v>32.265449295261327</v>
      </c>
    </row>
    <row r="2689" spans="1:7" x14ac:dyDescent="0.25">
      <c r="A2689" s="24">
        <v>4.2451172000000001</v>
      </c>
      <c r="B2689" s="23">
        <v>-58.821784999999998</v>
      </c>
      <c r="C2689" s="25">
        <v>0.35257699999999997</v>
      </c>
      <c r="D2689" s="26">
        <v>8.9686279999999993E-3</v>
      </c>
      <c r="F2689" s="18">
        <f t="shared" si="125"/>
        <v>4.680888922119351</v>
      </c>
      <c r="G2689" s="12">
        <f t="shared" si="126"/>
        <v>32.27343620709793</v>
      </c>
    </row>
    <row r="2690" spans="1:7" x14ac:dyDescent="0.25">
      <c r="A2690" s="24">
        <v>4.2949219000000003</v>
      </c>
      <c r="B2690" s="23">
        <v>-58.833992000000002</v>
      </c>
      <c r="C2690" s="25">
        <v>0.35249334999999998</v>
      </c>
      <c r="D2690" s="26">
        <v>8.9692826999999992E-3</v>
      </c>
      <c r="F2690" s="18">
        <f t="shared" si="125"/>
        <v>4.6818603243145134</v>
      </c>
      <c r="G2690" s="12">
        <f t="shared" si="126"/>
        <v>32.280133756922027</v>
      </c>
    </row>
    <row r="2691" spans="1:7" x14ac:dyDescent="0.25">
      <c r="A2691" s="24">
        <v>4.3447266000000004</v>
      </c>
      <c r="B2691" s="23">
        <v>-58.862923000000002</v>
      </c>
      <c r="C2691" s="25">
        <v>0.35254231000000003</v>
      </c>
      <c r="D2691" s="26">
        <v>8.9671407000000009E-3</v>
      </c>
      <c r="F2691" s="18">
        <f t="shared" si="125"/>
        <v>4.6841625801438092</v>
      </c>
      <c r="G2691" s="12">
        <f t="shared" si="126"/>
        <v>32.296007174957673</v>
      </c>
    </row>
    <row r="2692" spans="1:7" x14ac:dyDescent="0.25">
      <c r="A2692" s="24">
        <v>4.3945312999999997</v>
      </c>
      <c r="B2692" s="23">
        <v>-58.883305</v>
      </c>
      <c r="C2692" s="25">
        <v>0.35254720000000001</v>
      </c>
      <c r="D2692" s="26">
        <v>8.9677656000000001E-3</v>
      </c>
      <c r="F2692" s="18">
        <f t="shared" si="125"/>
        <v>4.6857845281688579</v>
      </c>
      <c r="G2692" s="12">
        <f t="shared" si="126"/>
        <v>32.307190058591225</v>
      </c>
    </row>
    <row r="2693" spans="1:7" x14ac:dyDescent="0.25">
      <c r="A2693" s="24">
        <v>4.4443358999999996</v>
      </c>
      <c r="B2693" s="23">
        <v>-58.912551999999998</v>
      </c>
      <c r="C2693" s="25">
        <v>0.3524892</v>
      </c>
      <c r="D2693" s="26">
        <v>8.9684958000000002E-3</v>
      </c>
      <c r="F2693" s="18">
        <f t="shared" si="125"/>
        <v>4.6881119304791623</v>
      </c>
      <c r="G2693" s="12">
        <f t="shared" si="126"/>
        <v>32.323236854667698</v>
      </c>
    </row>
    <row r="2694" spans="1:7" x14ac:dyDescent="0.25">
      <c r="A2694" s="24">
        <v>4.4941405999999997</v>
      </c>
      <c r="B2694" s="23">
        <v>-58.935378999999998</v>
      </c>
      <c r="C2694" s="25">
        <v>0.35247510999999998</v>
      </c>
      <c r="D2694" s="26">
        <v>8.9681381000000001E-3</v>
      </c>
      <c r="F2694" s="18">
        <f t="shared" si="125"/>
        <v>4.6899284454221419</v>
      </c>
      <c r="G2694" s="12">
        <f t="shared" si="126"/>
        <v>32.335761223458945</v>
      </c>
    </row>
    <row r="2695" spans="1:7" x14ac:dyDescent="0.25">
      <c r="A2695" s="24">
        <v>4.5439452999999999</v>
      </c>
      <c r="B2695" s="23">
        <v>-58.966887999999997</v>
      </c>
      <c r="C2695" s="25">
        <v>0.35251515999999999</v>
      </c>
      <c r="D2695" s="26">
        <v>8.9679089999999996E-3</v>
      </c>
      <c r="F2695" s="18">
        <f t="shared" si="125"/>
        <v>4.6924358519730829</v>
      </c>
      <c r="G2695" s="12">
        <f t="shared" si="126"/>
        <v>32.353049099055532</v>
      </c>
    </row>
    <row r="2696" spans="1:7" x14ac:dyDescent="0.25">
      <c r="A2696" s="24">
        <v>4.59375</v>
      </c>
      <c r="B2696" s="23">
        <v>-58.999760000000002</v>
      </c>
      <c r="C2696" s="25">
        <v>0.35250144999999999</v>
      </c>
      <c r="D2696" s="26">
        <v>8.9670689999999994E-3</v>
      </c>
      <c r="F2696" s="18">
        <f t="shared" si="125"/>
        <v>4.695051722617742</v>
      </c>
      <c r="G2696" s="12">
        <f t="shared" si="126"/>
        <v>32.371084804619379</v>
      </c>
    </row>
    <row r="2697" spans="1:7" x14ac:dyDescent="0.25">
      <c r="A2697" s="24">
        <v>4.6435547000000001</v>
      </c>
      <c r="B2697" s="23">
        <v>-59.008850000000002</v>
      </c>
      <c r="C2697" s="25">
        <v>0.35244626000000001</v>
      </c>
      <c r="D2697" s="26">
        <v>8.9666600999999992E-3</v>
      </c>
      <c r="F2697" s="18">
        <f t="shared" si="125"/>
        <v>4.6957750818340944</v>
      </c>
      <c r="G2697" s="12">
        <f t="shared" si="126"/>
        <v>32.37607216661668</v>
      </c>
    </row>
    <row r="2698" spans="1:7" x14ac:dyDescent="0.25">
      <c r="A2698" s="24">
        <v>4.6933594000000003</v>
      </c>
      <c r="B2698" s="23">
        <v>-59.037239</v>
      </c>
      <c r="C2698" s="25">
        <v>0.35240444999999998</v>
      </c>
      <c r="D2698" s="26">
        <v>8.9680487E-3</v>
      </c>
      <c r="F2698" s="18">
        <f t="shared" si="125"/>
        <v>4.6980342066738121</v>
      </c>
      <c r="G2698" s="12">
        <f t="shared" si="126"/>
        <v>32.391648208392418</v>
      </c>
    </row>
    <row r="2699" spans="1:7" x14ac:dyDescent="0.25">
      <c r="A2699" s="24">
        <v>4.7431641000000004</v>
      </c>
      <c r="B2699" s="23">
        <v>-59.045608999999999</v>
      </c>
      <c r="C2699" s="25">
        <v>0.35239019999999999</v>
      </c>
      <c r="D2699" s="26">
        <v>8.9676528999999994E-3</v>
      </c>
      <c r="F2699" s="18">
        <f t="shared" si="125"/>
        <v>4.6987002701106517</v>
      </c>
      <c r="G2699" s="12">
        <f t="shared" si="126"/>
        <v>32.396240531815678</v>
      </c>
    </row>
    <row r="2700" spans="1:7" x14ac:dyDescent="0.25">
      <c r="A2700" s="24">
        <v>4.7929687999999997</v>
      </c>
      <c r="B2700" s="23">
        <v>-59.068638</v>
      </c>
      <c r="C2700" s="25">
        <v>0.35242259999999997</v>
      </c>
      <c r="D2700" s="26">
        <v>8.9662605999999995E-3</v>
      </c>
      <c r="F2700" s="18">
        <f t="shared" si="125"/>
        <v>4.700532859702883</v>
      </c>
      <c r="G2700" s="12">
        <f t="shared" si="126"/>
        <v>32.408875730873532</v>
      </c>
    </row>
    <row r="2701" spans="1:7" x14ac:dyDescent="0.25">
      <c r="A2701" s="24">
        <v>4.8427733999999996</v>
      </c>
      <c r="B2701" s="23">
        <v>-59.095787000000001</v>
      </c>
      <c r="C2701" s="25">
        <v>0.35244565999999999</v>
      </c>
      <c r="D2701" s="26">
        <v>8.9689492999999992E-3</v>
      </c>
      <c r="F2701" s="18">
        <f t="shared" si="125"/>
        <v>4.7026933084778841</v>
      </c>
      <c r="G2701" s="12">
        <f t="shared" si="126"/>
        <v>32.423771428438414</v>
      </c>
    </row>
    <row r="2702" spans="1:7" x14ac:dyDescent="0.25">
      <c r="A2702" s="24">
        <v>4.8925780999999997</v>
      </c>
      <c r="B2702" s="23">
        <v>-59.137023999999997</v>
      </c>
      <c r="C2702" s="25">
        <v>0.35233584000000001</v>
      </c>
      <c r="D2702" s="26">
        <v>8.9687499999999993E-3</v>
      </c>
      <c r="F2702" s="18">
        <f t="shared" si="125"/>
        <v>4.7059748446720242</v>
      </c>
      <c r="G2702" s="12">
        <f t="shared" si="126"/>
        <v>32.446396714102079</v>
      </c>
    </row>
    <row r="2703" spans="1:7" x14ac:dyDescent="0.25">
      <c r="A2703" s="24">
        <v>4.9423827999999999</v>
      </c>
      <c r="B2703" s="23">
        <v>-59.161503000000003</v>
      </c>
      <c r="C2703" s="25">
        <v>0.35237563</v>
      </c>
      <c r="D2703" s="26">
        <v>8.9664607999999993E-3</v>
      </c>
      <c r="F2703" s="18">
        <f t="shared" si="125"/>
        <v>4.7079228215979985</v>
      </c>
      <c r="G2703" s="12">
        <f t="shared" si="126"/>
        <v>32.459827476954885</v>
      </c>
    </row>
    <row r="2704" spans="1:7" x14ac:dyDescent="0.25">
      <c r="A2704" s="24">
        <v>4.9921875</v>
      </c>
      <c r="B2704" s="23">
        <v>-59.185946999999999</v>
      </c>
      <c r="C2704" s="25">
        <v>0.3524254</v>
      </c>
      <c r="D2704" s="26">
        <v>8.9684389999999999E-3</v>
      </c>
      <c r="F2704" s="18">
        <f t="shared" si="125"/>
        <v>4.7098680133124669</v>
      </c>
      <c r="G2704" s="12">
        <f t="shared" si="126"/>
        <v>32.473239036543667</v>
      </c>
    </row>
    <row r="2705" spans="1:7" x14ac:dyDescent="0.25">
      <c r="A2705" s="24">
        <v>5.0419922000000001</v>
      </c>
      <c r="B2705" s="23">
        <v>-59.215107000000003</v>
      </c>
      <c r="C2705" s="25">
        <v>0.35234267000000002</v>
      </c>
      <c r="D2705" s="26">
        <v>8.9656478000000005E-3</v>
      </c>
      <c r="F2705" s="18">
        <f t="shared" si="125"/>
        <v>4.7121884923827473</v>
      </c>
      <c r="G2705" s="12">
        <f t="shared" si="126"/>
        <v>32.489238098792448</v>
      </c>
    </row>
    <row r="2706" spans="1:7" x14ac:dyDescent="0.25">
      <c r="A2706" s="24">
        <v>5.0917969000000003</v>
      </c>
      <c r="B2706" s="23">
        <v>-59.230953</v>
      </c>
      <c r="C2706" s="25">
        <v>0.35233231999999998</v>
      </c>
      <c r="D2706" s="26">
        <v>8.9679415999999994E-3</v>
      </c>
      <c r="F2706" s="18">
        <f t="shared" si="125"/>
        <v>4.713449476996864</v>
      </c>
      <c r="G2706" s="12">
        <f t="shared" si="126"/>
        <v>32.497932239409522</v>
      </c>
    </row>
    <row r="2707" spans="1:7" x14ac:dyDescent="0.25">
      <c r="A2707" s="24">
        <v>5.1416016000000004</v>
      </c>
      <c r="B2707" s="23">
        <v>-59.231388000000003</v>
      </c>
      <c r="C2707" s="25">
        <v>0.35224411</v>
      </c>
      <c r="D2707" s="26">
        <v>8.9661655999999992E-3</v>
      </c>
      <c r="F2707" s="18">
        <f t="shared" si="125"/>
        <v>4.7134840931969864</v>
      </c>
      <c r="G2707" s="12">
        <f t="shared" si="126"/>
        <v>32.498170908548012</v>
      </c>
    </row>
    <row r="2708" spans="1:7" x14ac:dyDescent="0.25">
      <c r="A2708" s="24">
        <v>5.1914062999999997</v>
      </c>
      <c r="B2708" s="23">
        <v>-59.254905999999998</v>
      </c>
      <c r="C2708" s="25">
        <v>0.35231014999999999</v>
      </c>
      <c r="D2708" s="26">
        <v>8.9682154E-3</v>
      </c>
      <c r="F2708" s="18">
        <f t="shared" si="125"/>
        <v>4.7153555961728042</v>
      </c>
      <c r="G2708" s="12">
        <f t="shared" si="126"/>
        <v>32.511074404637405</v>
      </c>
    </row>
    <row r="2709" spans="1:7" x14ac:dyDescent="0.25">
      <c r="A2709" s="24">
        <v>5.2412108999999996</v>
      </c>
      <c r="B2709" s="23">
        <v>-59.273380000000003</v>
      </c>
      <c r="C2709" s="25">
        <v>0.35227171000000002</v>
      </c>
      <c r="D2709" s="26">
        <v>8.9650302999999994E-3</v>
      </c>
      <c r="F2709" s="18">
        <f t="shared" si="125"/>
        <v>4.7168257103821443</v>
      </c>
      <c r="G2709" s="12">
        <f t="shared" si="126"/>
        <v>32.521210436049742</v>
      </c>
    </row>
    <row r="2710" spans="1:7" x14ac:dyDescent="0.25">
      <c r="A2710" s="24">
        <v>5.2910155999999997</v>
      </c>
      <c r="B2710" s="23">
        <v>-59.287151000000001</v>
      </c>
      <c r="C2710" s="25">
        <v>0.35237133999999998</v>
      </c>
      <c r="D2710" s="26">
        <v>8.9690442999999995E-3</v>
      </c>
      <c r="F2710" s="18">
        <f t="shared" si="125"/>
        <v>4.7179215717428029</v>
      </c>
      <c r="G2710" s="12">
        <f t="shared" si="126"/>
        <v>32.528766097443018</v>
      </c>
    </row>
    <row r="2711" spans="1:7" x14ac:dyDescent="0.25">
      <c r="A2711" s="24">
        <v>5.3408202999999999</v>
      </c>
      <c r="B2711" s="23">
        <v>-59.326515000000001</v>
      </c>
      <c r="C2711" s="25">
        <v>0.3522594</v>
      </c>
      <c r="D2711" s="26">
        <v>8.9664701000000003E-3</v>
      </c>
      <c r="F2711" s="18">
        <f t="shared" si="125"/>
        <v>4.7210540593327375</v>
      </c>
      <c r="G2711" s="12">
        <f t="shared" si="126"/>
        <v>32.550363734149485</v>
      </c>
    </row>
    <row r="2712" spans="1:7" x14ac:dyDescent="0.25">
      <c r="A2712" s="24">
        <v>5.390625</v>
      </c>
      <c r="B2712" s="23">
        <v>-59.335799999999999</v>
      </c>
      <c r="C2712" s="25">
        <v>0.35227731000000001</v>
      </c>
      <c r="D2712" s="26">
        <v>8.9664636000000002E-3</v>
      </c>
      <c r="F2712" s="18">
        <f t="shared" si="125"/>
        <v>4.7217929361560413</v>
      </c>
      <c r="G2712" s="12">
        <f t="shared" si="126"/>
        <v>32.555458085760591</v>
      </c>
    </row>
    <row r="2713" spans="1:7" x14ac:dyDescent="0.25">
      <c r="A2713" s="24">
        <v>5.4404297000000001</v>
      </c>
      <c r="B2713" s="23">
        <v>-59.359637999999997</v>
      </c>
      <c r="C2713" s="25">
        <v>0.35221546999999997</v>
      </c>
      <c r="D2713" s="26">
        <v>8.9667792999999999E-3</v>
      </c>
      <c r="F2713" s="18">
        <f t="shared" si="125"/>
        <v>4.7236899039227538</v>
      </c>
      <c r="G2713" s="12">
        <f t="shared" si="126"/>
        <v>32.56853715454956</v>
      </c>
    </row>
    <row r="2714" spans="1:7" x14ac:dyDescent="0.25">
      <c r="A2714" s="24">
        <v>5.4902344000000003</v>
      </c>
      <c r="B2714" s="23">
        <v>-59.380997000000001</v>
      </c>
      <c r="C2714" s="25">
        <v>0.35230099999999998</v>
      </c>
      <c r="D2714" s="26">
        <v>8.9656617000000004E-3</v>
      </c>
      <c r="F2714" s="18">
        <f t="shared" si="125"/>
        <v>4.7253895991375039</v>
      </c>
      <c r="G2714" s="12">
        <f t="shared" si="126"/>
        <v>32.58025608358151</v>
      </c>
    </row>
    <row r="2715" spans="1:7" x14ac:dyDescent="0.25">
      <c r="A2715" s="24">
        <v>5.5400391000000004</v>
      </c>
      <c r="B2715" s="23">
        <v>-59.418303999999999</v>
      </c>
      <c r="C2715" s="25">
        <v>0.35222851999999999</v>
      </c>
      <c r="D2715" s="26">
        <v>8.9662438000000007E-3</v>
      </c>
      <c r="F2715" s="18">
        <f t="shared" si="125"/>
        <v>4.7283583958684687</v>
      </c>
      <c r="G2715" s="12">
        <f t="shared" si="126"/>
        <v>32.600725117028524</v>
      </c>
    </row>
    <row r="2716" spans="1:7" x14ac:dyDescent="0.25">
      <c r="A2716" s="24">
        <v>5.5898437999999997</v>
      </c>
      <c r="B2716" s="23">
        <v>-59.449382999999997</v>
      </c>
      <c r="C2716" s="25">
        <v>0.35225024999999999</v>
      </c>
      <c r="D2716" s="26">
        <v>8.9659839999999998E-3</v>
      </c>
      <c r="F2716" s="18">
        <f t="shared" si="125"/>
        <v>4.7308315841066451</v>
      </c>
      <c r="G2716" s="12">
        <f t="shared" si="126"/>
        <v>32.617777066810056</v>
      </c>
    </row>
    <row r="2717" spans="1:7" x14ac:dyDescent="0.25">
      <c r="A2717" s="24">
        <v>5.6396483999999996</v>
      </c>
      <c r="B2717" s="23">
        <v>-59.457340000000002</v>
      </c>
      <c r="C2717" s="25">
        <v>0.35220802000000001</v>
      </c>
      <c r="D2717" s="26">
        <v>8.9684576000000002E-3</v>
      </c>
      <c r="F2717" s="18">
        <f t="shared" si="125"/>
        <v>4.7314647820477367</v>
      </c>
      <c r="G2717" s="12">
        <f t="shared" si="126"/>
        <v>32.622142791717927</v>
      </c>
    </row>
    <row r="2718" spans="1:7" x14ac:dyDescent="0.25">
      <c r="A2718" s="24">
        <v>5.6894530999999997</v>
      </c>
      <c r="B2718" s="23">
        <v>-59.465218</v>
      </c>
      <c r="C2718" s="25">
        <v>0.35219370999999999</v>
      </c>
      <c r="D2718" s="26">
        <v>8.9669730999999992E-3</v>
      </c>
      <c r="F2718" s="18">
        <f t="shared" si="125"/>
        <v>4.7320916933685755</v>
      </c>
      <c r="G2718" s="12">
        <f t="shared" si="126"/>
        <v>32.626465172115594</v>
      </c>
    </row>
    <row r="2719" spans="1:7" x14ac:dyDescent="0.25">
      <c r="A2719" s="24">
        <v>5.7392577999999999</v>
      </c>
      <c r="B2719" s="23">
        <v>-59.498908999999998</v>
      </c>
      <c r="C2719" s="25">
        <v>0.35216885999999997</v>
      </c>
      <c r="D2719" s="26">
        <v>8.9664934000000009E-3</v>
      </c>
      <c r="F2719" s="18">
        <f t="shared" si="125"/>
        <v>4.7347727379624294</v>
      </c>
      <c r="G2719" s="12">
        <f t="shared" si="126"/>
        <v>32.644950234057411</v>
      </c>
    </row>
    <row r="2720" spans="1:7" x14ac:dyDescent="0.25">
      <c r="A2720" s="24">
        <v>5.7890625</v>
      </c>
      <c r="B2720" s="23">
        <v>-59.531711999999999</v>
      </c>
      <c r="C2720" s="25">
        <v>0.35220163999999998</v>
      </c>
      <c r="D2720" s="26">
        <v>8.9665054999999994E-3</v>
      </c>
      <c r="F2720" s="18">
        <f t="shared" si="125"/>
        <v>4.7373831177615511</v>
      </c>
      <c r="G2720" s="12">
        <f t="shared" si="126"/>
        <v>32.662948081757911</v>
      </c>
    </row>
    <row r="2721" spans="1:7" x14ac:dyDescent="0.25">
      <c r="A2721" s="24">
        <v>5.8388672000000001</v>
      </c>
      <c r="B2721" s="23">
        <v>-59.554256000000002</v>
      </c>
      <c r="C2721" s="25">
        <v>0.35222849000000001</v>
      </c>
      <c r="D2721" s="26">
        <v>8.9657864999999996E-3</v>
      </c>
      <c r="F2721" s="18">
        <f t="shared" si="125"/>
        <v>4.7391771122800836</v>
      </c>
      <c r="G2721" s="12">
        <f t="shared" si="126"/>
        <v>32.675317178442974</v>
      </c>
    </row>
    <row r="2722" spans="1:7" x14ac:dyDescent="0.25">
      <c r="A2722" s="24">
        <v>5.8886719000000003</v>
      </c>
      <c r="B2722" s="23">
        <v>-59.557850000000002</v>
      </c>
      <c r="C2722" s="25">
        <v>0.35210090999999999</v>
      </c>
      <c r="D2722" s="26">
        <v>8.9673037000000001E-3</v>
      </c>
      <c r="F2722" s="18">
        <f t="shared" si="125"/>
        <v>4.7394631137128194</v>
      </c>
      <c r="G2722" s="12">
        <f t="shared" si="126"/>
        <v>32.677289079325078</v>
      </c>
    </row>
    <row r="2723" spans="1:7" x14ac:dyDescent="0.25">
      <c r="A2723" s="24">
        <v>5.9384766000000004</v>
      </c>
      <c r="B2723" s="23">
        <v>-59.588805999999998</v>
      </c>
      <c r="C2723" s="25">
        <v>0.35211161000000002</v>
      </c>
      <c r="D2723" s="26">
        <v>8.9663499999999997E-3</v>
      </c>
      <c r="F2723" s="18">
        <f t="shared" si="125"/>
        <v>4.7419265139219959</v>
      </c>
      <c r="G2723" s="12">
        <f t="shared" si="126"/>
        <v>32.694273543350214</v>
      </c>
    </row>
    <row r="2724" spans="1:7" x14ac:dyDescent="0.25">
      <c r="A2724" s="24">
        <v>5.9882812999999997</v>
      </c>
      <c r="B2724" s="23">
        <v>-59.611542</v>
      </c>
      <c r="C2724" s="25">
        <v>0.35210973000000001</v>
      </c>
      <c r="D2724" s="26">
        <v>8.9684100999999992E-3</v>
      </c>
      <c r="F2724" s="18">
        <f t="shared" si="125"/>
        <v>4.7437357873150647</v>
      </c>
      <c r="G2724" s="12">
        <f t="shared" si="126"/>
        <v>32.706747983655021</v>
      </c>
    </row>
    <row r="2725" spans="1:7" x14ac:dyDescent="0.25">
      <c r="A2725" s="24">
        <v>6.0380858999999996</v>
      </c>
      <c r="B2725" s="23">
        <v>-59.631100000000004</v>
      </c>
      <c r="C2725" s="25">
        <v>0.35216885999999997</v>
      </c>
      <c r="D2725" s="26">
        <v>8.9654717999999994E-3</v>
      </c>
      <c r="F2725" s="18">
        <f t="shared" si="125"/>
        <v>4.7452921635035601</v>
      </c>
      <c r="G2725" s="12">
        <f t="shared" si="126"/>
        <v>32.717478767587167</v>
      </c>
    </row>
    <row r="2726" spans="1:7" x14ac:dyDescent="0.25">
      <c r="A2726" s="24">
        <v>6.0878905999999997</v>
      </c>
      <c r="B2726" s="23">
        <v>-59.651985000000003</v>
      </c>
      <c r="C2726" s="25">
        <v>0.35200568999999998</v>
      </c>
      <c r="D2726" s="26">
        <v>8.9664366000000006E-3</v>
      </c>
      <c r="F2726" s="18">
        <f t="shared" si="125"/>
        <v>4.7469541389967977</v>
      </c>
      <c r="G2726" s="12">
        <f t="shared" si="126"/>
        <v>32.728937629557869</v>
      </c>
    </row>
    <row r="2727" spans="1:7" x14ac:dyDescent="0.25">
      <c r="A2727" s="24">
        <v>6.1376952999999999</v>
      </c>
      <c r="B2727" s="23">
        <v>-59.695411999999997</v>
      </c>
      <c r="C2727" s="25">
        <v>0.35209769000000002</v>
      </c>
      <c r="D2727" s="26">
        <v>8.9660073000000003E-3</v>
      </c>
      <c r="F2727" s="18">
        <f t="shared" si="125"/>
        <v>4.7504099498536227</v>
      </c>
      <c r="G2727" s="12">
        <f t="shared" si="126"/>
        <v>32.75276449088426</v>
      </c>
    </row>
    <row r="2728" spans="1:7" x14ac:dyDescent="0.25">
      <c r="A2728" s="24">
        <v>6.1875</v>
      </c>
      <c r="B2728" s="23">
        <v>-59.703239000000004</v>
      </c>
      <c r="C2728" s="25">
        <v>0.35210174</v>
      </c>
      <c r="D2728" s="26">
        <v>8.9664216999999994E-3</v>
      </c>
      <c r="F2728" s="18">
        <f t="shared" si="125"/>
        <v>4.7510328027234134</v>
      </c>
      <c r="G2728" s="12">
        <f t="shared" si="126"/>
        <v>32.757058889382925</v>
      </c>
    </row>
    <row r="2729" spans="1:7" x14ac:dyDescent="0.25">
      <c r="A2729" s="24">
        <v>6.2373047000000001</v>
      </c>
      <c r="B2729" s="23">
        <v>-59.713737000000002</v>
      </c>
      <c r="C2729" s="25">
        <v>0.35210785</v>
      </c>
      <c r="D2729" s="26">
        <v>8.9662167999999993E-3</v>
      </c>
      <c r="F2729" s="18">
        <f t="shared" si="125"/>
        <v>4.7518682070197027</v>
      </c>
      <c r="G2729" s="12">
        <f t="shared" si="126"/>
        <v>32.76281877125836</v>
      </c>
    </row>
    <row r="2730" spans="1:7" x14ac:dyDescent="0.25">
      <c r="A2730" s="24">
        <v>6.2871094000000003</v>
      </c>
      <c r="B2730" s="23">
        <v>-59.728507999999998</v>
      </c>
      <c r="C2730" s="25">
        <v>0.35206517999999998</v>
      </c>
      <c r="D2730" s="26">
        <v>8.9677366999999994E-3</v>
      </c>
      <c r="F2730" s="18">
        <f t="shared" si="125"/>
        <v>4.7530436458519079</v>
      </c>
      <c r="G2730" s="12">
        <f t="shared" si="126"/>
        <v>32.770923097337807</v>
      </c>
    </row>
    <row r="2731" spans="1:7" x14ac:dyDescent="0.25">
      <c r="A2731" s="24">
        <v>6.3369141000000004</v>
      </c>
      <c r="B2731" s="23">
        <v>-59.771549</v>
      </c>
      <c r="C2731" s="25">
        <v>0.35202485</v>
      </c>
      <c r="D2731" s="26">
        <v>8.9673875E-3</v>
      </c>
      <c r="F2731" s="18">
        <f t="shared" si="125"/>
        <v>4.756468739804717</v>
      </c>
      <c r="G2731" s="12">
        <f t="shared" si="126"/>
        <v>32.794538174095329</v>
      </c>
    </row>
    <row r="2732" spans="1:7" x14ac:dyDescent="0.25">
      <c r="A2732" s="24">
        <v>6.3867187999999997</v>
      </c>
      <c r="B2732" s="23">
        <v>-59.793731999999999</v>
      </c>
      <c r="C2732" s="25">
        <v>0.35203417999999997</v>
      </c>
      <c r="D2732" s="26">
        <v>8.9675607000000001E-3</v>
      </c>
      <c r="F2732" s="18">
        <f t="shared" si="125"/>
        <v>4.7582340068560205</v>
      </c>
      <c r="G2732" s="12">
        <f t="shared" si="126"/>
        <v>32.806709202828678</v>
      </c>
    </row>
    <row r="2733" spans="1:7" x14ac:dyDescent="0.25">
      <c r="A2733" s="24">
        <v>6.4365233999999996</v>
      </c>
      <c r="B2733" s="23">
        <v>-59.810993000000003</v>
      </c>
      <c r="C2733" s="25">
        <v>0.3519659</v>
      </c>
      <c r="D2733" s="26">
        <v>8.9666424000000005E-3</v>
      </c>
      <c r="F2733" s="18">
        <f t="shared" ref="F2733:F2796" si="127" xml:space="preserve"> -B2733 / A_4x8_in2</f>
        <v>4.7596075935923752</v>
      </c>
      <c r="G2733" s="12">
        <f t="shared" ref="G2733:G2796" si="128" xml:space="preserve"> -B2733 * kip_to_N / A_4x8_mm2</f>
        <v>32.816179703976701</v>
      </c>
    </row>
    <row r="2734" spans="1:7" x14ac:dyDescent="0.25">
      <c r="A2734" s="24">
        <v>6.4863280999999997</v>
      </c>
      <c r="B2734" s="23">
        <v>-59.826571999999999</v>
      </c>
      <c r="C2734" s="25">
        <v>0.35194840999999999</v>
      </c>
      <c r="D2734" s="26">
        <v>8.9663322999999993E-3</v>
      </c>
      <c r="F2734" s="18">
        <f t="shared" si="127"/>
        <v>4.7608473310215897</v>
      </c>
      <c r="G2734" s="12">
        <f t="shared" si="128"/>
        <v>32.824727351122569</v>
      </c>
    </row>
    <row r="2735" spans="1:7" x14ac:dyDescent="0.25">
      <c r="A2735" s="24">
        <v>6.5361327999999999</v>
      </c>
      <c r="B2735" s="23">
        <v>-59.849915000000003</v>
      </c>
      <c r="C2735" s="25">
        <v>0.35199118000000001</v>
      </c>
      <c r="D2735" s="26">
        <v>8.9679118000000006E-3</v>
      </c>
      <c r="F2735" s="18">
        <f t="shared" si="127"/>
        <v>4.7627049079398871</v>
      </c>
      <c r="G2735" s="12">
        <f t="shared" si="128"/>
        <v>32.837534830891883</v>
      </c>
    </row>
    <row r="2736" spans="1:7" x14ac:dyDescent="0.25">
      <c r="A2736" s="24">
        <v>6.5859375</v>
      </c>
      <c r="B2736" s="23">
        <v>-59.888840000000002</v>
      </c>
      <c r="C2736" s="25">
        <v>0.35193488000000001</v>
      </c>
      <c r="D2736" s="26">
        <v>8.9676939000000004E-3</v>
      </c>
      <c r="F2736" s="18">
        <f t="shared" si="127"/>
        <v>4.7658024610198133</v>
      </c>
      <c r="G2736" s="12">
        <f t="shared" si="128"/>
        <v>32.858891603801119</v>
      </c>
    </row>
    <row r="2737" spans="1:7" x14ac:dyDescent="0.25">
      <c r="A2737" s="24">
        <v>6.6357422000000001</v>
      </c>
      <c r="B2737" s="23">
        <v>-59.901423999999999</v>
      </c>
      <c r="C2737" s="25">
        <v>0.35199501999999999</v>
      </c>
      <c r="D2737" s="26">
        <v>8.9677031999999997E-3</v>
      </c>
      <c r="F2737" s="18">
        <f t="shared" si="127"/>
        <v>4.7668038639217469</v>
      </c>
      <c r="G2737" s="12">
        <f t="shared" si="128"/>
        <v>32.865796000211908</v>
      </c>
    </row>
    <row r="2738" spans="1:7" x14ac:dyDescent="0.25">
      <c r="A2738" s="24">
        <v>6.6855469000000003</v>
      </c>
      <c r="B2738" s="23">
        <v>-59.934565999999997</v>
      </c>
      <c r="C2738" s="25">
        <v>0.35197696000000001</v>
      </c>
      <c r="D2738" s="26">
        <v>8.9682452000000006E-3</v>
      </c>
      <c r="F2738" s="18">
        <f t="shared" si="127"/>
        <v>4.7694412204837224</v>
      </c>
      <c r="G2738" s="12">
        <f t="shared" si="128"/>
        <v>32.883979845241022</v>
      </c>
    </row>
    <row r="2739" spans="1:7" x14ac:dyDescent="0.25">
      <c r="A2739" s="24">
        <v>6.7353516000000004</v>
      </c>
      <c r="B2739" s="23">
        <v>-59.952686</v>
      </c>
      <c r="C2739" s="25">
        <v>0.35195121000000001</v>
      </c>
      <c r="D2739" s="26">
        <v>8.9671044000000002E-3</v>
      </c>
      <c r="F2739" s="18">
        <f t="shared" si="127"/>
        <v>4.7708831642681355</v>
      </c>
      <c r="G2739" s="12">
        <f t="shared" si="128"/>
        <v>32.893921649354454</v>
      </c>
    </row>
    <row r="2740" spans="1:7" x14ac:dyDescent="0.25">
      <c r="A2740" s="24">
        <v>6.7851562999999997</v>
      </c>
      <c r="B2740" s="23">
        <v>-59.966152000000001</v>
      </c>
      <c r="C2740" s="25">
        <v>0.35189077000000002</v>
      </c>
      <c r="D2740" s="26">
        <v>8.9663984000000006E-3</v>
      </c>
      <c r="F2740" s="18">
        <f t="shared" si="127"/>
        <v>4.7719547544999728</v>
      </c>
      <c r="G2740" s="12">
        <f t="shared" si="128"/>
        <v>32.901309968018452</v>
      </c>
    </row>
    <row r="2741" spans="1:7" x14ac:dyDescent="0.25">
      <c r="A2741" s="24">
        <v>6.8349608999999996</v>
      </c>
      <c r="B2741" s="23">
        <v>-59.987727999999997</v>
      </c>
      <c r="C2741" s="25">
        <v>0.35193502999999998</v>
      </c>
      <c r="D2741" s="26">
        <v>8.9672385000000004E-3</v>
      </c>
      <c r="F2741" s="18">
        <f t="shared" si="127"/>
        <v>4.7736717180260477</v>
      </c>
      <c r="G2741" s="12">
        <f t="shared" si="128"/>
        <v>32.913147957287293</v>
      </c>
    </row>
    <row r="2742" spans="1:7" x14ac:dyDescent="0.25">
      <c r="A2742" s="24">
        <v>6.8847655999999997</v>
      </c>
      <c r="B2742" s="23">
        <v>-60.015774</v>
      </c>
      <c r="C2742" s="25">
        <v>0.35197817999999997</v>
      </c>
      <c r="D2742" s="26">
        <v>8.9668781000000006E-3</v>
      </c>
      <c r="F2742" s="18">
        <f t="shared" si="127"/>
        <v>4.7759035477930265</v>
      </c>
      <c r="G2742" s="12">
        <f t="shared" si="128"/>
        <v>32.928535807075676</v>
      </c>
    </row>
    <row r="2743" spans="1:7" x14ac:dyDescent="0.25">
      <c r="A2743" s="24">
        <v>6.9345702999999999</v>
      </c>
      <c r="B2743" s="23">
        <v>-60.043396000000001</v>
      </c>
      <c r="C2743" s="25">
        <v>0.35190755000000001</v>
      </c>
      <c r="D2743" s="26">
        <v>8.9664905999999999E-3</v>
      </c>
      <c r="F2743" s="18">
        <f t="shared" si="127"/>
        <v>4.7781016367120683</v>
      </c>
      <c r="G2743" s="12">
        <f t="shared" si="128"/>
        <v>32.943691023037111</v>
      </c>
    </row>
    <row r="2744" spans="1:7" x14ac:dyDescent="0.25">
      <c r="A2744" s="24">
        <v>6.984375</v>
      </c>
      <c r="B2744" s="23">
        <v>-60.033051</v>
      </c>
      <c r="C2744" s="25">
        <v>0.35182941000000001</v>
      </c>
      <c r="D2744" s="26">
        <v>8.9667112999999993E-3</v>
      </c>
      <c r="F2744" s="18">
        <f t="shared" si="127"/>
        <v>4.7772784077689252</v>
      </c>
      <c r="G2744" s="12">
        <f t="shared" si="128"/>
        <v>32.938015086858663</v>
      </c>
    </row>
    <row r="2745" spans="1:7" x14ac:dyDescent="0.25">
      <c r="A2745" s="24">
        <v>7.0341797000000001</v>
      </c>
      <c r="B2745" s="23">
        <v>-60.065716000000002</v>
      </c>
      <c r="C2745" s="25">
        <v>0.35188106000000002</v>
      </c>
      <c r="D2745" s="26">
        <v>8.9647471999999995E-3</v>
      </c>
      <c r="F2745" s="18">
        <f t="shared" si="127"/>
        <v>4.779877805876974</v>
      </c>
      <c r="G2745" s="12">
        <f t="shared" si="128"/>
        <v>32.955937218832467</v>
      </c>
    </row>
    <row r="2746" spans="1:7" x14ac:dyDescent="0.25">
      <c r="A2746" s="24">
        <v>7.0839844000000003</v>
      </c>
      <c r="B2746" s="23">
        <v>-60.087268999999999</v>
      </c>
      <c r="C2746" s="25">
        <v>0.35182448999999999</v>
      </c>
      <c r="D2746" s="26">
        <v>8.9658350000000001E-3</v>
      </c>
      <c r="F2746" s="18">
        <f t="shared" si="127"/>
        <v>4.7815929391212038</v>
      </c>
      <c r="G2746" s="12">
        <f t="shared" si="128"/>
        <v>32.967762588813528</v>
      </c>
    </row>
    <row r="2747" spans="1:7" x14ac:dyDescent="0.25">
      <c r="A2747" s="24">
        <v>7.1337891000000004</v>
      </c>
      <c r="B2747" s="23">
        <v>-60.116652999999999</v>
      </c>
      <c r="C2747" s="25">
        <v>0.35177322999999999</v>
      </c>
      <c r="D2747" s="26">
        <v>8.9679602999999993E-3</v>
      </c>
      <c r="F2747" s="18">
        <f t="shared" si="127"/>
        <v>4.7839312435451093</v>
      </c>
      <c r="G2747" s="12">
        <f t="shared" si="128"/>
        <v>32.983884551952009</v>
      </c>
    </row>
    <row r="2748" spans="1:7" x14ac:dyDescent="0.25">
      <c r="A2748" s="24">
        <v>7.1835937999999997</v>
      </c>
      <c r="B2748" s="23">
        <v>-60.131827999999999</v>
      </c>
      <c r="C2748" s="25">
        <v>0.35179170999999998</v>
      </c>
      <c r="D2748" s="26">
        <v>8.9665110999999995E-3</v>
      </c>
      <c r="F2748" s="18">
        <f t="shared" si="127"/>
        <v>4.7851388316758197</v>
      </c>
      <c r="G2748" s="12">
        <f t="shared" si="128"/>
        <v>32.992210538564663</v>
      </c>
    </row>
    <row r="2749" spans="1:7" x14ac:dyDescent="0.25">
      <c r="A2749" s="24">
        <v>7.2333983999999996</v>
      </c>
      <c r="B2749" s="23">
        <v>-60.164031999999999</v>
      </c>
      <c r="C2749" s="25">
        <v>0.35176221000000002</v>
      </c>
      <c r="D2749" s="26">
        <v>8.9649316E-3</v>
      </c>
      <c r="F2749" s="18">
        <f t="shared" si="127"/>
        <v>4.7877015445694848</v>
      </c>
      <c r="G2749" s="12">
        <f t="shared" si="128"/>
        <v>33.009879736118144</v>
      </c>
    </row>
    <row r="2750" spans="1:7" x14ac:dyDescent="0.25">
      <c r="A2750" s="24">
        <v>7.2832030999999997</v>
      </c>
      <c r="B2750" s="23">
        <v>-60.178947000000001</v>
      </c>
      <c r="C2750" s="25">
        <v>0.35177171000000002</v>
      </c>
      <c r="D2750" s="26">
        <v>8.9681893999999998E-3</v>
      </c>
      <c r="F2750" s="18">
        <f t="shared" si="127"/>
        <v>4.7888884425575933</v>
      </c>
      <c r="G2750" s="12">
        <f t="shared" si="128"/>
        <v>33.018063069912401</v>
      </c>
    </row>
    <row r="2751" spans="1:7" x14ac:dyDescent="0.25">
      <c r="A2751" s="24">
        <v>7.3330077999999999</v>
      </c>
      <c r="B2751" s="23">
        <v>-60.185389999999998</v>
      </c>
      <c r="C2751" s="25">
        <v>0.35173514</v>
      </c>
      <c r="D2751" s="26">
        <v>8.9685432999999995E-3</v>
      </c>
      <c r="F2751" s="18">
        <f t="shared" si="127"/>
        <v>4.7894011602067632</v>
      </c>
      <c r="G2751" s="12">
        <f t="shared" si="128"/>
        <v>33.021598116485407</v>
      </c>
    </row>
    <row r="2752" spans="1:7" x14ac:dyDescent="0.25">
      <c r="A2752" s="24">
        <v>7.3828125</v>
      </c>
      <c r="B2752" s="23">
        <v>-60.218142999999998</v>
      </c>
      <c r="C2752" s="25">
        <v>0.35172892</v>
      </c>
      <c r="D2752" s="26">
        <v>8.9673902999999992E-3</v>
      </c>
      <c r="F2752" s="18">
        <f t="shared" si="127"/>
        <v>4.7920075611323076</v>
      </c>
      <c r="G2752" s="12">
        <f t="shared" si="128"/>
        <v>33.039568530951598</v>
      </c>
    </row>
    <row r="2753" spans="1:7" x14ac:dyDescent="0.25">
      <c r="A2753" s="24">
        <v>7.4326172000000001</v>
      </c>
      <c r="B2753" s="23">
        <v>-60.235076999999997</v>
      </c>
      <c r="C2753" s="25">
        <v>0.35173189999999999</v>
      </c>
      <c r="D2753" s="26">
        <v>8.9649372000000001E-3</v>
      </c>
      <c r="F2753" s="18">
        <f t="shared" si="127"/>
        <v>4.7933551260354665</v>
      </c>
      <c r="G2753" s="12">
        <f t="shared" si="128"/>
        <v>33.04885961874723</v>
      </c>
    </row>
    <row r="2754" spans="1:7" x14ac:dyDescent="0.25">
      <c r="A2754" s="24">
        <v>7.4824219000000003</v>
      </c>
      <c r="B2754" s="23">
        <v>-60.265597999999997</v>
      </c>
      <c r="C2754" s="25">
        <v>0.35174155000000001</v>
      </c>
      <c r="D2754" s="26">
        <v>8.9679359999999993E-3</v>
      </c>
      <c r="F2754" s="18">
        <f t="shared" si="127"/>
        <v>4.7957839100445208</v>
      </c>
      <c r="G2754" s="12">
        <f t="shared" si="128"/>
        <v>33.065605413633882</v>
      </c>
    </row>
    <row r="2755" spans="1:7" x14ac:dyDescent="0.25">
      <c r="A2755" s="24">
        <v>7.5322266000000004</v>
      </c>
      <c r="B2755" s="23">
        <v>-60.266773000000001</v>
      </c>
      <c r="C2755" s="25">
        <v>0.35171843000000003</v>
      </c>
      <c r="D2755" s="26">
        <v>8.9665678999999998E-3</v>
      </c>
      <c r="F2755" s="18">
        <f t="shared" si="127"/>
        <v>4.7958774135735878</v>
      </c>
      <c r="G2755" s="12">
        <f t="shared" si="128"/>
        <v>33.066250094640139</v>
      </c>
    </row>
    <row r="2756" spans="1:7" x14ac:dyDescent="0.25">
      <c r="A2756" s="24">
        <v>7.5820312999999997</v>
      </c>
      <c r="B2756" s="23">
        <v>-60.306342999999998</v>
      </c>
      <c r="C2756" s="25">
        <v>0.35173205000000002</v>
      </c>
      <c r="D2756" s="26">
        <v>8.9678559000000001E-3</v>
      </c>
      <c r="F2756" s="18">
        <f t="shared" si="127"/>
        <v>4.79902629412266</v>
      </c>
      <c r="G2756" s="12">
        <f t="shared" si="128"/>
        <v>33.087960756271961</v>
      </c>
    </row>
    <row r="2757" spans="1:7" x14ac:dyDescent="0.25">
      <c r="A2757" s="24">
        <v>7.6318358999999996</v>
      </c>
      <c r="B2757" s="23">
        <v>-60.319405000000003</v>
      </c>
      <c r="C2757" s="25">
        <v>0.35167372000000002</v>
      </c>
      <c r="D2757" s="26">
        <v>8.9687193000000005E-3</v>
      </c>
      <c r="F2757" s="18">
        <f t="shared" si="127"/>
        <v>4.8000657350559939</v>
      </c>
      <c r="G2757" s="12">
        <f t="shared" si="128"/>
        <v>33.095127414402739</v>
      </c>
    </row>
    <row r="2758" spans="1:7" x14ac:dyDescent="0.25">
      <c r="A2758" s="24">
        <v>7.6816405999999997</v>
      </c>
      <c r="B2758" s="23">
        <v>-60.342196999999999</v>
      </c>
      <c r="C2758" s="25">
        <v>0.35174509999999998</v>
      </c>
      <c r="D2758" s="26">
        <v>8.9679359999999993E-3</v>
      </c>
      <c r="F2758" s="18">
        <f t="shared" si="127"/>
        <v>4.8018794647874685</v>
      </c>
      <c r="G2758" s="12">
        <f t="shared" si="128"/>
        <v>33.10763257992997</v>
      </c>
    </row>
    <row r="2759" spans="1:7" x14ac:dyDescent="0.25">
      <c r="A2759" s="24">
        <v>7.7314452999999999</v>
      </c>
      <c r="B2759" s="23">
        <v>-60.364108999999999</v>
      </c>
      <c r="C2759" s="25">
        <v>0.35166006999999999</v>
      </c>
      <c r="D2759" s="26">
        <v>8.9677395000000003E-3</v>
      </c>
      <c r="F2759" s="18">
        <f t="shared" si="127"/>
        <v>4.8036231663439839</v>
      </c>
      <c r="G2759" s="12">
        <f t="shared" si="128"/>
        <v>33.119654920533371</v>
      </c>
    </row>
    <row r="2760" spans="1:7" x14ac:dyDescent="0.25">
      <c r="A2760" s="24">
        <v>7.78125</v>
      </c>
      <c r="B2760" s="23">
        <v>-60.389178999999999</v>
      </c>
      <c r="C2760" s="25">
        <v>0.35167872999999999</v>
      </c>
      <c r="D2760" s="26">
        <v>8.9668873999999999E-3</v>
      </c>
      <c r="F2760" s="18">
        <f t="shared" si="127"/>
        <v>4.8056181735556409</v>
      </c>
      <c r="G2760" s="12">
        <f t="shared" si="128"/>
        <v>33.1334099442157</v>
      </c>
    </row>
    <row r="2761" spans="1:7" x14ac:dyDescent="0.25">
      <c r="A2761" s="24">
        <v>7.8310547000000001</v>
      </c>
      <c r="B2761" s="23">
        <v>-60.415461999999998</v>
      </c>
      <c r="C2761" s="25">
        <v>0.35163659000000003</v>
      </c>
      <c r="D2761" s="26">
        <v>8.9665018000000003E-3</v>
      </c>
      <c r="F2761" s="18">
        <f t="shared" si="127"/>
        <v>4.8077097082402824</v>
      </c>
      <c r="G2761" s="12">
        <f t="shared" si="128"/>
        <v>33.147830498162357</v>
      </c>
    </row>
    <row r="2762" spans="1:7" x14ac:dyDescent="0.25">
      <c r="A2762" s="24">
        <v>7.8808594000000003</v>
      </c>
      <c r="B2762" s="23">
        <v>-60.439571000000001</v>
      </c>
      <c r="C2762" s="25">
        <v>0.35162935000000001</v>
      </c>
      <c r="D2762" s="26">
        <v>8.9667197000000004E-3</v>
      </c>
      <c r="F2762" s="18">
        <f t="shared" si="127"/>
        <v>4.8096282415017839</v>
      </c>
      <c r="G2762" s="12">
        <f t="shared" si="128"/>
        <v>33.161058255081272</v>
      </c>
    </row>
    <row r="2763" spans="1:7" x14ac:dyDescent="0.25">
      <c r="A2763" s="24">
        <v>7.9306641000000004</v>
      </c>
      <c r="B2763" s="23">
        <v>-60.457649000000004</v>
      </c>
      <c r="C2763" s="25">
        <v>0.35167414000000002</v>
      </c>
      <c r="D2763" s="26">
        <v>8.9681352999999991E-3</v>
      </c>
      <c r="F2763" s="18">
        <f t="shared" si="127"/>
        <v>4.8110668430323917</v>
      </c>
      <c r="G2763" s="12">
        <f t="shared" si="128"/>
        <v>33.170977015277899</v>
      </c>
    </row>
    <row r="2764" spans="1:7" x14ac:dyDescent="0.25">
      <c r="A2764" s="24">
        <v>7.9804687999999997</v>
      </c>
      <c r="B2764" s="23">
        <v>-60.485351999999999</v>
      </c>
      <c r="C2764" s="25">
        <v>0.35166407</v>
      </c>
      <c r="D2764" s="26">
        <v>8.9686485000000007E-3</v>
      </c>
      <c r="F2764" s="18">
        <f t="shared" si="127"/>
        <v>4.8132713777266289</v>
      </c>
      <c r="G2764" s="12">
        <f t="shared" si="128"/>
        <v>33.186176673078911</v>
      </c>
    </row>
    <row r="2765" spans="1:7" x14ac:dyDescent="0.25">
      <c r="A2765" s="24">
        <v>8.0302734000000004</v>
      </c>
      <c r="B2765" s="23">
        <v>-60.494056999999998</v>
      </c>
      <c r="C2765" s="25">
        <v>0.35158341999999998</v>
      </c>
      <c r="D2765" s="26">
        <v>8.9681149000000009E-3</v>
      </c>
      <c r="F2765" s="18">
        <f t="shared" si="127"/>
        <v>4.8139640996164363</v>
      </c>
      <c r="G2765" s="12">
        <f t="shared" si="128"/>
        <v>33.190952799172038</v>
      </c>
    </row>
    <row r="2766" spans="1:7" x14ac:dyDescent="0.25">
      <c r="A2766" s="24">
        <v>8.0800780999999997</v>
      </c>
      <c r="B2766" s="23">
        <v>-60.523440999999998</v>
      </c>
      <c r="C2766" s="25">
        <v>0.35160822000000003</v>
      </c>
      <c r="D2766" s="26">
        <v>8.9681026999999993E-3</v>
      </c>
      <c r="F2766" s="18">
        <f t="shared" si="127"/>
        <v>4.8163024040403428</v>
      </c>
      <c r="G2766" s="12">
        <f t="shared" si="128"/>
        <v>33.207074762310512</v>
      </c>
    </row>
    <row r="2767" spans="1:7" x14ac:dyDescent="0.25">
      <c r="A2767" s="24">
        <v>8.1298828000000007</v>
      </c>
      <c r="B2767" s="23">
        <v>-60.531460000000003</v>
      </c>
      <c r="C2767" s="25">
        <v>0.35164106000000001</v>
      </c>
      <c r="D2767" s="26">
        <v>8.9680999999999997E-3</v>
      </c>
      <c r="F2767" s="18">
        <f t="shared" si="127"/>
        <v>4.8169405357846697</v>
      </c>
      <c r="G2767" s="12">
        <f t="shared" si="128"/>
        <v>33.211474504428935</v>
      </c>
    </row>
    <row r="2768" spans="1:7" x14ac:dyDescent="0.25">
      <c r="A2768" s="24">
        <v>8.1796875</v>
      </c>
      <c r="B2768" s="23">
        <v>-60.574547000000003</v>
      </c>
      <c r="C2768" s="25">
        <v>0.35152971999999999</v>
      </c>
      <c r="D2768" s="26">
        <v>8.9681149000000009E-3</v>
      </c>
      <c r="F2768" s="18">
        <f t="shared" si="127"/>
        <v>4.8203692903011701</v>
      </c>
      <c r="G2768" s="12">
        <f t="shared" si="128"/>
        <v>33.235114819762018</v>
      </c>
    </row>
    <row r="2769" spans="1:7" x14ac:dyDescent="0.25">
      <c r="A2769" s="24">
        <v>8.2294921999999993</v>
      </c>
      <c r="B2769" s="23">
        <v>-60.593013999999997</v>
      </c>
      <c r="C2769" s="25">
        <v>0.35153970000000001</v>
      </c>
      <c r="D2769" s="26">
        <v>8.9673782000000007E-3</v>
      </c>
      <c r="F2769" s="18">
        <f t="shared" si="127"/>
        <v>4.821838847468209</v>
      </c>
      <c r="G2769" s="12">
        <f t="shared" si="128"/>
        <v>33.245247010521553</v>
      </c>
    </row>
    <row r="2770" spans="1:7" x14ac:dyDescent="0.25">
      <c r="A2770" s="24">
        <v>8.2792969000000003</v>
      </c>
      <c r="B2770" s="23">
        <v>-60.608978</v>
      </c>
      <c r="C2770" s="25">
        <v>0.35156452999999999</v>
      </c>
      <c r="D2770" s="26">
        <v>8.9666098000000007E-3</v>
      </c>
      <c r="F2770" s="18">
        <f t="shared" si="127"/>
        <v>4.8231092222239687</v>
      </c>
      <c r="G2770" s="12">
        <f t="shared" si="128"/>
        <v>33.254005893571602</v>
      </c>
    </row>
    <row r="2771" spans="1:7" x14ac:dyDescent="0.25">
      <c r="A2771" s="24">
        <v>8.3291015999999996</v>
      </c>
      <c r="B2771" s="23">
        <v>-60.637622999999998</v>
      </c>
      <c r="C2771" s="25">
        <v>0.35157883000000001</v>
      </c>
      <c r="D2771" s="26">
        <v>8.9670504000000009E-3</v>
      </c>
      <c r="F2771" s="18">
        <f t="shared" si="127"/>
        <v>4.8253887188964022</v>
      </c>
      <c r="G2771" s="12">
        <f t="shared" si="128"/>
        <v>33.269722393507003</v>
      </c>
    </row>
    <row r="2772" spans="1:7" x14ac:dyDescent="0.25">
      <c r="A2772" s="24">
        <v>8.3789063000000006</v>
      </c>
      <c r="B2772" s="23">
        <v>-60.653148999999999</v>
      </c>
      <c r="C2772" s="25">
        <v>0.35149848</v>
      </c>
      <c r="D2772" s="26">
        <v>8.9684389999999999E-3</v>
      </c>
      <c r="F2772" s="18">
        <f t="shared" si="127"/>
        <v>4.8266242387196243</v>
      </c>
      <c r="G2772" s="12">
        <f t="shared" si="128"/>
        <v>33.278240961424508</v>
      </c>
    </row>
    <row r="2773" spans="1:7" x14ac:dyDescent="0.25">
      <c r="A2773" s="24">
        <v>8.4287109000000004</v>
      </c>
      <c r="B2773" s="23">
        <v>-60.683971</v>
      </c>
      <c r="C2773" s="25">
        <v>0.35147431000000001</v>
      </c>
      <c r="D2773" s="26">
        <v>8.9688990000000007E-3</v>
      </c>
      <c r="F2773" s="18">
        <f t="shared" si="127"/>
        <v>4.8290769755476139</v>
      </c>
      <c r="G2773" s="12">
        <f t="shared" si="128"/>
        <v>33.295151904381697</v>
      </c>
    </row>
    <row r="2774" spans="1:7" x14ac:dyDescent="0.25">
      <c r="A2774" s="24">
        <v>8.4785155999999997</v>
      </c>
      <c r="B2774" s="23">
        <v>-60.706066</v>
      </c>
      <c r="C2774" s="25">
        <v>0.35150989999999999</v>
      </c>
      <c r="D2774" s="26">
        <v>8.9660343E-3</v>
      </c>
      <c r="F2774" s="18">
        <f t="shared" si="127"/>
        <v>4.8308352397814209</v>
      </c>
      <c r="G2774" s="12">
        <f t="shared" si="128"/>
        <v>33.307274650622659</v>
      </c>
    </row>
    <row r="2775" spans="1:7" x14ac:dyDescent="0.25">
      <c r="A2775" s="24">
        <v>8.5283203000000007</v>
      </c>
      <c r="B2775" s="23">
        <v>-60.721859000000002</v>
      </c>
      <c r="C2775" s="25">
        <v>0.35150152000000001</v>
      </c>
      <c r="D2775" s="26">
        <v>8.9672021999999997E-3</v>
      </c>
      <c r="F2775" s="18">
        <f t="shared" si="127"/>
        <v>4.832092006789547</v>
      </c>
      <c r="G2775" s="12">
        <f t="shared" si="128"/>
        <v>33.315939712011378</v>
      </c>
    </row>
    <row r="2776" spans="1:7" x14ac:dyDescent="0.25">
      <c r="A2776" s="24">
        <v>8.578125</v>
      </c>
      <c r="B2776" s="23">
        <v>-60.730240000000002</v>
      </c>
      <c r="C2776" s="25">
        <v>0.35140972999999998</v>
      </c>
      <c r="D2776" s="26">
        <v>8.9686596999999993E-3</v>
      </c>
      <c r="F2776" s="18">
        <f t="shared" si="127"/>
        <v>4.8327589455785729</v>
      </c>
      <c r="G2776" s="12">
        <f t="shared" si="128"/>
        <v>33.320538070746188</v>
      </c>
    </row>
    <row r="2777" spans="1:7" x14ac:dyDescent="0.25">
      <c r="A2777" s="24">
        <v>8.6279296999999993</v>
      </c>
      <c r="B2777" s="23">
        <v>-60.747413999999999</v>
      </c>
      <c r="C2777" s="25">
        <v>0.35146168</v>
      </c>
      <c r="D2777" s="26">
        <v>8.9669972999999997E-3</v>
      </c>
      <c r="F2777" s="18">
        <f t="shared" si="127"/>
        <v>4.8341256090749027</v>
      </c>
      <c r="G2777" s="12">
        <f t="shared" si="128"/>
        <v>33.329960838066505</v>
      </c>
    </row>
    <row r="2778" spans="1:7" x14ac:dyDescent="0.25">
      <c r="A2778" s="24">
        <v>8.6777344000000003</v>
      </c>
      <c r="B2778" s="23">
        <v>-60.78698</v>
      </c>
      <c r="C2778" s="25">
        <v>0.35142684000000002</v>
      </c>
      <c r="D2778" s="26">
        <v>8.9672329000000002E-3</v>
      </c>
      <c r="F2778" s="18">
        <f t="shared" si="127"/>
        <v>4.8372741713140899</v>
      </c>
      <c r="G2778" s="12">
        <f t="shared" si="128"/>
        <v>33.351669305039579</v>
      </c>
    </row>
    <row r="2779" spans="1:7" x14ac:dyDescent="0.25">
      <c r="A2779" s="24">
        <v>8.7275390999999996</v>
      </c>
      <c r="B2779" s="23">
        <v>-60.797618999999997</v>
      </c>
      <c r="C2779" s="25">
        <v>0.35147887</v>
      </c>
      <c r="D2779" s="26">
        <v>8.9670150000000001E-3</v>
      </c>
      <c r="F2779" s="18">
        <f t="shared" si="127"/>
        <v>4.8381207960338672</v>
      </c>
      <c r="G2779" s="12">
        <f t="shared" si="128"/>
        <v>33.357506548635762</v>
      </c>
    </row>
    <row r="2780" spans="1:7" x14ac:dyDescent="0.25">
      <c r="A2780" s="24">
        <v>8.7773438000000006</v>
      </c>
      <c r="B2780" s="23">
        <v>-60.836758000000003</v>
      </c>
      <c r="C2780" s="25">
        <v>0.35133520000000001</v>
      </c>
      <c r="D2780" s="26">
        <v>8.9677301999999993E-3</v>
      </c>
      <c r="F2780" s="18">
        <f t="shared" si="127"/>
        <v>4.8412353786927049</v>
      </c>
      <c r="G2780" s="12">
        <f t="shared" si="128"/>
        <v>33.378980735787849</v>
      </c>
    </row>
    <row r="2781" spans="1:7" x14ac:dyDescent="0.25">
      <c r="A2781" s="24">
        <v>8.8271484000000004</v>
      </c>
      <c r="B2781" s="23">
        <v>-60.851284</v>
      </c>
      <c r="C2781" s="25">
        <v>0.35137677</v>
      </c>
      <c r="D2781" s="26">
        <v>8.9692026000000001E-3</v>
      </c>
      <c r="F2781" s="18">
        <f t="shared" si="127"/>
        <v>4.8423913210443805</v>
      </c>
      <c r="G2781" s="12">
        <f t="shared" si="128"/>
        <v>33.386950639019183</v>
      </c>
    </row>
    <row r="2782" spans="1:7" x14ac:dyDescent="0.25">
      <c r="A2782" s="24">
        <v>8.8769530999999997</v>
      </c>
      <c r="B2782" s="23">
        <v>-60.878456</v>
      </c>
      <c r="C2782" s="25">
        <v>0.35141467999999998</v>
      </c>
      <c r="D2782" s="26">
        <v>8.9674973999999998E-3</v>
      </c>
      <c r="F2782" s="18">
        <f t="shared" si="127"/>
        <v>4.8445536001012268</v>
      </c>
      <c r="G2782" s="12">
        <f t="shared" si="128"/>
        <v>33.401858955871845</v>
      </c>
    </row>
    <row r="2783" spans="1:7" x14ac:dyDescent="0.25">
      <c r="A2783" s="24">
        <v>8.9267578000000007</v>
      </c>
      <c r="B2783" s="23">
        <v>-60.889313000000001</v>
      </c>
      <c r="C2783" s="25">
        <v>0.35138804000000001</v>
      </c>
      <c r="D2783" s="26">
        <v>8.9691224999999992E-3</v>
      </c>
      <c r="F2783" s="18">
        <f t="shared" si="127"/>
        <v>4.8454175727098017</v>
      </c>
      <c r="G2783" s="12">
        <f t="shared" si="128"/>
        <v>33.40781580836962</v>
      </c>
    </row>
    <row r="2784" spans="1:7" x14ac:dyDescent="0.25">
      <c r="A2784" s="24">
        <v>8.9765625</v>
      </c>
      <c r="B2784" s="23">
        <v>-60.901077000000001</v>
      </c>
      <c r="C2784" s="25">
        <v>0.35139989999999999</v>
      </c>
      <c r="D2784" s="26">
        <v>8.9685497999999995E-3</v>
      </c>
      <c r="F2784" s="18">
        <f t="shared" si="127"/>
        <v>4.8463537220850679</v>
      </c>
      <c r="G2784" s="12">
        <f t="shared" si="128"/>
        <v>33.414270299737737</v>
      </c>
    </row>
    <row r="2785" spans="1:7" x14ac:dyDescent="0.25">
      <c r="A2785" s="24">
        <v>9.0263671999999993</v>
      </c>
      <c r="B2785" s="23">
        <v>-60.936329000000001</v>
      </c>
      <c r="C2785" s="25">
        <v>0.35130604999999998</v>
      </c>
      <c r="D2785" s="26">
        <v>8.9684073E-3</v>
      </c>
      <c r="F2785" s="18">
        <f t="shared" si="127"/>
        <v>4.8491589871120055</v>
      </c>
      <c r="G2785" s="12">
        <f t="shared" si="128"/>
        <v>33.433611827254673</v>
      </c>
    </row>
    <row r="2786" spans="1:7" x14ac:dyDescent="0.25">
      <c r="A2786" s="24">
        <v>9.0761719000000003</v>
      </c>
      <c r="B2786" s="23">
        <v>-60.959201999999998</v>
      </c>
      <c r="C2786" s="25">
        <v>0.35135040000000001</v>
      </c>
      <c r="D2786" s="26">
        <v>8.9693329999999995E-3</v>
      </c>
      <c r="F2786" s="18">
        <f t="shared" si="127"/>
        <v>4.8509791626186765</v>
      </c>
      <c r="G2786" s="12">
        <f t="shared" si="128"/>
        <v>33.44616143462148</v>
      </c>
    </row>
    <row r="2787" spans="1:7" x14ac:dyDescent="0.25">
      <c r="A2787" s="24">
        <v>9.1259765999999996</v>
      </c>
      <c r="B2787" s="23">
        <v>-60.987644000000003</v>
      </c>
      <c r="C2787" s="25">
        <v>0.35132405</v>
      </c>
      <c r="D2787" s="26">
        <v>8.9694951000000005E-3</v>
      </c>
      <c r="F2787" s="18">
        <f t="shared" si="127"/>
        <v>4.8532425050643866</v>
      </c>
      <c r="G2787" s="12">
        <f t="shared" si="128"/>
        <v>33.461766555625587</v>
      </c>
    </row>
    <row r="2788" spans="1:7" x14ac:dyDescent="0.25">
      <c r="A2788" s="24">
        <v>9.1757813000000006</v>
      </c>
      <c r="B2788" s="23">
        <v>-61.011333</v>
      </c>
      <c r="C2788" s="25">
        <v>0.35128376</v>
      </c>
      <c r="D2788" s="26">
        <v>8.9663238999999999E-3</v>
      </c>
      <c r="F2788" s="18">
        <f t="shared" si="127"/>
        <v>4.855127615787838</v>
      </c>
      <c r="G2788" s="12">
        <f t="shared" si="128"/>
        <v>33.474763873376311</v>
      </c>
    </row>
    <row r="2789" spans="1:7" x14ac:dyDescent="0.25">
      <c r="A2789" s="24">
        <v>9.2255859000000004</v>
      </c>
      <c r="B2789" s="23">
        <v>-61.025311000000002</v>
      </c>
      <c r="C2789" s="25">
        <v>0.35125761999999999</v>
      </c>
      <c r="D2789" s="26">
        <v>8.9665380999999992E-3</v>
      </c>
      <c r="F2789" s="18">
        <f t="shared" si="127"/>
        <v>4.8562399496851079</v>
      </c>
      <c r="G2789" s="12">
        <f t="shared" si="128"/>
        <v>33.482433108359629</v>
      </c>
    </row>
    <row r="2790" spans="1:7" x14ac:dyDescent="0.25">
      <c r="A2790" s="24">
        <v>9.2753905999999997</v>
      </c>
      <c r="B2790" s="23">
        <v>-61.043982999999997</v>
      </c>
      <c r="C2790" s="25">
        <v>0.35124379</v>
      </c>
      <c r="D2790" s="26">
        <v>8.9678139999999993E-3</v>
      </c>
      <c r="F2790" s="18">
        <f t="shared" si="127"/>
        <v>4.8577258202338127</v>
      </c>
      <c r="G2790" s="12">
        <f t="shared" si="128"/>
        <v>33.492677775379825</v>
      </c>
    </row>
    <row r="2791" spans="1:7" x14ac:dyDescent="0.25">
      <c r="A2791" s="24">
        <v>9.3251953000000007</v>
      </c>
      <c r="B2791" s="23">
        <v>-61.065925999999997</v>
      </c>
      <c r="C2791" s="25">
        <v>0.35125518</v>
      </c>
      <c r="D2791" s="26">
        <v>8.9685917000000004E-3</v>
      </c>
      <c r="F2791" s="18">
        <f t="shared" si="127"/>
        <v>4.8594719886919462</v>
      </c>
      <c r="G2791" s="12">
        <f t="shared" si="128"/>
        <v>33.504717124588495</v>
      </c>
    </row>
    <row r="2792" spans="1:7" x14ac:dyDescent="0.25">
      <c r="A2792" s="24">
        <v>9.375</v>
      </c>
      <c r="B2792" s="23">
        <v>-61.077671000000002</v>
      </c>
      <c r="C2792" s="25">
        <v>0.35124630000000001</v>
      </c>
      <c r="D2792" s="26">
        <v>8.9679509000000004E-3</v>
      </c>
      <c r="F2792" s="18">
        <f t="shared" si="127"/>
        <v>4.8604066260952532</v>
      </c>
      <c r="G2792" s="12">
        <f t="shared" si="128"/>
        <v>33.511161191327588</v>
      </c>
    </row>
    <row r="2793" spans="1:7" x14ac:dyDescent="0.25">
      <c r="A2793" s="24">
        <v>9.4248046999999993</v>
      </c>
      <c r="B2793" s="23">
        <v>-61.114918000000003</v>
      </c>
      <c r="C2793" s="25">
        <v>0.35124834999999999</v>
      </c>
      <c r="D2793" s="26">
        <v>8.9682397000000001E-3</v>
      </c>
      <c r="F2793" s="18">
        <f t="shared" si="127"/>
        <v>4.8633706481779253</v>
      </c>
      <c r="G2793" s="12">
        <f t="shared" si="128"/>
        <v>33.531597304893431</v>
      </c>
    </row>
    <row r="2794" spans="1:7" x14ac:dyDescent="0.25">
      <c r="A2794" s="24">
        <v>9.4746094000000003</v>
      </c>
      <c r="B2794" s="23">
        <v>-61.123657000000001</v>
      </c>
      <c r="C2794" s="25">
        <v>0.35119054</v>
      </c>
      <c r="D2794" s="26">
        <v>8.9687937999999995E-3</v>
      </c>
      <c r="F2794" s="18">
        <f t="shared" si="127"/>
        <v>4.8640660757017651</v>
      </c>
      <c r="G2794" s="12">
        <f t="shared" si="128"/>
        <v>33.536392085585888</v>
      </c>
    </row>
    <row r="2795" spans="1:7" x14ac:dyDescent="0.25">
      <c r="A2795" s="24">
        <v>9.5244140999999996</v>
      </c>
      <c r="B2795" s="23">
        <v>-61.151874999999997</v>
      </c>
      <c r="C2795" s="25">
        <v>0.35122295999999997</v>
      </c>
      <c r="D2795" s="26">
        <v>8.9693423000000005E-3</v>
      </c>
      <c r="F2795" s="18">
        <f t="shared" si="127"/>
        <v>4.8663115927938483</v>
      </c>
      <c r="G2795" s="12">
        <f t="shared" si="128"/>
        <v>33.551874305700288</v>
      </c>
    </row>
    <row r="2796" spans="1:7" x14ac:dyDescent="0.25">
      <c r="A2796" s="24">
        <v>9.5742188000000006</v>
      </c>
      <c r="B2796" s="23">
        <v>-61.175384999999999</v>
      </c>
      <c r="C2796" s="25">
        <v>0.35122715999999998</v>
      </c>
      <c r="D2796" s="26">
        <v>8.9682246999999993E-3</v>
      </c>
      <c r="F2796" s="18">
        <f t="shared" si="127"/>
        <v>4.8681824591498941</v>
      </c>
      <c r="G2796" s="12">
        <f t="shared" si="128"/>
        <v>33.564773412472192</v>
      </c>
    </row>
    <row r="2797" spans="1:7" x14ac:dyDescent="0.25">
      <c r="A2797" s="24">
        <v>9.6240234000000004</v>
      </c>
      <c r="B2797" s="23">
        <v>-61.205269000000001</v>
      </c>
      <c r="C2797" s="25">
        <v>0.35119054</v>
      </c>
      <c r="D2797" s="26">
        <v>8.9681837999999996E-3</v>
      </c>
      <c r="F2797" s="18">
        <f t="shared" ref="F2797:F2860" si="129" xml:space="preserve"> -B2797 / A_4x8_in2</f>
        <v>4.8705605523095734</v>
      </c>
      <c r="G2797" s="12">
        <f t="shared" ref="G2797:G2860" si="130" xml:space="preserve"> -B2797 * kip_to_N / A_4x8_mm2</f>
        <v>33.581169707953755</v>
      </c>
    </row>
    <row r="2798" spans="1:7" x14ac:dyDescent="0.25">
      <c r="A2798" s="24">
        <v>9.6738280999999997</v>
      </c>
      <c r="B2798" s="23">
        <v>-61.220207000000002</v>
      </c>
      <c r="C2798" s="25">
        <v>0.35116978999999998</v>
      </c>
      <c r="D2798" s="26">
        <v>8.9684845999999999E-3</v>
      </c>
      <c r="F2798" s="18">
        <f t="shared" si="129"/>
        <v>4.8717492805795262</v>
      </c>
      <c r="G2798" s="12">
        <f t="shared" si="130"/>
        <v>33.589365661035785</v>
      </c>
    </row>
    <row r="2799" spans="1:7" x14ac:dyDescent="0.25">
      <c r="A2799" s="24">
        <v>9.7236328000000007</v>
      </c>
      <c r="B2799" s="23">
        <v>-61.260590000000001</v>
      </c>
      <c r="C2799" s="25">
        <v>0.35105493999999998</v>
      </c>
      <c r="D2799" s="26">
        <v>8.9681502000000003E-3</v>
      </c>
      <c r="F2799" s="18">
        <f t="shared" si="129"/>
        <v>4.8749628576129664</v>
      </c>
      <c r="G2799" s="12">
        <f t="shared" si="130"/>
        <v>33.61152238705747</v>
      </c>
    </row>
    <row r="2800" spans="1:7" x14ac:dyDescent="0.25">
      <c r="A2800" s="24">
        <v>9.7734375</v>
      </c>
      <c r="B2800" s="23">
        <v>-61.290218000000003</v>
      </c>
      <c r="C2800" s="25">
        <v>0.35112351000000003</v>
      </c>
      <c r="D2800" s="26">
        <v>8.9676081999999994E-3</v>
      </c>
      <c r="F2800" s="18">
        <f t="shared" si="129"/>
        <v>4.8773205789399299</v>
      </c>
      <c r="G2800" s="12">
        <f t="shared" si="130"/>
        <v>33.627778224379377</v>
      </c>
    </row>
    <row r="2801" spans="1:7" x14ac:dyDescent="0.25">
      <c r="A2801" s="24">
        <v>9.8232421999999993</v>
      </c>
      <c r="B2801" s="23">
        <v>-61.310890000000001</v>
      </c>
      <c r="C2801" s="25">
        <v>0.35113311000000003</v>
      </c>
      <c r="D2801" s="26">
        <v>8.9679806999999993E-3</v>
      </c>
      <c r="F2801" s="18">
        <f t="shared" si="129"/>
        <v>4.8789656044317278</v>
      </c>
      <c r="G2801" s="12">
        <f t="shared" si="130"/>
        <v>33.639120220771922</v>
      </c>
    </row>
    <row r="2802" spans="1:7" x14ac:dyDescent="0.25">
      <c r="A2802" s="24">
        <v>9.8730469000000003</v>
      </c>
      <c r="B2802" s="23">
        <v>-61.333008</v>
      </c>
      <c r="C2802" s="25">
        <v>0.35115542999999999</v>
      </c>
      <c r="D2802" s="26">
        <v>8.9676054000000002E-3</v>
      </c>
      <c r="F2802" s="18">
        <f t="shared" si="129"/>
        <v>4.8807256989473808</v>
      </c>
      <c r="G2802" s="12">
        <f t="shared" si="130"/>
        <v>33.651255586300671</v>
      </c>
    </row>
    <row r="2803" spans="1:7" x14ac:dyDescent="0.25">
      <c r="A2803" s="24">
        <v>9.9228515999999996</v>
      </c>
      <c r="B2803" s="23">
        <v>-61.341056999999999</v>
      </c>
      <c r="C2803" s="25">
        <v>0.35106917999999998</v>
      </c>
      <c r="D2803" s="26">
        <v>8.9696254999999999E-3</v>
      </c>
      <c r="F2803" s="18">
        <f t="shared" si="129"/>
        <v>4.8813662180158541</v>
      </c>
      <c r="G2803" s="12">
        <f t="shared" si="130"/>
        <v>33.655671788359669</v>
      </c>
    </row>
    <row r="2804" spans="1:7" x14ac:dyDescent="0.25">
      <c r="A2804" s="24">
        <v>9.9726563000000006</v>
      </c>
      <c r="B2804" s="23">
        <v>-61.358283999999998</v>
      </c>
      <c r="C2804" s="25">
        <v>0.35111292999999999</v>
      </c>
      <c r="D2804" s="26">
        <v>8.9694262E-3</v>
      </c>
      <c r="F2804" s="18">
        <f t="shared" si="129"/>
        <v>4.8827370991181764</v>
      </c>
      <c r="G2804" s="12">
        <f t="shared" si="130"/>
        <v>33.665123634908348</v>
      </c>
    </row>
    <row r="2805" spans="1:7" x14ac:dyDescent="0.25">
      <c r="A2805" s="24">
        <v>10.022461</v>
      </c>
      <c r="B2805" s="23">
        <v>-61.381886000000002</v>
      </c>
      <c r="C2805" s="25">
        <v>0.35109794</v>
      </c>
      <c r="D2805" s="26">
        <v>8.9672468999999998E-3</v>
      </c>
      <c r="F2805" s="18">
        <f t="shared" si="129"/>
        <v>4.8846152866016039</v>
      </c>
      <c r="G2805" s="12">
        <f t="shared" si="130"/>
        <v>33.678073218831386</v>
      </c>
    </row>
    <row r="2806" spans="1:7" x14ac:dyDescent="0.25">
      <c r="A2806" s="24">
        <v>10.072266000000001</v>
      </c>
      <c r="B2806" s="23">
        <v>-61.405299999999997</v>
      </c>
      <c r="C2806" s="25">
        <v>0.35104319</v>
      </c>
      <c r="D2806" s="26">
        <v>8.9671817000000001E-3</v>
      </c>
      <c r="F2806" s="18">
        <f t="shared" si="129"/>
        <v>4.8864785135203803</v>
      </c>
      <c r="G2806" s="12">
        <f t="shared" si="130"/>
        <v>33.690919653793415</v>
      </c>
    </row>
    <row r="2807" spans="1:7" x14ac:dyDescent="0.25">
      <c r="A2807" s="24">
        <v>10.122070000000001</v>
      </c>
      <c r="B2807" s="23">
        <v>-61.431972999999999</v>
      </c>
      <c r="C2807" s="25">
        <v>0.35104479999999999</v>
      </c>
      <c r="D2807" s="26">
        <v>8.9679862999999995E-3</v>
      </c>
      <c r="F2807" s="18">
        <f t="shared" si="129"/>
        <v>4.8886010834189255</v>
      </c>
      <c r="G2807" s="12">
        <f t="shared" si="130"/>
        <v>33.705554186967674</v>
      </c>
    </row>
    <row r="2808" spans="1:7" x14ac:dyDescent="0.25">
      <c r="A2808" s="24">
        <v>10.171875</v>
      </c>
      <c r="B2808" s="23">
        <v>-61.451217999999997</v>
      </c>
      <c r="C2808" s="25">
        <v>0.35113209000000001</v>
      </c>
      <c r="D2808" s="26">
        <v>8.9683738000000002E-3</v>
      </c>
      <c r="F2808" s="18">
        <f t="shared" si="129"/>
        <v>4.8901325518588274</v>
      </c>
      <c r="G2808" s="12">
        <f t="shared" si="130"/>
        <v>33.716113238853048</v>
      </c>
    </row>
    <row r="2809" spans="1:7" x14ac:dyDescent="0.25">
      <c r="A2809" s="24">
        <v>10.221679999999999</v>
      </c>
      <c r="B2809" s="23">
        <v>-61.486240000000002</v>
      </c>
      <c r="C2809" s="25">
        <v>0.35108339999999999</v>
      </c>
      <c r="D2809" s="26">
        <v>8.9667384000000003E-3</v>
      </c>
      <c r="F2809" s="18">
        <f t="shared" si="129"/>
        <v>4.8929195140673096</v>
      </c>
      <c r="G2809" s="12">
        <f t="shared" si="130"/>
        <v>33.735328573492168</v>
      </c>
    </row>
    <row r="2810" spans="1:7" x14ac:dyDescent="0.25">
      <c r="A2810" s="24">
        <v>10.271483999999999</v>
      </c>
      <c r="B2810" s="23">
        <v>-61.485374</v>
      </c>
      <c r="C2810" s="25">
        <v>0.35089618</v>
      </c>
      <c r="D2810" s="26">
        <v>8.968452E-3</v>
      </c>
      <c r="F2810" s="18">
        <f t="shared" si="129"/>
        <v>4.8928505999769509</v>
      </c>
      <c r="G2810" s="12">
        <f t="shared" si="130"/>
        <v>33.734853429873944</v>
      </c>
    </row>
    <row r="2811" spans="1:7" x14ac:dyDescent="0.25">
      <c r="A2811" s="24">
        <v>10.321289</v>
      </c>
      <c r="B2811" s="23">
        <v>-61.513992000000002</v>
      </c>
      <c r="C2811" s="25">
        <v>0.35099112999999998</v>
      </c>
      <c r="D2811" s="26">
        <v>8.9667653999999999E-3</v>
      </c>
      <c r="F2811" s="18">
        <f t="shared" si="129"/>
        <v>4.8951279480576524</v>
      </c>
      <c r="G2811" s="12">
        <f t="shared" si="130"/>
        <v>33.750555115862809</v>
      </c>
    </row>
    <row r="2812" spans="1:7" x14ac:dyDescent="0.25">
      <c r="A2812" s="24">
        <v>10.371093999999999</v>
      </c>
      <c r="B2812" s="23">
        <v>-61.543663000000002</v>
      </c>
      <c r="C2812" s="25">
        <v>0.35097276999999999</v>
      </c>
      <c r="D2812" s="26">
        <v>8.9690954999999996E-3</v>
      </c>
      <c r="F2812" s="18">
        <f t="shared" si="129"/>
        <v>4.8974890912158928</v>
      </c>
      <c r="G2812" s="12">
        <f t="shared" si="130"/>
        <v>33.766834545766223</v>
      </c>
    </row>
    <row r="2813" spans="1:7" x14ac:dyDescent="0.25">
      <c r="A2813" s="24">
        <v>10.420897999999999</v>
      </c>
      <c r="B2813" s="23">
        <v>-61.572868</v>
      </c>
      <c r="C2813" s="25">
        <v>0.35100573000000002</v>
      </c>
      <c r="D2813" s="26">
        <v>8.9660641000000006E-3</v>
      </c>
      <c r="F2813" s="18">
        <f t="shared" si="129"/>
        <v>4.8998131512723919</v>
      </c>
      <c r="G2813" s="12">
        <f t="shared" si="130"/>
        <v>33.78285829792587</v>
      </c>
    </row>
    <row r="2814" spans="1:7" x14ac:dyDescent="0.25">
      <c r="A2814" s="24">
        <v>10.470703</v>
      </c>
      <c r="B2814" s="23">
        <v>-61.598171000000001</v>
      </c>
      <c r="C2814" s="25">
        <v>0.35086685000000001</v>
      </c>
      <c r="D2814" s="26">
        <v>8.9668483E-3</v>
      </c>
      <c r="F2814" s="18">
        <f t="shared" si="129"/>
        <v>4.9018267000349187</v>
      </c>
      <c r="G2814" s="12">
        <f t="shared" si="130"/>
        <v>33.796741160480074</v>
      </c>
    </row>
    <row r="2815" spans="1:7" x14ac:dyDescent="0.25">
      <c r="A2815" s="24">
        <v>10.520508</v>
      </c>
      <c r="B2815" s="23">
        <v>-61.610076999999997</v>
      </c>
      <c r="C2815" s="25">
        <v>0.35098442000000002</v>
      </c>
      <c r="D2815" s="26">
        <v>8.9676705999999998E-3</v>
      </c>
      <c r="F2815" s="18">
        <f t="shared" si="129"/>
        <v>4.9027741494111448</v>
      </c>
      <c r="G2815" s="12">
        <f t="shared" si="130"/>
        <v>33.803273562233635</v>
      </c>
    </row>
    <row r="2816" spans="1:7" x14ac:dyDescent="0.25">
      <c r="A2816" s="24">
        <v>10.570313000000001</v>
      </c>
      <c r="B2816" s="23">
        <v>-61.624119</v>
      </c>
      <c r="C2816" s="25">
        <v>0.35095136999999998</v>
      </c>
      <c r="D2816" s="26">
        <v>8.9691010999999998E-3</v>
      </c>
      <c r="F2816" s="18">
        <f t="shared" si="129"/>
        <v>4.9038915762665933</v>
      </c>
      <c r="G2816" s="12">
        <f t="shared" si="130"/>
        <v>33.810977911756872</v>
      </c>
    </row>
    <row r="2817" spans="1:7" x14ac:dyDescent="0.25">
      <c r="A2817" s="24">
        <v>10.620117</v>
      </c>
      <c r="B2817" s="23">
        <v>-61.642895000000003</v>
      </c>
      <c r="C2817" s="25">
        <v>0.35091265999999999</v>
      </c>
      <c r="D2817" s="26">
        <v>8.9676231000000006E-3</v>
      </c>
      <c r="F2817" s="18">
        <f t="shared" si="129"/>
        <v>4.9053857228723405</v>
      </c>
      <c r="G2817" s="12">
        <f t="shared" si="130"/>
        <v>33.821279639904432</v>
      </c>
    </row>
    <row r="2818" spans="1:7" x14ac:dyDescent="0.25">
      <c r="A2818" s="24">
        <v>10.669922</v>
      </c>
      <c r="B2818" s="23">
        <v>-61.670997999999997</v>
      </c>
      <c r="C2818" s="25">
        <v>0.35091751999999998</v>
      </c>
      <c r="D2818" s="26">
        <v>8.9687881999999993E-3</v>
      </c>
      <c r="F2818" s="18">
        <f t="shared" si="129"/>
        <v>4.9076220885551951</v>
      </c>
      <c r="G2818" s="12">
        <f t="shared" si="130"/>
        <v>33.836698763579925</v>
      </c>
    </row>
    <row r="2819" spans="1:7" x14ac:dyDescent="0.25">
      <c r="A2819" s="24">
        <v>10.719727000000001</v>
      </c>
      <c r="B2819" s="23">
        <v>-61.693156999999999</v>
      </c>
      <c r="C2819" s="25">
        <v>0.3509101</v>
      </c>
      <c r="D2819" s="26">
        <v>8.9670801999999997E-3</v>
      </c>
      <c r="F2819" s="18">
        <f t="shared" si="129"/>
        <v>4.9093854457471826</v>
      </c>
      <c r="G2819" s="12">
        <f t="shared" si="130"/>
        <v>33.848856624360806</v>
      </c>
    </row>
    <row r="2820" spans="1:7" x14ac:dyDescent="0.25">
      <c r="A2820" s="24">
        <v>10.769531000000001</v>
      </c>
      <c r="B2820" s="23">
        <v>-61.729098999999998</v>
      </c>
      <c r="C2820" s="25">
        <v>0.35090479000000002</v>
      </c>
      <c r="D2820" s="26">
        <v>8.9677656000000001E-3</v>
      </c>
      <c r="F2820" s="18">
        <f t="shared" si="129"/>
        <v>4.9122456192294868</v>
      </c>
      <c r="G2820" s="12">
        <f t="shared" si="130"/>
        <v>33.868576730511201</v>
      </c>
    </row>
    <row r="2821" spans="1:7" x14ac:dyDescent="0.25">
      <c r="A2821" s="24">
        <v>10.819336</v>
      </c>
      <c r="B2821" s="23">
        <v>-61.718657999999998</v>
      </c>
      <c r="C2821" s="25">
        <v>0.35089603000000003</v>
      </c>
      <c r="D2821" s="26">
        <v>8.9699114000000007E-3</v>
      </c>
      <c r="F2821" s="18">
        <f t="shared" si="129"/>
        <v>4.9114147508490751</v>
      </c>
      <c r="G2821" s="12">
        <f t="shared" si="130"/>
        <v>33.862848122522877</v>
      </c>
    </row>
    <row r="2822" spans="1:7" x14ac:dyDescent="0.25">
      <c r="A2822" s="24">
        <v>10.869141000000001</v>
      </c>
      <c r="B2822" s="23">
        <v>-61.750442999999997</v>
      </c>
      <c r="C2822" s="25">
        <v>0.35088926999999998</v>
      </c>
      <c r="D2822" s="26">
        <v>8.9677748999999994E-3</v>
      </c>
      <c r="F2822" s="18">
        <f t="shared" si="129"/>
        <v>4.9139441207821637</v>
      </c>
      <c r="G2822" s="12">
        <f t="shared" si="130"/>
        <v>33.880287429572846</v>
      </c>
    </row>
    <row r="2823" spans="1:7" x14ac:dyDescent="0.25">
      <c r="A2823" s="24">
        <v>10.918945000000001</v>
      </c>
      <c r="B2823" s="23">
        <v>-61.769886</v>
      </c>
      <c r="C2823" s="25">
        <v>0.35086578000000002</v>
      </c>
      <c r="D2823" s="26">
        <v>8.9678316999999997E-3</v>
      </c>
      <c r="F2823" s="18">
        <f t="shared" si="129"/>
        <v>4.9154913455614313</v>
      </c>
      <c r="G2823" s="12">
        <f t="shared" si="130"/>
        <v>33.890955117066092</v>
      </c>
    </row>
    <row r="2824" spans="1:7" x14ac:dyDescent="0.25">
      <c r="A2824" s="24">
        <v>10.96875</v>
      </c>
      <c r="B2824" s="23">
        <v>-61.80471</v>
      </c>
      <c r="C2824" s="25">
        <v>0.35080883000000002</v>
      </c>
      <c r="D2824" s="26">
        <v>8.9663295E-3</v>
      </c>
      <c r="F2824" s="18">
        <f t="shared" si="129"/>
        <v>4.9182625514305478</v>
      </c>
      <c r="G2824" s="12">
        <f t="shared" si="130"/>
        <v>33.910061816097347</v>
      </c>
    </row>
    <row r="2825" spans="1:7" x14ac:dyDescent="0.25">
      <c r="A2825" s="24">
        <v>11.018554999999999</v>
      </c>
      <c r="B2825" s="23">
        <v>-61.844467000000002</v>
      </c>
      <c r="C2825" s="25">
        <v>0.35081362999999999</v>
      </c>
      <c r="D2825" s="26">
        <v>8.9683030000000004E-3</v>
      </c>
      <c r="F2825" s="18">
        <f t="shared" si="129"/>
        <v>4.9214263129667994</v>
      </c>
      <c r="G2825" s="12">
        <f t="shared" si="130"/>
        <v>33.931875078025477</v>
      </c>
    </row>
    <row r="2826" spans="1:7" x14ac:dyDescent="0.25">
      <c r="A2826" s="24">
        <v>11.068358999999999</v>
      </c>
      <c r="B2826" s="23">
        <v>-61.862267000000003</v>
      </c>
      <c r="C2826" s="25">
        <v>0.35077235000000001</v>
      </c>
      <c r="D2826" s="26">
        <v>8.9683030000000004E-3</v>
      </c>
      <c r="F2826" s="18">
        <f t="shared" si="129"/>
        <v>4.9228427919603179</v>
      </c>
      <c r="G2826" s="12">
        <f t="shared" si="130"/>
        <v>33.941641309439341</v>
      </c>
    </row>
    <row r="2827" spans="1:7" x14ac:dyDescent="0.25">
      <c r="A2827" s="24">
        <v>11.118164</v>
      </c>
      <c r="B2827" s="23">
        <v>-61.875835000000002</v>
      </c>
      <c r="C2827" s="25">
        <v>0.35079937999999999</v>
      </c>
      <c r="D2827" s="26">
        <v>8.9699476999999996E-3</v>
      </c>
      <c r="F2827" s="18">
        <f t="shared" si="129"/>
        <v>4.9239224990942532</v>
      </c>
      <c r="G2827" s="12">
        <f t="shared" si="130"/>
        <v>33.949085591901323</v>
      </c>
    </row>
    <row r="2828" spans="1:7" x14ac:dyDescent="0.25">
      <c r="A2828" s="24">
        <v>11.167968999999999</v>
      </c>
      <c r="B2828" s="23">
        <v>-61.892325999999997</v>
      </c>
      <c r="C2828" s="25">
        <v>0.35073306999999998</v>
      </c>
      <c r="D2828" s="26">
        <v>8.9688627E-3</v>
      </c>
      <c r="F2828" s="18">
        <f t="shared" si="129"/>
        <v>4.9252348111775168</v>
      </c>
      <c r="G2828" s="12">
        <f t="shared" si="130"/>
        <v>33.958133621240982</v>
      </c>
    </row>
    <row r="2829" spans="1:7" x14ac:dyDescent="0.25">
      <c r="A2829" s="24">
        <v>11.217772999999999</v>
      </c>
      <c r="B2829" s="23">
        <v>-61.901992999999997</v>
      </c>
      <c r="C2829" s="25">
        <v>0.35078030999999998</v>
      </c>
      <c r="D2829" s="26">
        <v>8.9653786000000006E-3</v>
      </c>
      <c r="F2829" s="18">
        <f t="shared" si="129"/>
        <v>4.9260040865949515</v>
      </c>
      <c r="G2829" s="12">
        <f t="shared" si="130"/>
        <v>33.963437562762202</v>
      </c>
    </row>
    <row r="2830" spans="1:7" x14ac:dyDescent="0.25">
      <c r="A2830" s="24">
        <v>11.267578</v>
      </c>
      <c r="B2830" s="23">
        <v>-61.928024000000001</v>
      </c>
      <c r="C2830" s="25">
        <v>0.35073559999999998</v>
      </c>
      <c r="D2830" s="26">
        <v>8.9698881000000001E-3</v>
      </c>
      <c r="F2830" s="18">
        <f t="shared" si="129"/>
        <v>4.9280755677567649</v>
      </c>
      <c r="G2830" s="12">
        <f t="shared" si="130"/>
        <v>33.977719853207951</v>
      </c>
    </row>
    <row r="2831" spans="1:7" x14ac:dyDescent="0.25">
      <c r="A2831" s="24">
        <v>11.317383</v>
      </c>
      <c r="B2831" s="23">
        <v>-61.973357999999998</v>
      </c>
      <c r="C2831" s="25">
        <v>0.35073093</v>
      </c>
      <c r="D2831" s="26">
        <v>8.9668509999999996E-3</v>
      </c>
      <c r="F2831" s="18">
        <f t="shared" si="129"/>
        <v>4.9316831328518287</v>
      </c>
      <c r="G2831" s="12">
        <f t="shared" si="130"/>
        <v>34.002593018090863</v>
      </c>
    </row>
    <row r="2832" spans="1:7" x14ac:dyDescent="0.25">
      <c r="A2832" s="24">
        <v>11.367188000000001</v>
      </c>
      <c r="B2832" s="23">
        <v>-61.978752</v>
      </c>
      <c r="C2832" s="25">
        <v>0.35072716999999998</v>
      </c>
      <c r="D2832" s="26">
        <v>8.9680934E-3</v>
      </c>
      <c r="F2832" s="18">
        <f t="shared" si="129"/>
        <v>4.9321123737333474</v>
      </c>
      <c r="G2832" s="12">
        <f t="shared" si="130"/>
        <v>34.005552515408077</v>
      </c>
    </row>
    <row r="2833" spans="1:7" x14ac:dyDescent="0.25">
      <c r="A2833" s="24">
        <v>11.416992</v>
      </c>
      <c r="B2833" s="23">
        <v>-61.999599000000003</v>
      </c>
      <c r="C2833" s="25">
        <v>0.35068484999999999</v>
      </c>
      <c r="D2833" s="26">
        <v>8.9689669999999996E-3</v>
      </c>
      <c r="F2833" s="18">
        <f t="shared" si="129"/>
        <v>4.9337713252826658</v>
      </c>
      <c r="G2833" s="12">
        <f t="shared" si="130"/>
        <v>34.016990528120708</v>
      </c>
    </row>
    <row r="2834" spans="1:7" x14ac:dyDescent="0.25">
      <c r="A2834" s="24">
        <v>11.466797</v>
      </c>
      <c r="B2834" s="23">
        <v>-62.035133000000002</v>
      </c>
      <c r="C2834" s="25">
        <v>0.35068886999999999</v>
      </c>
      <c r="D2834" s="26">
        <v>8.9699058000000005E-3</v>
      </c>
      <c r="F2834" s="18">
        <f t="shared" si="129"/>
        <v>4.9365990311565797</v>
      </c>
      <c r="G2834" s="12">
        <f t="shared" si="130"/>
        <v>34.036486779079141</v>
      </c>
    </row>
    <row r="2835" spans="1:7" x14ac:dyDescent="0.25">
      <c r="A2835" s="24">
        <v>11.516602000000001</v>
      </c>
      <c r="B2835" s="23">
        <v>-62.041134</v>
      </c>
      <c r="C2835" s="25">
        <v>0.35067441999999999</v>
      </c>
      <c r="D2835" s="26">
        <v>8.9679983999999997E-3</v>
      </c>
      <c r="F2835" s="18">
        <f t="shared" si="129"/>
        <v>4.937076575563327</v>
      </c>
      <c r="G2835" s="12">
        <f t="shared" si="130"/>
        <v>34.039779315860855</v>
      </c>
    </row>
    <row r="2836" spans="1:7" x14ac:dyDescent="0.25">
      <c r="A2836" s="24">
        <v>11.566406000000001</v>
      </c>
      <c r="B2836" s="23">
        <v>-62.075561999999998</v>
      </c>
      <c r="C2836" s="25">
        <v>0.35063252</v>
      </c>
      <c r="D2836" s="26">
        <v>8.9690536000000005E-3</v>
      </c>
      <c r="F2836" s="18">
        <f t="shared" si="129"/>
        <v>4.9398162687537104</v>
      </c>
      <c r="G2836" s="12">
        <f t="shared" si="130"/>
        <v>34.058668743676385</v>
      </c>
    </row>
    <row r="2837" spans="1:7" x14ac:dyDescent="0.25">
      <c r="A2837" s="24">
        <v>11.616211</v>
      </c>
      <c r="B2837" s="23">
        <v>-62.106090999999999</v>
      </c>
      <c r="C2837" s="25">
        <v>0.35064021000000001</v>
      </c>
      <c r="D2837" s="26">
        <v>8.9686364000000005E-3</v>
      </c>
      <c r="F2837" s="18">
        <f t="shared" si="129"/>
        <v>4.9422456893825366</v>
      </c>
      <c r="G2837" s="12">
        <f t="shared" si="130"/>
        <v>34.075418927880527</v>
      </c>
    </row>
    <row r="2838" spans="1:7" x14ac:dyDescent="0.25">
      <c r="A2838" s="24">
        <v>11.666016000000001</v>
      </c>
      <c r="B2838" s="23">
        <v>-62.113041000000003</v>
      </c>
      <c r="C2838" s="25">
        <v>0.35065246</v>
      </c>
      <c r="D2838" s="26">
        <v>8.9703677000000006E-3</v>
      </c>
      <c r="F2838" s="18">
        <f t="shared" si="129"/>
        <v>4.9427987528097814</v>
      </c>
      <c r="G2838" s="12">
        <f t="shared" si="130"/>
        <v>34.079232147449424</v>
      </c>
    </row>
    <row r="2839" spans="1:7" x14ac:dyDescent="0.25">
      <c r="A2839" s="24">
        <v>11.715820000000001</v>
      </c>
      <c r="B2839" s="23">
        <v>-62.133862000000001</v>
      </c>
      <c r="C2839" s="25">
        <v>0.35067344</v>
      </c>
      <c r="D2839" s="26">
        <v>8.9684576000000002E-3</v>
      </c>
      <c r="F2839" s="18">
        <f t="shared" si="129"/>
        <v>4.9444556353448395</v>
      </c>
      <c r="G2839" s="12">
        <f t="shared" si="130"/>
        <v>34.090655894880207</v>
      </c>
    </row>
    <row r="2840" spans="1:7" x14ac:dyDescent="0.25">
      <c r="A2840" s="24">
        <v>11.765625</v>
      </c>
      <c r="B2840" s="23">
        <v>-62.152110999999998</v>
      </c>
      <c r="C2840" s="25">
        <v>0.35063174000000003</v>
      </c>
      <c r="D2840" s="26">
        <v>8.9698014999999992E-3</v>
      </c>
      <c r="F2840" s="18">
        <f t="shared" si="129"/>
        <v>4.9459078446230809</v>
      </c>
      <c r="G2840" s="12">
        <f t="shared" si="130"/>
        <v>34.100668476738157</v>
      </c>
    </row>
    <row r="2841" spans="1:7" x14ac:dyDescent="0.25">
      <c r="A2841" s="24">
        <v>11.815429999999999</v>
      </c>
      <c r="B2841" s="23">
        <v>-62.172421</v>
      </c>
      <c r="C2841" s="25">
        <v>0.35061139000000002</v>
      </c>
      <c r="D2841" s="26">
        <v>8.9695117999999997E-3</v>
      </c>
      <c r="F2841" s="18">
        <f t="shared" si="129"/>
        <v>4.9475240630701798</v>
      </c>
      <c r="G2841" s="12">
        <f t="shared" si="130"/>
        <v>34.111811856514315</v>
      </c>
    </row>
    <row r="2842" spans="1:7" x14ac:dyDescent="0.25">
      <c r="A2842" s="24">
        <v>11.865233999999999</v>
      </c>
      <c r="B2842" s="23">
        <v>-62.194626</v>
      </c>
      <c r="C2842" s="25">
        <v>0.35058700999999998</v>
      </c>
      <c r="D2842" s="26">
        <v>8.9677627999999992E-3</v>
      </c>
      <c r="F2842" s="18">
        <f t="shared" si="129"/>
        <v>4.9492910808258568</v>
      </c>
      <c r="G2842" s="12">
        <f t="shared" si="130"/>
        <v>34.123994955870756</v>
      </c>
    </row>
    <row r="2843" spans="1:7" x14ac:dyDescent="0.25">
      <c r="A2843" s="24">
        <v>11.915039</v>
      </c>
      <c r="B2843" s="23">
        <v>-62.213954999999999</v>
      </c>
      <c r="C2843" s="25">
        <v>0.35057831</v>
      </c>
      <c r="D2843" s="26">
        <v>8.9668714999999993E-3</v>
      </c>
      <c r="F2843" s="18">
        <f t="shared" si="129"/>
        <v>4.9508292337733684</v>
      </c>
      <c r="G2843" s="12">
        <f t="shared" si="130"/>
        <v>34.134600095589775</v>
      </c>
    </row>
    <row r="2844" spans="1:7" x14ac:dyDescent="0.25">
      <c r="A2844" s="24">
        <v>11.964843999999999</v>
      </c>
      <c r="B2844" s="23">
        <v>-62.223930000000003</v>
      </c>
      <c r="C2844" s="25">
        <v>0.35058451000000002</v>
      </c>
      <c r="D2844" s="26">
        <v>8.9684156999999994E-3</v>
      </c>
      <c r="F2844" s="18">
        <f t="shared" si="129"/>
        <v>4.9516230190520396</v>
      </c>
      <c r="G2844" s="12">
        <f t="shared" si="130"/>
        <v>34.140073025834347</v>
      </c>
    </row>
    <row r="2845" spans="1:7" x14ac:dyDescent="0.25">
      <c r="A2845" s="24">
        <v>12.014647999999999</v>
      </c>
      <c r="B2845" s="23">
        <v>-62.255496999999998</v>
      </c>
      <c r="C2845" s="25">
        <v>0.35053831000000002</v>
      </c>
      <c r="D2845" s="26">
        <v>8.9689874999999992E-3</v>
      </c>
      <c r="F2845" s="18">
        <f t="shared" si="129"/>
        <v>4.9541350410963307</v>
      </c>
      <c r="G2845" s="12">
        <f t="shared" si="130"/>
        <v>34.157392723982731</v>
      </c>
    </row>
    <row r="2846" spans="1:7" x14ac:dyDescent="0.25">
      <c r="A2846" s="24">
        <v>12.064453</v>
      </c>
      <c r="B2846" s="23">
        <v>-62.284061000000001</v>
      </c>
      <c r="C2846" s="25">
        <v>0.35053888</v>
      </c>
      <c r="D2846" s="26">
        <v>8.9662279999999997E-3</v>
      </c>
      <c r="F2846" s="18">
        <f t="shared" si="129"/>
        <v>4.9564080919935689</v>
      </c>
      <c r="G2846" s="12">
        <f t="shared" si="130"/>
        <v>34.173064782078548</v>
      </c>
    </row>
    <row r="2847" spans="1:7" x14ac:dyDescent="0.25">
      <c r="A2847" s="24">
        <v>12.114258</v>
      </c>
      <c r="B2847" s="23">
        <v>-62.281784000000002</v>
      </c>
      <c r="C2847" s="25">
        <v>0.35057947</v>
      </c>
      <c r="D2847" s="26">
        <v>8.9711481999999992E-3</v>
      </c>
      <c r="F2847" s="18">
        <f t="shared" si="129"/>
        <v>4.9562268940908591</v>
      </c>
      <c r="G2847" s="12">
        <f t="shared" si="130"/>
        <v>34.171815472588136</v>
      </c>
    </row>
    <row r="2848" spans="1:7" x14ac:dyDescent="0.25">
      <c r="A2848" s="24">
        <v>12.164063000000001</v>
      </c>
      <c r="B2848" s="23">
        <v>-62.302643000000003</v>
      </c>
      <c r="C2848" s="25">
        <v>0.35051501000000002</v>
      </c>
      <c r="D2848" s="26">
        <v>8.9683709999999993E-3</v>
      </c>
      <c r="F2848" s="18">
        <f t="shared" si="129"/>
        <v>4.9578868005698364</v>
      </c>
      <c r="G2848" s="12">
        <f t="shared" si="130"/>
        <v>34.183260069276997</v>
      </c>
    </row>
    <row r="2849" spans="1:7" x14ac:dyDescent="0.25">
      <c r="A2849" s="24">
        <v>12.213867</v>
      </c>
      <c r="B2849" s="23">
        <v>-62.329692999999999</v>
      </c>
      <c r="C2849" s="25">
        <v>0.35048750000000001</v>
      </c>
      <c r="D2849" s="26">
        <v>8.9684185000000003E-3</v>
      </c>
      <c r="F2849" s="18">
        <f t="shared" si="129"/>
        <v>4.9600393711751538</v>
      </c>
      <c r="G2849" s="12">
        <f t="shared" si="130"/>
        <v>34.198101449037942</v>
      </c>
    </row>
    <row r="2850" spans="1:7" x14ac:dyDescent="0.25">
      <c r="A2850" s="24">
        <v>12.263672</v>
      </c>
      <c r="B2850" s="23">
        <v>-62.357348999999999</v>
      </c>
      <c r="C2850" s="25">
        <v>0.35050192000000002</v>
      </c>
      <c r="D2850" s="26">
        <v>8.9689521000000001E-3</v>
      </c>
      <c r="F2850" s="18">
        <f t="shared" si="129"/>
        <v>4.962240165728228</v>
      </c>
      <c r="G2850" s="12">
        <f t="shared" si="130"/>
        <v>34.213275319598715</v>
      </c>
    </row>
    <row r="2851" spans="1:7" x14ac:dyDescent="0.25">
      <c r="A2851" s="24">
        <v>12.313477000000001</v>
      </c>
      <c r="B2851" s="23">
        <v>-62.384289000000003</v>
      </c>
      <c r="C2851" s="25">
        <v>0.35047314000000002</v>
      </c>
      <c r="D2851" s="26">
        <v>8.9678829999999994E-3</v>
      </c>
      <c r="F2851" s="18">
        <f t="shared" si="129"/>
        <v>4.9643839828116763</v>
      </c>
      <c r="G2851" s="12">
        <f t="shared" si="130"/>
        <v>34.228056346244188</v>
      </c>
    </row>
    <row r="2852" spans="1:7" x14ac:dyDescent="0.25">
      <c r="A2852" s="24">
        <v>12.363281000000001</v>
      </c>
      <c r="B2852" s="23">
        <v>-62.420093999999999</v>
      </c>
      <c r="C2852" s="25">
        <v>0.35042818999999997</v>
      </c>
      <c r="D2852" s="26">
        <v>8.9687314000000008E-3</v>
      </c>
      <c r="F2852" s="18">
        <f t="shared" si="129"/>
        <v>4.9672332541803792</v>
      </c>
      <c r="G2852" s="12">
        <f t="shared" si="130"/>
        <v>34.247701285332575</v>
      </c>
    </row>
    <row r="2853" spans="1:7" x14ac:dyDescent="0.25">
      <c r="A2853" s="24">
        <v>12.413086</v>
      </c>
      <c r="B2853" s="23">
        <v>-62.444018999999997</v>
      </c>
      <c r="C2853" s="25">
        <v>0.35034943000000002</v>
      </c>
      <c r="D2853" s="26">
        <v>8.9698200999999995E-3</v>
      </c>
      <c r="F2853" s="18">
        <f t="shared" si="129"/>
        <v>4.9691371451871156</v>
      </c>
      <c r="G2853" s="12">
        <f t="shared" si="130"/>
        <v>34.260828087949236</v>
      </c>
    </row>
    <row r="2854" spans="1:7" x14ac:dyDescent="0.25">
      <c r="A2854" s="24">
        <v>12.462891000000001</v>
      </c>
      <c r="B2854" s="23">
        <v>-62.459682000000001</v>
      </c>
      <c r="C2854" s="25">
        <v>0.35039451999999999</v>
      </c>
      <c r="D2854" s="26">
        <v>8.9672021999999997E-3</v>
      </c>
      <c r="F2854" s="18">
        <f t="shared" si="129"/>
        <v>4.9703835671239398</v>
      </c>
      <c r="G2854" s="12">
        <f t="shared" si="130"/>
        <v>34.269421822928749</v>
      </c>
    </row>
    <row r="2855" spans="1:7" x14ac:dyDescent="0.25">
      <c r="A2855" s="24">
        <v>12.512695000000001</v>
      </c>
      <c r="B2855" s="23">
        <v>-62.482117000000002</v>
      </c>
      <c r="C2855" s="25">
        <v>0.35034727999999998</v>
      </c>
      <c r="D2855" s="26">
        <v>8.9670978000000005E-3</v>
      </c>
      <c r="F2855" s="18">
        <f t="shared" si="129"/>
        <v>4.9721688876980732</v>
      </c>
      <c r="G2855" s="12">
        <f t="shared" si="130"/>
        <v>34.281731115163012</v>
      </c>
    </row>
    <row r="2856" spans="1:7" x14ac:dyDescent="0.25">
      <c r="A2856" s="24">
        <v>12.5625</v>
      </c>
      <c r="B2856" s="23">
        <v>-62.520149000000004</v>
      </c>
      <c r="C2856" s="25">
        <v>0.35039300000000001</v>
      </c>
      <c r="D2856" s="26">
        <v>8.9684724999999996E-3</v>
      </c>
      <c r="F2856" s="18">
        <f t="shared" si="129"/>
        <v>4.9751953780959086</v>
      </c>
      <c r="G2856" s="12">
        <f t="shared" si="130"/>
        <v>34.30259793050751</v>
      </c>
    </row>
    <row r="2857" spans="1:7" x14ac:dyDescent="0.25">
      <c r="A2857" s="24">
        <v>12.612304999999999</v>
      </c>
      <c r="B2857" s="23">
        <v>-62.533763999999998</v>
      </c>
      <c r="C2857" s="25">
        <v>0.35038236</v>
      </c>
      <c r="D2857" s="26">
        <v>8.9683142000000007E-3</v>
      </c>
      <c r="F2857" s="18">
        <f t="shared" si="129"/>
        <v>4.9762788253710069</v>
      </c>
      <c r="G2857" s="12">
        <f t="shared" si="130"/>
        <v>34.310068000209732</v>
      </c>
    </row>
    <row r="2858" spans="1:7" x14ac:dyDescent="0.25">
      <c r="A2858" s="24">
        <v>12.662108999999999</v>
      </c>
      <c r="B2858" s="23">
        <v>-62.552855999999998</v>
      </c>
      <c r="C2858" s="25">
        <v>0.35035550999999998</v>
      </c>
      <c r="D2858" s="26">
        <v>8.9685200000000007E-3</v>
      </c>
      <c r="F2858" s="18">
        <f t="shared" si="129"/>
        <v>4.9777981184577618</v>
      </c>
      <c r="G2858" s="12">
        <f t="shared" si="130"/>
        <v>34.320543106398127</v>
      </c>
    </row>
    <row r="2859" spans="1:7" x14ac:dyDescent="0.25">
      <c r="A2859" s="24">
        <v>12.711914</v>
      </c>
      <c r="B2859" s="23">
        <v>-62.570506999999999</v>
      </c>
      <c r="C2859" s="25">
        <v>0.35036314000000002</v>
      </c>
      <c r="D2859" s="26">
        <v>8.969075E-3</v>
      </c>
      <c r="F2859" s="18">
        <f t="shared" si="129"/>
        <v>4.9792027404080192</v>
      </c>
      <c r="G2859" s="12">
        <f t="shared" si="130"/>
        <v>34.330227586773745</v>
      </c>
    </row>
    <row r="2860" spans="1:7" x14ac:dyDescent="0.25">
      <c r="A2860" s="24">
        <v>12.761718999999999</v>
      </c>
      <c r="B2860" s="23">
        <v>-62.574852</v>
      </c>
      <c r="C2860" s="25">
        <v>0.35036767000000002</v>
      </c>
      <c r="D2860" s="26">
        <v>8.9688990000000007E-3</v>
      </c>
      <c r="F2860" s="18">
        <f t="shared" si="129"/>
        <v>4.9795485045218868</v>
      </c>
      <c r="G2860" s="12">
        <f t="shared" si="130"/>
        <v>34.332611534835173</v>
      </c>
    </row>
    <row r="2861" spans="1:7" x14ac:dyDescent="0.25">
      <c r="A2861" s="24">
        <v>12.811522999999999</v>
      </c>
      <c r="B2861" s="23">
        <v>-62.591858000000002</v>
      </c>
      <c r="C2861" s="25">
        <v>0.35037220000000002</v>
      </c>
      <c r="D2861" s="26">
        <v>8.9682899000000007E-3</v>
      </c>
      <c r="F2861" s="18">
        <f t="shared" ref="F2861:F2924" si="131" xml:space="preserve"> -B2861 / A_4x8_in2</f>
        <v>4.9809017990029973</v>
      </c>
      <c r="G2861" s="12">
        <f t="shared" ref="G2861:G2924" si="132" xml:space="preserve"> -B2861 * kip_to_N / A_4x8_mm2</f>
        <v>34.341942126488213</v>
      </c>
    </row>
    <row r="2862" spans="1:7" x14ac:dyDescent="0.25">
      <c r="A2862" s="24">
        <v>12.861328</v>
      </c>
      <c r="B2862" s="23">
        <v>-62.625351000000002</v>
      </c>
      <c r="C2862" s="25">
        <v>0.35029292000000001</v>
      </c>
      <c r="D2862" s="26">
        <v>8.9687081000000002E-3</v>
      </c>
      <c r="F2862" s="18">
        <f t="shared" si="131"/>
        <v>4.9835670872574855</v>
      </c>
      <c r="G2862" s="12">
        <f t="shared" si="132"/>
        <v>34.360318552822164</v>
      </c>
    </row>
    <row r="2863" spans="1:7" x14ac:dyDescent="0.25">
      <c r="A2863" s="24">
        <v>12.911133</v>
      </c>
      <c r="B2863" s="23">
        <v>-62.645336</v>
      </c>
      <c r="C2863" s="25">
        <v>0.35029945000000001</v>
      </c>
      <c r="D2863" s="26">
        <v>8.9679089999999996E-3</v>
      </c>
      <c r="F2863" s="18">
        <f t="shared" si="131"/>
        <v>4.9851574430263312</v>
      </c>
      <c r="G2863" s="12">
        <f t="shared" si="132"/>
        <v>34.371283616575312</v>
      </c>
    </row>
    <row r="2864" spans="1:7" x14ac:dyDescent="0.25">
      <c r="A2864" s="24">
        <v>12.960938000000001</v>
      </c>
      <c r="B2864" s="23">
        <v>-62.668362000000002</v>
      </c>
      <c r="C2864" s="25">
        <v>0.35031142999999998</v>
      </c>
      <c r="D2864" s="26">
        <v>8.9686625000000002E-3</v>
      </c>
      <c r="F2864" s="18">
        <f t="shared" si="131"/>
        <v>4.9869897938861483</v>
      </c>
      <c r="G2864" s="12">
        <f t="shared" si="132"/>
        <v>34.383917169639105</v>
      </c>
    </row>
    <row r="2865" spans="1:7" x14ac:dyDescent="0.25">
      <c r="A2865" s="24">
        <v>13.010742</v>
      </c>
      <c r="B2865" s="23">
        <v>-62.683253999999998</v>
      </c>
      <c r="C2865" s="25">
        <v>0.35030094000000001</v>
      </c>
      <c r="D2865" s="26">
        <v>8.9702401000000005E-3</v>
      </c>
      <c r="F2865" s="18">
        <f t="shared" si="131"/>
        <v>4.9881748615924106</v>
      </c>
      <c r="G2865" s="12">
        <f t="shared" si="132"/>
        <v>34.392087884145575</v>
      </c>
    </row>
    <row r="2866" spans="1:7" x14ac:dyDescent="0.25">
      <c r="A2866" s="24">
        <v>13.060547</v>
      </c>
      <c r="B2866" s="23">
        <v>-62.708213999999998</v>
      </c>
      <c r="C2866" s="25">
        <v>0.35027387999999998</v>
      </c>
      <c r="D2866" s="26">
        <v>8.9690983000000005E-3</v>
      </c>
      <c r="F2866" s="18">
        <f t="shared" si="131"/>
        <v>4.9901611152821976</v>
      </c>
      <c r="G2866" s="12">
        <f t="shared" si="132"/>
        <v>34.405782554712431</v>
      </c>
    </row>
    <row r="2867" spans="1:7" x14ac:dyDescent="0.25">
      <c r="A2867" s="24">
        <v>13.110352000000001</v>
      </c>
      <c r="B2867" s="23">
        <v>-62.744213000000002</v>
      </c>
      <c r="C2867" s="25">
        <v>0.35025102000000002</v>
      </c>
      <c r="D2867" s="26">
        <v>8.9699384000000004E-3</v>
      </c>
      <c r="F2867" s="18">
        <f t="shared" si="131"/>
        <v>4.9930258246803803</v>
      </c>
      <c r="G2867" s="12">
        <f t="shared" si="132"/>
        <v>34.425533934749936</v>
      </c>
    </row>
    <row r="2868" spans="1:7" x14ac:dyDescent="0.25">
      <c r="A2868" s="24">
        <v>13.160156000000001</v>
      </c>
      <c r="B2868" s="23">
        <v>-62.768813999999999</v>
      </c>
      <c r="C2868" s="25">
        <v>0.35032397999999998</v>
      </c>
      <c r="D2868" s="26">
        <v>8.9662466E-3</v>
      </c>
      <c r="F2868" s="18">
        <f t="shared" si="131"/>
        <v>4.9949835100578817</v>
      </c>
      <c r="G2868" s="12">
        <f t="shared" si="132"/>
        <v>34.439031634694452</v>
      </c>
    </row>
    <row r="2869" spans="1:7" x14ac:dyDescent="0.25">
      <c r="A2869" s="24">
        <v>13.209961</v>
      </c>
      <c r="B2869" s="23">
        <v>-62.772198000000003</v>
      </c>
      <c r="C2869" s="25">
        <v>0.35025874000000001</v>
      </c>
      <c r="D2869" s="26">
        <v>8.9680487E-3</v>
      </c>
      <c r="F2869" s="18">
        <f t="shared" si="131"/>
        <v>4.9952528002215937</v>
      </c>
      <c r="G2869" s="12">
        <f t="shared" si="132"/>
        <v>34.44088831599246</v>
      </c>
    </row>
    <row r="2870" spans="1:7" x14ac:dyDescent="0.25">
      <c r="A2870" s="24">
        <v>13.259766000000001</v>
      </c>
      <c r="B2870" s="23">
        <v>-62.809814000000003</v>
      </c>
      <c r="C2870" s="25">
        <v>0.35021596999999999</v>
      </c>
      <c r="D2870" s="26">
        <v>8.9678084000000009E-3</v>
      </c>
      <c r="F2870" s="18">
        <f t="shared" si="131"/>
        <v>4.9982461863912659</v>
      </c>
      <c r="G2870" s="12">
        <f t="shared" si="132"/>
        <v>34.4615268868275</v>
      </c>
    </row>
    <row r="2871" spans="1:7" x14ac:dyDescent="0.25">
      <c r="A2871" s="24">
        <v>13.309570000000001</v>
      </c>
      <c r="B2871" s="23">
        <v>-62.827824</v>
      </c>
      <c r="C2871" s="25">
        <v>0.35021552</v>
      </c>
      <c r="D2871" s="26">
        <v>8.9676649999999997E-3</v>
      </c>
      <c r="F2871" s="18">
        <f t="shared" si="131"/>
        <v>4.9996793766538081</v>
      </c>
      <c r="G2871" s="12">
        <f t="shared" si="132"/>
        <v>34.471408337825459</v>
      </c>
    </row>
    <row r="2872" spans="1:7" x14ac:dyDescent="0.25">
      <c r="A2872" s="24">
        <v>13.359375</v>
      </c>
      <c r="B2872" s="23">
        <v>-62.853892999999999</v>
      </c>
      <c r="C2872" s="25">
        <v>0.35021692999999998</v>
      </c>
      <c r="D2872" s="26">
        <v>8.9676054000000002E-3</v>
      </c>
      <c r="F2872" s="18">
        <f t="shared" si="131"/>
        <v>5.0017538817595391</v>
      </c>
      <c r="G2872" s="12">
        <f t="shared" si="132"/>
        <v>34.485711477529271</v>
      </c>
    </row>
    <row r="2873" spans="1:7" x14ac:dyDescent="0.25">
      <c r="A2873" s="24">
        <v>13.409179999999999</v>
      </c>
      <c r="B2873" s="23">
        <v>-62.878742000000003</v>
      </c>
      <c r="C2873" s="25">
        <v>0.35014835</v>
      </c>
      <c r="D2873" s="26">
        <v>8.9686420000000006E-3</v>
      </c>
      <c r="F2873" s="18">
        <f t="shared" si="131"/>
        <v>5.0037313023499852</v>
      </c>
      <c r="G2873" s="12">
        <f t="shared" si="132"/>
        <v>34.499345246315961</v>
      </c>
    </row>
    <row r="2874" spans="1:7" x14ac:dyDescent="0.25">
      <c r="A2874" s="24">
        <v>13.458983999999999</v>
      </c>
      <c r="B2874" s="23">
        <v>-62.874447000000004</v>
      </c>
      <c r="C2874" s="25">
        <v>0.35018410999999999</v>
      </c>
      <c r="D2874" s="26">
        <v>8.9702336000000004E-3</v>
      </c>
      <c r="F2874" s="18">
        <f t="shared" si="131"/>
        <v>5.0033895171096949</v>
      </c>
      <c r="G2874" s="12">
        <f t="shared" si="132"/>
        <v>34.496988731488848</v>
      </c>
    </row>
    <row r="2875" spans="1:7" x14ac:dyDescent="0.25">
      <c r="A2875" s="24">
        <v>13.508789</v>
      </c>
      <c r="B2875" s="23">
        <v>-62.897990999999998</v>
      </c>
      <c r="C2875" s="25">
        <v>0.35016482999999998</v>
      </c>
      <c r="D2875" s="26">
        <v>8.9708715999999994E-3</v>
      </c>
      <c r="F2875" s="18">
        <f t="shared" si="131"/>
        <v>5.0052630890997722</v>
      </c>
      <c r="G2875" s="12">
        <f t="shared" si="132"/>
        <v>34.509906492860082</v>
      </c>
    </row>
    <row r="2876" spans="1:7" x14ac:dyDescent="0.25">
      <c r="A2876" s="24">
        <v>13.558593999999999</v>
      </c>
      <c r="B2876" s="23">
        <v>-62.920775999999996</v>
      </c>
      <c r="C2876" s="25">
        <v>0.35009167000000002</v>
      </c>
      <c r="D2876" s="26">
        <v>8.9701925999999994E-3</v>
      </c>
      <c r="F2876" s="18">
        <f t="shared" si="131"/>
        <v>5.0070762617889466</v>
      </c>
      <c r="G2876" s="12">
        <f t="shared" si="132"/>
        <v>34.522407817734504</v>
      </c>
    </row>
    <row r="2877" spans="1:7" x14ac:dyDescent="0.25">
      <c r="A2877" s="24">
        <v>13.608397999999999</v>
      </c>
      <c r="B2877" s="23">
        <v>-62.954028999999998</v>
      </c>
      <c r="C2877" s="25">
        <v>0.35008737000000001</v>
      </c>
      <c r="D2877" s="26">
        <v>8.9679033999999994E-3</v>
      </c>
      <c r="F2877" s="18">
        <f t="shared" si="131"/>
        <v>5.0097224514502647</v>
      </c>
      <c r="G2877" s="12">
        <f t="shared" si="132"/>
        <v>34.540652564543784</v>
      </c>
    </row>
    <row r="2878" spans="1:7" x14ac:dyDescent="0.25">
      <c r="A2878" s="24">
        <v>13.658203</v>
      </c>
      <c r="B2878" s="23">
        <v>-62.970440000000004</v>
      </c>
      <c r="C2878" s="25">
        <v>0.35014051000000002</v>
      </c>
      <c r="D2878" s="26">
        <v>8.9683533000000006E-3</v>
      </c>
      <c r="F2878" s="18">
        <f t="shared" si="131"/>
        <v>5.0110283973358056</v>
      </c>
      <c r="G2878" s="12">
        <f t="shared" si="132"/>
        <v>34.549656700708553</v>
      </c>
    </row>
    <row r="2879" spans="1:7" x14ac:dyDescent="0.25">
      <c r="A2879" s="24">
        <v>13.708008</v>
      </c>
      <c r="B2879" s="23">
        <v>-63.005909000000003</v>
      </c>
      <c r="C2879" s="25">
        <v>0.35003995999999998</v>
      </c>
      <c r="D2879" s="26">
        <v>8.9689195000000003E-3</v>
      </c>
      <c r="F2879" s="18">
        <f t="shared" si="131"/>
        <v>5.0138509306740682</v>
      </c>
      <c r="G2879" s="12">
        <f t="shared" si="132"/>
        <v>34.569117288462387</v>
      </c>
    </row>
    <row r="2880" spans="1:7" x14ac:dyDescent="0.25">
      <c r="A2880" s="24">
        <v>13.757813000000001</v>
      </c>
      <c r="B2880" s="23">
        <v>-63.021155999999998</v>
      </c>
      <c r="C2880" s="25">
        <v>0.35013445999999998</v>
      </c>
      <c r="D2880" s="26">
        <v>8.9700640999999994E-3</v>
      </c>
      <c r="F2880" s="18">
        <f t="shared" si="131"/>
        <v>5.0150642483827292</v>
      </c>
      <c r="G2880" s="12">
        <f t="shared" si="132"/>
        <v>34.577482778932449</v>
      </c>
    </row>
    <row r="2881" spans="1:7" x14ac:dyDescent="0.25">
      <c r="A2881" s="24">
        <v>13.807617</v>
      </c>
      <c r="B2881" s="23">
        <v>-63.037125000000003</v>
      </c>
      <c r="C2881" s="25">
        <v>0.35006886999999998</v>
      </c>
      <c r="D2881" s="26">
        <v>8.9687499999999993E-3</v>
      </c>
      <c r="F2881" s="18">
        <f t="shared" si="131"/>
        <v>5.0163350210258466</v>
      </c>
      <c r="G2881" s="12">
        <f t="shared" si="132"/>
        <v>34.586244405305926</v>
      </c>
    </row>
    <row r="2882" spans="1:7" x14ac:dyDescent="0.25">
      <c r="A2882" s="24">
        <v>13.857422</v>
      </c>
      <c r="B2882" s="23">
        <v>-63.059772000000002</v>
      </c>
      <c r="C2882" s="25">
        <v>0.35004726000000003</v>
      </c>
      <c r="D2882" s="26">
        <v>8.9681922000000008E-3</v>
      </c>
      <c r="F2882" s="18">
        <f t="shared" si="131"/>
        <v>5.018137212023948</v>
      </c>
      <c r="G2882" s="12">
        <f t="shared" si="132"/>
        <v>34.598670014453667</v>
      </c>
    </row>
    <row r="2883" spans="1:7" x14ac:dyDescent="0.25">
      <c r="A2883" s="24">
        <v>13.907227000000001</v>
      </c>
      <c r="B2883" s="23">
        <v>-63.083140999999998</v>
      </c>
      <c r="C2883" s="25">
        <v>0.34996164000000002</v>
      </c>
      <c r="D2883" s="26">
        <v>8.9687732999999999E-3</v>
      </c>
      <c r="F2883" s="18">
        <f t="shared" si="131"/>
        <v>5.0199968579565049</v>
      </c>
      <c r="G2883" s="12">
        <f t="shared" si="132"/>
        <v>34.611491759504815</v>
      </c>
    </row>
    <row r="2884" spans="1:7" x14ac:dyDescent="0.25">
      <c r="A2884" s="24">
        <v>13.957031000000001</v>
      </c>
      <c r="B2884" s="23">
        <v>-63.121414000000001</v>
      </c>
      <c r="C2884" s="25">
        <v>0.35003862000000002</v>
      </c>
      <c r="D2884" s="26">
        <v>8.9674470999999995E-3</v>
      </c>
      <c r="F2884" s="18">
        <f t="shared" si="131"/>
        <v>5.023042526524983</v>
      </c>
      <c r="G2884" s="12">
        <f t="shared" si="132"/>
        <v>34.632490803038671</v>
      </c>
    </row>
    <row r="2885" spans="1:7" x14ac:dyDescent="0.25">
      <c r="A2885" s="24">
        <v>14.006836</v>
      </c>
      <c r="B2885" s="23">
        <v>-63.144523999999997</v>
      </c>
      <c r="C2885" s="25">
        <v>0.34998604999999999</v>
      </c>
      <c r="D2885" s="26">
        <v>8.9688831999999996E-3</v>
      </c>
      <c r="F2885" s="18">
        <f t="shared" si="131"/>
        <v>5.0248815618924096</v>
      </c>
      <c r="G2885" s="12">
        <f t="shared" si="132"/>
        <v>34.645170443936102</v>
      </c>
    </row>
    <row r="2886" spans="1:7" x14ac:dyDescent="0.25">
      <c r="A2886" s="24">
        <v>14.056641000000001</v>
      </c>
      <c r="B2886" s="23">
        <v>-63.176986999999997</v>
      </c>
      <c r="C2886" s="25">
        <v>0.35000351000000002</v>
      </c>
      <c r="D2886" s="26">
        <v>8.9701208999999997E-3</v>
      </c>
      <c r="F2886" s="18">
        <f t="shared" si="131"/>
        <v>5.0274648853512058</v>
      </c>
      <c r="G2886" s="12">
        <f t="shared" si="132"/>
        <v>34.6629817456433</v>
      </c>
    </row>
    <row r="2887" spans="1:7" x14ac:dyDescent="0.25">
      <c r="A2887" s="24">
        <v>14.106445000000001</v>
      </c>
      <c r="B2887" s="23">
        <v>-63.174339000000003</v>
      </c>
      <c r="C2887" s="25">
        <v>0.34997454</v>
      </c>
      <c r="D2887" s="26">
        <v>8.9687285999999998E-3</v>
      </c>
      <c r="F2887" s="18">
        <f t="shared" si="131"/>
        <v>5.0272541642065525</v>
      </c>
      <c r="G2887" s="12">
        <f t="shared" si="132"/>
        <v>34.661528881554325</v>
      </c>
    </row>
    <row r="2888" spans="1:7" x14ac:dyDescent="0.25">
      <c r="A2888" s="24">
        <v>14.15625</v>
      </c>
      <c r="B2888" s="23">
        <v>-63.183121</v>
      </c>
      <c r="C2888" s="25">
        <v>0.34996613999999998</v>
      </c>
      <c r="D2888" s="26">
        <v>8.9683262999999992E-3</v>
      </c>
      <c r="F2888" s="18">
        <f t="shared" si="131"/>
        <v>5.0279530135616683</v>
      </c>
      <c r="G2888" s="12">
        <f t="shared" si="132"/>
        <v>34.666347254828281</v>
      </c>
    </row>
    <row r="2889" spans="1:7" x14ac:dyDescent="0.25">
      <c r="A2889" s="24">
        <v>14.206054999999999</v>
      </c>
      <c r="B2889" s="23">
        <v>-63.208702000000002</v>
      </c>
      <c r="C2889" s="25">
        <v>0.34987660999999998</v>
      </c>
      <c r="D2889" s="26">
        <v>8.9673726000000006E-3</v>
      </c>
      <c r="F2889" s="18">
        <f t="shared" si="131"/>
        <v>5.0299886848612863</v>
      </c>
      <c r="G2889" s="12">
        <f t="shared" si="132"/>
        <v>34.680382646165249</v>
      </c>
    </row>
    <row r="2890" spans="1:7" x14ac:dyDescent="0.25">
      <c r="A2890" s="24">
        <v>14.255858999999999</v>
      </c>
      <c r="B2890" s="23">
        <v>-63.233677</v>
      </c>
      <c r="C2890" s="25">
        <v>0.34991452000000001</v>
      </c>
      <c r="D2890" s="26">
        <v>8.9696915999999995E-3</v>
      </c>
      <c r="F2890" s="18">
        <f t="shared" si="131"/>
        <v>5.0319761322131455</v>
      </c>
      <c r="G2890" s="12">
        <f t="shared" si="132"/>
        <v>34.694085546702389</v>
      </c>
    </row>
    <row r="2891" spans="1:7" x14ac:dyDescent="0.25">
      <c r="A2891" s="24">
        <v>14.305664</v>
      </c>
      <c r="B2891" s="23">
        <v>-63.274284000000002</v>
      </c>
      <c r="C2891" s="25">
        <v>0.34993795</v>
      </c>
      <c r="D2891" s="26">
        <v>8.9693841999999996E-3</v>
      </c>
      <c r="F2891" s="18">
        <f t="shared" si="131"/>
        <v>5.0352075346002119</v>
      </c>
      <c r="G2891" s="12">
        <f t="shared" si="132"/>
        <v>34.716365173613781</v>
      </c>
    </row>
    <row r="2892" spans="1:7" x14ac:dyDescent="0.25">
      <c r="A2892" s="24">
        <v>14.355468999999999</v>
      </c>
      <c r="B2892" s="23">
        <v>-63.289822000000001</v>
      </c>
      <c r="C2892" s="25">
        <v>0.34988666000000002</v>
      </c>
      <c r="D2892" s="26">
        <v>8.9679575000000001E-3</v>
      </c>
      <c r="F2892" s="18">
        <f t="shared" si="131"/>
        <v>5.0364440093530929</v>
      </c>
      <c r="G2892" s="12">
        <f t="shared" si="132"/>
        <v>34.724890325507516</v>
      </c>
    </row>
    <row r="2893" spans="1:7" x14ac:dyDescent="0.25">
      <c r="A2893" s="24">
        <v>14.405272999999999</v>
      </c>
      <c r="B2893" s="23">
        <v>-63.304595999999997</v>
      </c>
      <c r="C2893" s="25">
        <v>0.34983677000000002</v>
      </c>
      <c r="D2893" s="26">
        <v>8.9690536000000005E-3</v>
      </c>
      <c r="F2893" s="18">
        <f t="shared" si="131"/>
        <v>5.0376196869177123</v>
      </c>
      <c r="G2893" s="12">
        <f t="shared" si="132"/>
        <v>34.732996297581018</v>
      </c>
    </row>
    <row r="2894" spans="1:7" x14ac:dyDescent="0.25">
      <c r="A2894" s="24">
        <v>14.455078</v>
      </c>
      <c r="B2894" s="23">
        <v>-63.330047999999998</v>
      </c>
      <c r="C2894" s="25">
        <v>0.34990585000000002</v>
      </c>
      <c r="D2894" s="26">
        <v>8.9681540000000008E-3</v>
      </c>
      <c r="F2894" s="18">
        <f t="shared" si="131"/>
        <v>5.0396450927235001</v>
      </c>
      <c r="G2894" s="12">
        <f t="shared" si="132"/>
        <v>34.746960911173467</v>
      </c>
    </row>
    <row r="2895" spans="1:7" x14ac:dyDescent="0.25">
      <c r="A2895" s="24">
        <v>14.504883</v>
      </c>
      <c r="B2895" s="23">
        <v>-63.363453</v>
      </c>
      <c r="C2895" s="25">
        <v>0.34986737000000001</v>
      </c>
      <c r="D2895" s="26">
        <v>8.9664310000000004E-3</v>
      </c>
      <c r="F2895" s="18">
        <f t="shared" si="131"/>
        <v>5.0423033781604927</v>
      </c>
      <c r="G2895" s="12">
        <f t="shared" si="132"/>
        <v>34.765289055015039</v>
      </c>
    </row>
    <row r="2896" spans="1:7" x14ac:dyDescent="0.25">
      <c r="A2896" s="24">
        <v>14.554688000000001</v>
      </c>
      <c r="B2896" s="23">
        <v>-63.386372000000001</v>
      </c>
      <c r="C2896" s="25">
        <v>0.34981051000000002</v>
      </c>
      <c r="D2896" s="26">
        <v>8.9675960999999992E-3</v>
      </c>
      <c r="F2896" s="18">
        <f t="shared" si="131"/>
        <v>5.044127214230854</v>
      </c>
      <c r="G2896" s="12">
        <f t="shared" si="132"/>
        <v>34.777863900957421</v>
      </c>
    </row>
    <row r="2897" spans="1:7" x14ac:dyDescent="0.25">
      <c r="A2897" s="24">
        <v>14.604492</v>
      </c>
      <c r="B2897" s="23">
        <v>-63.413108999999999</v>
      </c>
      <c r="C2897" s="25">
        <v>0.34987541999999999</v>
      </c>
      <c r="D2897" s="26">
        <v>8.9685376999999993E-3</v>
      </c>
      <c r="F2897" s="18">
        <f t="shared" si="131"/>
        <v>5.0462548770875779</v>
      </c>
      <c r="G2897" s="12">
        <f t="shared" si="132"/>
        <v>34.792533548671592</v>
      </c>
    </row>
    <row r="2898" spans="1:7" x14ac:dyDescent="0.25">
      <c r="A2898" s="24">
        <v>14.654297</v>
      </c>
      <c r="B2898" s="23">
        <v>-63.410522</v>
      </c>
      <c r="C2898" s="25">
        <v>0.34982469999999999</v>
      </c>
      <c r="D2898" s="26">
        <v>8.9682154E-3</v>
      </c>
      <c r="F2898" s="18">
        <f t="shared" si="131"/>
        <v>5.046049010168689</v>
      </c>
      <c r="G2898" s="12">
        <f t="shared" si="132"/>
        <v>34.791114153128468</v>
      </c>
    </row>
    <row r="2899" spans="1:7" x14ac:dyDescent="0.25">
      <c r="A2899" s="24">
        <v>14.704102000000001</v>
      </c>
      <c r="B2899" s="23">
        <v>-63.442397999999997</v>
      </c>
      <c r="C2899" s="25">
        <v>0.34988037</v>
      </c>
      <c r="D2899" s="26">
        <v>8.9677478999999997E-3</v>
      </c>
      <c r="F2899" s="18">
        <f t="shared" si="131"/>
        <v>5.0485856216516876</v>
      </c>
      <c r="G2899" s="12">
        <f t="shared" si="132"/>
        <v>34.808603388664878</v>
      </c>
    </row>
    <row r="2900" spans="1:7" x14ac:dyDescent="0.25">
      <c r="A2900" s="24">
        <v>14.753906000000001</v>
      </c>
      <c r="B2900" s="23">
        <v>-63.464728999999998</v>
      </c>
      <c r="C2900" s="25">
        <v>0.34978833999999998</v>
      </c>
      <c r="D2900" s="26">
        <v>8.9689492999999992E-3</v>
      </c>
      <c r="F2900" s="18">
        <f t="shared" si="131"/>
        <v>5.0503626661687795</v>
      </c>
      <c r="G2900" s="12">
        <f t="shared" si="132"/>
        <v>34.820855619771791</v>
      </c>
    </row>
    <row r="2901" spans="1:7" x14ac:dyDescent="0.25">
      <c r="A2901" s="24">
        <v>14.803711</v>
      </c>
      <c r="B2901" s="23">
        <v>-63.477139000000001</v>
      </c>
      <c r="C2901" s="25">
        <v>0.34984353000000001</v>
      </c>
      <c r="D2901" s="26">
        <v>8.9694373000000008E-3</v>
      </c>
      <c r="F2901" s="18">
        <f t="shared" si="131"/>
        <v>5.0513502225906652</v>
      </c>
      <c r="G2901" s="12">
        <f t="shared" si="132"/>
        <v>34.827664548527181</v>
      </c>
    </row>
    <row r="2902" spans="1:7" x14ac:dyDescent="0.25">
      <c r="A2902" s="24">
        <v>14.853516000000001</v>
      </c>
      <c r="B2902" s="23">
        <v>-63.500861999999998</v>
      </c>
      <c r="C2902" s="25">
        <v>0.34976270999999998</v>
      </c>
      <c r="D2902" s="26">
        <v>8.9693068999999997E-3</v>
      </c>
      <c r="F2902" s="18">
        <f t="shared" si="131"/>
        <v>5.0532380389481499</v>
      </c>
      <c r="G2902" s="12">
        <f t="shared" si="132"/>
        <v>34.840680520877235</v>
      </c>
    </row>
    <row r="2903" spans="1:7" x14ac:dyDescent="0.25">
      <c r="A2903" s="24">
        <v>14.903320000000001</v>
      </c>
      <c r="B2903" s="23">
        <v>-63.517212000000001</v>
      </c>
      <c r="C2903" s="25">
        <v>0.34969631000000001</v>
      </c>
      <c r="D2903" s="26">
        <v>8.9675514000000008E-3</v>
      </c>
      <c r="F2903" s="18">
        <f t="shared" si="131"/>
        <v>5.0545391306079264</v>
      </c>
      <c r="G2903" s="12">
        <f t="shared" si="132"/>
        <v>34.849651188496146</v>
      </c>
    </row>
    <row r="2904" spans="1:7" x14ac:dyDescent="0.25">
      <c r="A2904" s="24">
        <v>14.953125</v>
      </c>
      <c r="B2904" s="23">
        <v>-63.554295000000003</v>
      </c>
      <c r="C2904" s="25">
        <v>0.34970939000000001</v>
      </c>
      <c r="D2904" s="26">
        <v>8.9680525000000004E-3</v>
      </c>
      <c r="F2904" s="18">
        <f t="shared" si="131"/>
        <v>5.0574901019852643</v>
      </c>
      <c r="G2904" s="12">
        <f t="shared" si="132"/>
        <v>34.869997321053468</v>
      </c>
    </row>
    <row r="2905" spans="1:7" x14ac:dyDescent="0.25">
      <c r="A2905" s="24">
        <v>15.002929999999999</v>
      </c>
      <c r="B2905" s="23">
        <v>-63.590477</v>
      </c>
      <c r="C2905" s="25">
        <v>0.34969273000000001</v>
      </c>
      <c r="D2905" s="26">
        <v>8.9684333999999997E-3</v>
      </c>
      <c r="F2905" s="18">
        <f t="shared" si="131"/>
        <v>5.0603693740607394</v>
      </c>
      <c r="G2905" s="12">
        <f t="shared" si="132"/>
        <v>34.889849106728541</v>
      </c>
    </row>
    <row r="2906" spans="1:7" x14ac:dyDescent="0.25">
      <c r="A2906" s="24">
        <v>15.052733999999999</v>
      </c>
      <c r="B2906" s="23">
        <v>-63.603167999999997</v>
      </c>
      <c r="C2906" s="25">
        <v>0.34974699999999997</v>
      </c>
      <c r="D2906" s="26">
        <v>8.9683439999999996E-3</v>
      </c>
      <c r="F2906" s="18">
        <f t="shared" si="131"/>
        <v>5.0613792917521288</v>
      </c>
      <c r="G2906" s="12">
        <f t="shared" si="132"/>
        <v>34.896812210260748</v>
      </c>
    </row>
    <row r="2907" spans="1:7" x14ac:dyDescent="0.25">
      <c r="A2907" s="24">
        <v>15.102539</v>
      </c>
      <c r="B2907" s="23">
        <v>-63.625790000000002</v>
      </c>
      <c r="C2907" s="25">
        <v>0.3496995</v>
      </c>
      <c r="D2907" s="26">
        <v>8.9681120999999999E-3</v>
      </c>
      <c r="F2907" s="18">
        <f t="shared" si="131"/>
        <v>5.0631794933134424</v>
      </c>
      <c r="G2907" s="12">
        <f t="shared" si="132"/>
        <v>34.909224102791327</v>
      </c>
    </row>
    <row r="2908" spans="1:7" x14ac:dyDescent="0.25">
      <c r="A2908" s="24">
        <v>15.152343999999999</v>
      </c>
      <c r="B2908" s="23">
        <v>-63.631988999999997</v>
      </c>
      <c r="C2908" s="25">
        <v>0.34965959000000002</v>
      </c>
      <c r="D2908" s="26">
        <v>8.9686867000000007E-3</v>
      </c>
      <c r="F2908" s="18">
        <f t="shared" si="131"/>
        <v>5.0636727940595554</v>
      </c>
      <c r="G2908" s="12">
        <f t="shared" si="132"/>
        <v>34.912625275180908</v>
      </c>
    </row>
    <row r="2909" spans="1:7" x14ac:dyDescent="0.25">
      <c r="A2909" s="24">
        <v>15.202147999999999</v>
      </c>
      <c r="B2909" s="23">
        <v>-63.664363999999999</v>
      </c>
      <c r="C2909" s="25">
        <v>0.34968864999999999</v>
      </c>
      <c r="D2909" s="26">
        <v>8.9699058000000005E-3</v>
      </c>
      <c r="F2909" s="18">
        <f t="shared" si="131"/>
        <v>5.066249114700855</v>
      </c>
      <c r="G2909" s="12">
        <f t="shared" si="132"/>
        <v>34.930388294395726</v>
      </c>
    </row>
    <row r="2910" spans="1:7" x14ac:dyDescent="0.25">
      <c r="A2910" s="24">
        <v>15.251953</v>
      </c>
      <c r="B2910" s="23">
        <v>-63.672283</v>
      </c>
      <c r="C2910" s="25">
        <v>0.34960943</v>
      </c>
      <c r="D2910" s="26">
        <v>8.9692473000000002E-3</v>
      </c>
      <c r="F2910" s="18">
        <f t="shared" si="131"/>
        <v>5.0668792886980274</v>
      </c>
      <c r="G2910" s="12">
        <f t="shared" si="132"/>
        <v>34.934733170045519</v>
      </c>
    </row>
    <row r="2911" spans="1:7" x14ac:dyDescent="0.25">
      <c r="A2911" s="24">
        <v>15.301758</v>
      </c>
      <c r="B2911" s="23">
        <v>-63.705390999999999</v>
      </c>
      <c r="C2911" s="25">
        <v>0.34964963999999998</v>
      </c>
      <c r="D2911" s="26">
        <v>8.9677721000000002E-3</v>
      </c>
      <c r="F2911" s="18">
        <f t="shared" si="131"/>
        <v>5.0695139396259705</v>
      </c>
      <c r="G2911" s="12">
        <f t="shared" si="132"/>
        <v>34.952898360475295</v>
      </c>
    </row>
    <row r="2912" spans="1:7" x14ac:dyDescent="0.25">
      <c r="A2912" s="24">
        <v>15.351563000000001</v>
      </c>
      <c r="B2912" s="23">
        <v>-63.728458000000003</v>
      </c>
      <c r="C2912" s="25">
        <v>0.34968421</v>
      </c>
      <c r="D2912" s="26">
        <v>8.9694764000000007E-3</v>
      </c>
      <c r="F2912" s="18">
        <f t="shared" si="131"/>
        <v>5.0713495531621211</v>
      </c>
      <c r="G2912" s="12">
        <f t="shared" si="132"/>
        <v>34.965554408791228</v>
      </c>
    </row>
    <row r="2913" spans="1:7" x14ac:dyDescent="0.25">
      <c r="A2913" s="24">
        <v>15.401367</v>
      </c>
      <c r="B2913" s="23">
        <v>-63.755851999999997</v>
      </c>
      <c r="C2913" s="25">
        <v>0.34953725000000002</v>
      </c>
      <c r="D2913" s="26">
        <v>8.9700995000000002E-3</v>
      </c>
      <c r="F2913" s="18">
        <f t="shared" si="131"/>
        <v>5.0735294984176509</v>
      </c>
      <c r="G2913" s="12">
        <f t="shared" si="132"/>
        <v>34.980584529204222</v>
      </c>
    </row>
    <row r="2914" spans="1:7" x14ac:dyDescent="0.25">
      <c r="A2914" s="24">
        <v>15.451172</v>
      </c>
      <c r="B2914" s="23">
        <v>-63.774718999999997</v>
      </c>
      <c r="C2914" s="25">
        <v>0.34956842999999999</v>
      </c>
      <c r="D2914" s="26">
        <v>8.9694913000000001E-3</v>
      </c>
      <c r="F2914" s="18">
        <f t="shared" si="131"/>
        <v>5.075030886573308</v>
      </c>
      <c r="G2914" s="12">
        <f t="shared" si="132"/>
        <v>34.990936185838223</v>
      </c>
    </row>
    <row r="2915" spans="1:7" x14ac:dyDescent="0.25">
      <c r="A2915" s="24">
        <v>15.500977000000001</v>
      </c>
      <c r="B2915" s="23">
        <v>-63.794209000000002</v>
      </c>
      <c r="C2915" s="25">
        <v>0.34958856999999999</v>
      </c>
      <c r="D2915" s="26">
        <v>8.9695387999999994E-3</v>
      </c>
      <c r="F2915" s="18">
        <f t="shared" si="131"/>
        <v>5.0765818514937386</v>
      </c>
      <c r="G2915" s="12">
        <f t="shared" si="132"/>
        <v>35.001629660571723</v>
      </c>
    </row>
    <row r="2916" spans="1:7" x14ac:dyDescent="0.25">
      <c r="A2916" s="24">
        <v>15.550781000000001</v>
      </c>
      <c r="B2916" s="23">
        <v>-63.813488</v>
      </c>
      <c r="C2916" s="25">
        <v>0.34959932999999999</v>
      </c>
      <c r="D2916" s="26">
        <v>8.9690237999999999E-3</v>
      </c>
      <c r="F2916" s="18">
        <f t="shared" si="131"/>
        <v>5.0781160255676729</v>
      </c>
      <c r="G2916" s="12">
        <f t="shared" si="132"/>
        <v>35.012207367056426</v>
      </c>
    </row>
    <row r="2917" spans="1:7" x14ac:dyDescent="0.25">
      <c r="A2917" s="24">
        <v>15.600586</v>
      </c>
      <c r="B2917" s="23">
        <v>-63.82011</v>
      </c>
      <c r="C2917" s="25">
        <v>0.34959328000000001</v>
      </c>
      <c r="D2917" s="26">
        <v>8.9694504000000005E-3</v>
      </c>
      <c r="F2917" s="18">
        <f t="shared" si="131"/>
        <v>5.0786429875842503</v>
      </c>
      <c r="G2917" s="12">
        <f t="shared" si="132"/>
        <v>35.015840624608259</v>
      </c>
    </row>
    <row r="2918" spans="1:7" x14ac:dyDescent="0.25">
      <c r="A2918" s="24">
        <v>15.650391000000001</v>
      </c>
      <c r="B2918" s="23">
        <v>-63.858252999999998</v>
      </c>
      <c r="C2918" s="25">
        <v>0.34952297999999998</v>
      </c>
      <c r="D2918" s="26">
        <v>8.9698611000000004E-3</v>
      </c>
      <c r="F2918" s="18">
        <f t="shared" si="131"/>
        <v>5.0816783110814274</v>
      </c>
      <c r="G2918" s="12">
        <f t="shared" si="132"/>
        <v>35.036768341732909</v>
      </c>
    </row>
    <row r="2919" spans="1:7" x14ac:dyDescent="0.25">
      <c r="A2919" s="24">
        <v>15.700195000000001</v>
      </c>
      <c r="B2919" s="23">
        <v>-63.891632000000001</v>
      </c>
      <c r="C2919" s="25">
        <v>0.34961322</v>
      </c>
      <c r="D2919" s="26">
        <v>8.9688357000000003E-3</v>
      </c>
      <c r="F2919" s="18">
        <f t="shared" si="131"/>
        <v>5.0843345275041596</v>
      </c>
      <c r="G2919" s="12">
        <f t="shared" si="132"/>
        <v>35.055082220292647</v>
      </c>
    </row>
    <row r="2920" spans="1:7" x14ac:dyDescent="0.25">
      <c r="A2920" s="24">
        <v>15.75</v>
      </c>
      <c r="B2920" s="23">
        <v>-63.902382000000003</v>
      </c>
      <c r="C2920" s="25">
        <v>0.34963459000000002</v>
      </c>
      <c r="D2920" s="26">
        <v>8.9681176000000005E-3</v>
      </c>
      <c r="F2920" s="18">
        <f t="shared" si="131"/>
        <v>5.0851899853232787</v>
      </c>
      <c r="G2920" s="12">
        <f t="shared" si="132"/>
        <v>35.060980365668996</v>
      </c>
    </row>
    <row r="2921" spans="1:7" x14ac:dyDescent="0.25">
      <c r="A2921" s="24">
        <v>15.799804999999999</v>
      </c>
      <c r="B2921" s="23">
        <v>-63.928561999999999</v>
      </c>
      <c r="C2921" s="25">
        <v>0.34944034000000002</v>
      </c>
      <c r="D2921" s="26">
        <v>8.9695929000000001E-3</v>
      </c>
      <c r="F2921" s="18">
        <f t="shared" si="131"/>
        <v>5.0872733235283514</v>
      </c>
      <c r="G2921" s="12">
        <f t="shared" si="132"/>
        <v>35.075344407152976</v>
      </c>
    </row>
    <row r="2922" spans="1:7" x14ac:dyDescent="0.25">
      <c r="A2922" s="24">
        <v>15.849608999999999</v>
      </c>
      <c r="B2922" s="23">
        <v>-63.965916</v>
      </c>
      <c r="C2922" s="25">
        <v>0.34948628999999998</v>
      </c>
      <c r="D2922" s="26">
        <v>8.9681745000000004E-3</v>
      </c>
      <c r="F2922" s="18">
        <f t="shared" si="131"/>
        <v>5.0902458604004792</v>
      </c>
      <c r="G2922" s="12">
        <f t="shared" si="132"/>
        <v>35.095839227840244</v>
      </c>
    </row>
    <row r="2923" spans="1:7" x14ac:dyDescent="0.25">
      <c r="A2923" s="24">
        <v>15.899414</v>
      </c>
      <c r="B2923" s="23">
        <v>-63.981045000000002</v>
      </c>
      <c r="C2923" s="25">
        <v>0.34945505999999998</v>
      </c>
      <c r="D2923" s="26">
        <v>8.9691159999999992E-3</v>
      </c>
      <c r="F2923" s="18">
        <f t="shared" si="131"/>
        <v>5.0914497879674974</v>
      </c>
      <c r="G2923" s="12">
        <f t="shared" si="132"/>
        <v>35.104139975877338</v>
      </c>
    </row>
    <row r="2924" spans="1:7" x14ac:dyDescent="0.25">
      <c r="A2924" s="24">
        <v>15.949218999999999</v>
      </c>
      <c r="B2924" s="23">
        <v>-63.993648999999998</v>
      </c>
      <c r="C2924" s="25">
        <v>0.34945588999999999</v>
      </c>
      <c r="D2924" s="26">
        <v>8.9703015999999993E-3</v>
      </c>
      <c r="F2924" s="18">
        <f t="shared" si="131"/>
        <v>5.0924527824188628</v>
      </c>
      <c r="G2924" s="12">
        <f t="shared" si="132"/>
        <v>35.111055345581853</v>
      </c>
    </row>
    <row r="2925" spans="1:7" x14ac:dyDescent="0.25">
      <c r="A2925" s="24">
        <v>15.999022999999999</v>
      </c>
      <c r="B2925" s="23">
        <v>-63.997661999999998</v>
      </c>
      <c r="C2925" s="25">
        <v>0.34942596999999997</v>
      </c>
      <c r="D2925" s="26">
        <v>8.9705111000000001E-3</v>
      </c>
      <c r="F2925" s="18">
        <f t="shared" ref="F2925:F2988" si="133" xml:space="preserve"> -B2925 / A_4x8_in2</f>
        <v>5.0927721268121759</v>
      </c>
      <c r="G2925" s="12">
        <f t="shared" ref="G2925:G2988" si="134" xml:space="preserve"> -B2925 * kip_to_N / A_4x8_mm2</f>
        <v>35.113257136967455</v>
      </c>
    </row>
    <row r="2926" spans="1:7" x14ac:dyDescent="0.25">
      <c r="A2926" s="24">
        <v>16.048828</v>
      </c>
      <c r="B2926" s="23">
        <v>-64.023193000000006</v>
      </c>
      <c r="C2926" s="25">
        <v>0.34941687999999999</v>
      </c>
      <c r="D2926" s="26">
        <v>8.9695863000000004E-3</v>
      </c>
      <c r="F2926" s="18">
        <f t="shared" si="133"/>
        <v>5.0948038192382166</v>
      </c>
      <c r="G2926" s="12">
        <f t="shared" si="134"/>
        <v>35.127265095070115</v>
      </c>
    </row>
    <row r="2927" spans="1:7" x14ac:dyDescent="0.25">
      <c r="A2927" s="24">
        <v>16.098633</v>
      </c>
      <c r="B2927" s="23">
        <v>-64.045372</v>
      </c>
      <c r="C2927" s="25">
        <v>0.34936866</v>
      </c>
      <c r="D2927" s="26">
        <v>8.9698099000000003E-3</v>
      </c>
      <c r="F2927" s="18">
        <f t="shared" si="133"/>
        <v>5.0965687679796341</v>
      </c>
      <c r="G2927" s="12">
        <f t="shared" si="134"/>
        <v>35.139433929144722</v>
      </c>
    </row>
    <row r="2928" spans="1:7" x14ac:dyDescent="0.25">
      <c r="A2928" s="24">
        <v>16.148437999999999</v>
      </c>
      <c r="B2928" s="23">
        <v>-64.087151000000006</v>
      </c>
      <c r="C2928" s="25">
        <v>0.34934387</v>
      </c>
      <c r="D2928" s="26">
        <v>8.9692082000000003E-3</v>
      </c>
      <c r="F2928" s="18">
        <f t="shared" si="133"/>
        <v>5.0998934351633523</v>
      </c>
      <c r="G2928" s="12">
        <f t="shared" si="134"/>
        <v>35.162356591068303</v>
      </c>
    </row>
    <row r="2929" spans="1:7" x14ac:dyDescent="0.25">
      <c r="A2929" s="24">
        <v>16.198242</v>
      </c>
      <c r="B2929" s="23">
        <v>-64.106255000000004</v>
      </c>
      <c r="C2929" s="25">
        <v>0.34935590999999999</v>
      </c>
      <c r="D2929" s="26">
        <v>8.9683859000000005E-3</v>
      </c>
      <c r="F2929" s="18">
        <f t="shared" si="133"/>
        <v>5.1014136831797661</v>
      </c>
      <c r="G2929" s="12">
        <f t="shared" si="134"/>
        <v>35.172838281232927</v>
      </c>
    </row>
    <row r="2930" spans="1:7" x14ac:dyDescent="0.25">
      <c r="A2930" s="24">
        <v>16.248047</v>
      </c>
      <c r="B2930" s="23">
        <v>-64.123824999999997</v>
      </c>
      <c r="C2930" s="25">
        <v>0.34945184000000001</v>
      </c>
      <c r="D2930" s="26">
        <v>8.9689548999999993E-3</v>
      </c>
      <c r="F2930" s="18">
        <f t="shared" si="133"/>
        <v>5.1028118593548273</v>
      </c>
      <c r="G2930" s="12">
        <f t="shared" si="134"/>
        <v>35.182478319768968</v>
      </c>
    </row>
    <row r="2931" spans="1:7" x14ac:dyDescent="0.25">
      <c r="A2931" s="24">
        <v>16.297851999999999</v>
      </c>
      <c r="B2931" s="23">
        <v>-64.160736</v>
      </c>
      <c r="C2931" s="25">
        <v>0.34931322999999997</v>
      </c>
      <c r="D2931" s="26">
        <v>8.9663267000000008E-3</v>
      </c>
      <c r="F2931" s="18">
        <f t="shared" si="133"/>
        <v>5.1057491434070608</v>
      </c>
      <c r="G2931" s="12">
        <f t="shared" si="134"/>
        <v>35.202730082000258</v>
      </c>
    </row>
    <row r="2932" spans="1:7" x14ac:dyDescent="0.25">
      <c r="A2932" s="24">
        <v>16.347656000000001</v>
      </c>
      <c r="B2932" s="23">
        <v>-64.169196999999997</v>
      </c>
      <c r="C2932" s="25">
        <v>0.34926778000000003</v>
      </c>
      <c r="D2932" s="26">
        <v>8.9688449999999996E-3</v>
      </c>
      <c r="F2932" s="18">
        <f t="shared" si="133"/>
        <v>5.1064224483938103</v>
      </c>
      <c r="G2932" s="12">
        <f t="shared" si="134"/>
        <v>35.207372333909959</v>
      </c>
    </row>
    <row r="2933" spans="1:7" x14ac:dyDescent="0.25">
      <c r="A2933" s="24">
        <v>16.397461</v>
      </c>
      <c r="B2933" s="23">
        <v>-64.194443000000007</v>
      </c>
      <c r="C2933" s="25">
        <v>0.34928533</v>
      </c>
      <c r="D2933" s="26">
        <v>8.9683980000000007E-3</v>
      </c>
      <c r="F2933" s="18">
        <f t="shared" si="133"/>
        <v>5.1084314612404604</v>
      </c>
      <c r="G2933" s="12">
        <f t="shared" si="134"/>
        <v>35.22122392257706</v>
      </c>
    </row>
    <row r="2934" spans="1:7" x14ac:dyDescent="0.25">
      <c r="A2934" s="24">
        <v>16.447265999999999</v>
      </c>
      <c r="B2934" s="23">
        <v>-64.220191999999997</v>
      </c>
      <c r="C2934" s="25">
        <v>0.34934756</v>
      </c>
      <c r="D2934" s="26">
        <v>8.9666451999999997E-3</v>
      </c>
      <c r="F2934" s="18">
        <f t="shared" si="133"/>
        <v>5.1104805015552959</v>
      </c>
      <c r="G2934" s="12">
        <f t="shared" si="134"/>
        <v>35.235351489581298</v>
      </c>
    </row>
    <row r="2935" spans="1:7" x14ac:dyDescent="0.25">
      <c r="A2935" s="24">
        <v>16.497070000000001</v>
      </c>
      <c r="B2935" s="23">
        <v>-64.240996999999993</v>
      </c>
      <c r="C2935" s="25">
        <v>0.34927069999999999</v>
      </c>
      <c r="D2935" s="26">
        <v>8.9688952999999998E-3</v>
      </c>
      <c r="F2935" s="18">
        <f t="shared" si="133"/>
        <v>5.112136110850809</v>
      </c>
      <c r="G2935" s="12">
        <f t="shared" si="134"/>
        <v>35.246766458377103</v>
      </c>
    </row>
    <row r="2936" spans="1:7" x14ac:dyDescent="0.25">
      <c r="A2936" s="24">
        <v>16.546875</v>
      </c>
      <c r="B2936" s="23">
        <v>-64.259665999999996</v>
      </c>
      <c r="C2936" s="25">
        <v>0.34928587</v>
      </c>
      <c r="D2936" s="26">
        <v>8.9689372000000007E-3</v>
      </c>
      <c r="F2936" s="18">
        <f t="shared" si="133"/>
        <v>5.1136217426671005</v>
      </c>
      <c r="G2936" s="12">
        <f t="shared" si="134"/>
        <v>35.257009479403244</v>
      </c>
    </row>
    <row r="2937" spans="1:7" x14ac:dyDescent="0.25">
      <c r="A2937" s="24">
        <v>16.596679999999999</v>
      </c>
      <c r="B2937" s="23">
        <v>-64.287505999999993</v>
      </c>
      <c r="C2937" s="25">
        <v>0.34925645999999999</v>
      </c>
      <c r="D2937" s="26">
        <v>8.9677898000000006E-3</v>
      </c>
      <c r="F2937" s="18">
        <f t="shared" si="133"/>
        <v>5.1158371794749398</v>
      </c>
      <c r="G2937" s="12">
        <f t="shared" si="134"/>
        <v>35.272284304266265</v>
      </c>
    </row>
    <row r="2938" spans="1:7" x14ac:dyDescent="0.25">
      <c r="A2938" s="24">
        <v>16.646484000000001</v>
      </c>
      <c r="B2938" s="23">
        <v>-64.304267999999993</v>
      </c>
      <c r="C2938" s="25">
        <v>0.34920377000000002</v>
      </c>
      <c r="D2938" s="26">
        <v>8.9690116999999996E-3</v>
      </c>
      <c r="F2938" s="18">
        <f t="shared" si="133"/>
        <v>5.1171710570529925</v>
      </c>
      <c r="G2938" s="12">
        <f t="shared" si="134"/>
        <v>35.281481021735885</v>
      </c>
    </row>
    <row r="2939" spans="1:7" x14ac:dyDescent="0.25">
      <c r="A2939" s="24">
        <v>16.696289</v>
      </c>
      <c r="B2939" s="23">
        <v>-64.310508999999996</v>
      </c>
      <c r="C2939" s="25">
        <v>0.34921282999999997</v>
      </c>
      <c r="D2939" s="26">
        <v>8.9682015E-3</v>
      </c>
      <c r="F2939" s="18">
        <f t="shared" si="133"/>
        <v>5.1176677000529116</v>
      </c>
      <c r="G2939" s="12">
        <f t="shared" si="134"/>
        <v>35.284905238042285</v>
      </c>
    </row>
    <row r="2940" spans="1:7" x14ac:dyDescent="0.25">
      <c r="A2940" s="24">
        <v>16.746093999999999</v>
      </c>
      <c r="B2940" s="23">
        <v>-64.343147000000002</v>
      </c>
      <c r="C2940" s="25">
        <v>0.34927564999999999</v>
      </c>
      <c r="D2940" s="26">
        <v>8.9696944000000004E-3</v>
      </c>
      <c r="F2940" s="18">
        <f t="shared" si="133"/>
        <v>5.1202649495692283</v>
      </c>
      <c r="G2940" s="12">
        <f t="shared" si="134"/>
        <v>35.302812556069568</v>
      </c>
    </row>
    <row r="2941" spans="1:7" x14ac:dyDescent="0.25">
      <c r="A2941" s="24">
        <v>16.795898000000001</v>
      </c>
      <c r="B2941" s="23">
        <v>-64.368392999999998</v>
      </c>
      <c r="C2941" s="25">
        <v>0.34917538999999997</v>
      </c>
      <c r="D2941" s="26">
        <v>8.9684929999999993E-3</v>
      </c>
      <c r="F2941" s="18">
        <f t="shared" si="133"/>
        <v>5.1222739624158766</v>
      </c>
      <c r="G2941" s="12">
        <f t="shared" si="134"/>
        <v>35.316664144736663</v>
      </c>
    </row>
    <row r="2942" spans="1:7" x14ac:dyDescent="0.25">
      <c r="A2942" s="24">
        <v>16.845703</v>
      </c>
      <c r="B2942" s="23">
        <v>-64.372978000000003</v>
      </c>
      <c r="C2942" s="25">
        <v>0.34922656000000002</v>
      </c>
      <c r="D2942" s="26">
        <v>8.9676323999999998E-3</v>
      </c>
      <c r="F2942" s="18">
        <f t="shared" si="133"/>
        <v>5.122638825122916</v>
      </c>
      <c r="G2942" s="12">
        <f t="shared" si="134"/>
        <v>35.319179772322762</v>
      </c>
    </row>
    <row r="2943" spans="1:7" x14ac:dyDescent="0.25">
      <c r="A2943" s="24">
        <v>16.895508</v>
      </c>
      <c r="B2943" s="23">
        <v>-64.387375000000006</v>
      </c>
      <c r="C2943" s="25">
        <v>0.34922280999999999</v>
      </c>
      <c r="D2943" s="26">
        <v>8.9696021999999993E-3</v>
      </c>
      <c r="F2943" s="18">
        <f t="shared" si="133"/>
        <v>5.1237845019807633</v>
      </c>
      <c r="G2943" s="12">
        <f t="shared" si="134"/>
        <v>35.327078897809585</v>
      </c>
    </row>
    <row r="2944" spans="1:7" x14ac:dyDescent="0.25">
      <c r="A2944" s="24">
        <v>16.945312999999999</v>
      </c>
      <c r="B2944" s="23">
        <v>-64.428978000000001</v>
      </c>
      <c r="C2944" s="25">
        <v>0.34917858000000002</v>
      </c>
      <c r="D2944" s="26">
        <v>8.9665762999999992E-3</v>
      </c>
      <c r="F2944" s="18">
        <f t="shared" si="133"/>
        <v>5.1270951635294884</v>
      </c>
      <c r="G2944" s="12">
        <f t="shared" si="134"/>
        <v>35.349904994748393</v>
      </c>
    </row>
    <row r="2945" spans="1:7" x14ac:dyDescent="0.25">
      <c r="A2945" s="24">
        <v>16.995117</v>
      </c>
      <c r="B2945" s="23">
        <v>-64.444557000000003</v>
      </c>
      <c r="C2945" s="25">
        <v>0.34915906000000002</v>
      </c>
      <c r="D2945" s="26">
        <v>8.9687555999999995E-3</v>
      </c>
      <c r="F2945" s="18">
        <f t="shared" si="133"/>
        <v>5.1283349009587029</v>
      </c>
      <c r="G2945" s="12">
        <f t="shared" si="134"/>
        <v>35.358452641894267</v>
      </c>
    </row>
    <row r="2946" spans="1:7" x14ac:dyDescent="0.25">
      <c r="A2946" s="24">
        <v>17.044922</v>
      </c>
      <c r="B2946" s="23">
        <v>-64.477303000000006</v>
      </c>
      <c r="C2946" s="25">
        <v>0.3491244</v>
      </c>
      <c r="D2946" s="26">
        <v>8.9670122000000008E-3</v>
      </c>
      <c r="F2946" s="18">
        <f t="shared" si="133"/>
        <v>5.1309407448419471</v>
      </c>
      <c r="G2946" s="12">
        <f t="shared" si="134"/>
        <v>35.376419215707649</v>
      </c>
    </row>
    <row r="2947" spans="1:7" x14ac:dyDescent="0.25">
      <c r="A2947" s="24">
        <v>17.094726999999999</v>
      </c>
      <c r="B2947" s="23">
        <v>-64.496391000000003</v>
      </c>
      <c r="C2947" s="25">
        <v>0.34909695000000002</v>
      </c>
      <c r="D2947" s="26">
        <v>8.9699234999999992E-3</v>
      </c>
      <c r="F2947" s="18">
        <f t="shared" si="133"/>
        <v>5.132459719618816</v>
      </c>
      <c r="G2947" s="12">
        <f t="shared" si="134"/>
        <v>35.386892127237296</v>
      </c>
    </row>
    <row r="2948" spans="1:7" x14ac:dyDescent="0.25">
      <c r="A2948" s="24">
        <v>17.144531000000001</v>
      </c>
      <c r="B2948" s="23">
        <v>-64.501891999999998</v>
      </c>
      <c r="C2948" s="25">
        <v>0.34912947</v>
      </c>
      <c r="D2948" s="26">
        <v>8.9673484000000001E-3</v>
      </c>
      <c r="F2948" s="18">
        <f t="shared" si="133"/>
        <v>5.1328974752897896</v>
      </c>
      <c r="G2948" s="12">
        <f t="shared" si="134"/>
        <v>35.389910331675935</v>
      </c>
    </row>
    <row r="2949" spans="1:7" x14ac:dyDescent="0.25">
      <c r="A2949" s="24">
        <v>17.194336</v>
      </c>
      <c r="B2949" s="23">
        <v>-64.521240000000006</v>
      </c>
      <c r="C2949" s="25">
        <v>0.34901758999999999</v>
      </c>
      <c r="D2949" s="26">
        <v>8.9694913000000001E-3</v>
      </c>
      <c r="F2949" s="18">
        <f t="shared" si="133"/>
        <v>5.1344371402092612</v>
      </c>
      <c r="G2949" s="12">
        <f t="shared" si="134"/>
        <v>35.400525896023993</v>
      </c>
    </row>
    <row r="2950" spans="1:7" x14ac:dyDescent="0.25">
      <c r="A2950" s="24">
        <v>17.244140999999999</v>
      </c>
      <c r="B2950" s="23">
        <v>-64.561149999999998</v>
      </c>
      <c r="C2950" s="25">
        <v>0.34908611000000001</v>
      </c>
      <c r="D2950" s="26">
        <v>8.9674591999999997E-3</v>
      </c>
      <c r="F2950" s="18">
        <f t="shared" si="133"/>
        <v>5.137613077098659</v>
      </c>
      <c r="G2950" s="12">
        <f t="shared" si="134"/>
        <v>35.422423103649102</v>
      </c>
    </row>
    <row r="2951" spans="1:7" x14ac:dyDescent="0.25">
      <c r="A2951" s="24">
        <v>17.293945000000001</v>
      </c>
      <c r="B2951" s="23">
        <v>-64.594909999999999</v>
      </c>
      <c r="C2951" s="25">
        <v>0.34906572000000002</v>
      </c>
      <c r="D2951" s="26">
        <v>8.9687052999999992E-3</v>
      </c>
      <c r="F2951" s="18">
        <f t="shared" si="133"/>
        <v>5.1402996125380502</v>
      </c>
      <c r="G2951" s="12">
        <f t="shared" si="134"/>
        <v>35.440946023454266</v>
      </c>
    </row>
    <row r="2952" spans="1:7" x14ac:dyDescent="0.25">
      <c r="A2952" s="24">
        <v>17.34375</v>
      </c>
      <c r="B2952" s="23">
        <v>-64.608444000000006</v>
      </c>
      <c r="C2952" s="25">
        <v>0.34902269000000002</v>
      </c>
      <c r="D2952" s="26">
        <v>8.9699858999999996E-3</v>
      </c>
      <c r="F2952" s="18">
        <f t="shared" si="133"/>
        <v>5.141376614037954</v>
      </c>
      <c r="G2952" s="12">
        <f t="shared" si="134"/>
        <v>35.448371651316926</v>
      </c>
    </row>
    <row r="2953" spans="1:7" x14ac:dyDescent="0.25">
      <c r="A2953" s="24">
        <v>17.393554999999999</v>
      </c>
      <c r="B2953" s="23">
        <v>-64.626236000000006</v>
      </c>
      <c r="C2953" s="25">
        <v>0.34902808000000002</v>
      </c>
      <c r="D2953" s="26">
        <v>8.9701768000000001E-3</v>
      </c>
      <c r="F2953" s="18">
        <f t="shared" si="133"/>
        <v>5.1427924564116996</v>
      </c>
      <c r="G2953" s="12">
        <f t="shared" si="134"/>
        <v>35.458133493413293</v>
      </c>
    </row>
    <row r="2954" spans="1:7" x14ac:dyDescent="0.25">
      <c r="A2954" s="24">
        <v>17.443359000000001</v>
      </c>
      <c r="B2954" s="23">
        <v>-64.642302999999998</v>
      </c>
      <c r="C2954" s="25">
        <v>0.34895431999999998</v>
      </c>
      <c r="D2954" s="26">
        <v>8.9685944999999996E-3</v>
      </c>
      <c r="F2954" s="18">
        <f t="shared" si="133"/>
        <v>5.1440710276470281</v>
      </c>
      <c r="G2954" s="12">
        <f t="shared" si="134"/>
        <v>35.466948888926019</v>
      </c>
    </row>
    <row r="2955" spans="1:7" x14ac:dyDescent="0.25">
      <c r="A2955" s="24">
        <v>17.493164</v>
      </c>
      <c r="B2955" s="23">
        <v>-64.659790000000001</v>
      </c>
      <c r="C2955" s="25">
        <v>0.34903306000000001</v>
      </c>
      <c r="D2955" s="26">
        <v>8.9698490000000002E-3</v>
      </c>
      <c r="F2955" s="18">
        <f t="shared" si="133"/>
        <v>5.1454625988919522</v>
      </c>
      <c r="G2955" s="12">
        <f t="shared" si="134"/>
        <v>35.476543388293109</v>
      </c>
    </row>
    <row r="2956" spans="1:7" x14ac:dyDescent="0.25">
      <c r="A2956" s="24">
        <v>17.542968999999999</v>
      </c>
      <c r="B2956" s="23">
        <v>-64.688338999999999</v>
      </c>
      <c r="C2956" s="25">
        <v>0.34894945999999999</v>
      </c>
      <c r="D2956" s="26">
        <v>8.9696441000000002E-3</v>
      </c>
      <c r="F2956" s="18">
        <f t="shared" si="133"/>
        <v>5.1477344561271172</v>
      </c>
      <c r="G2956" s="12">
        <f t="shared" si="134"/>
        <v>35.492207216418628</v>
      </c>
    </row>
    <row r="2957" spans="1:7" x14ac:dyDescent="0.25">
      <c r="A2957" s="24">
        <v>17.592773000000001</v>
      </c>
      <c r="B2957" s="23">
        <v>-64.713074000000006</v>
      </c>
      <c r="C2957" s="25">
        <v>0.34896716</v>
      </c>
      <c r="D2957" s="26">
        <v>8.9701143999999997E-3</v>
      </c>
      <c r="F2957" s="18">
        <f t="shared" si="133"/>
        <v>5.1497028048858065</v>
      </c>
      <c r="G2957" s="12">
        <f t="shared" si="134"/>
        <v>35.505778437431097</v>
      </c>
    </row>
    <row r="2958" spans="1:7" x14ac:dyDescent="0.25">
      <c r="A2958" s="24">
        <v>17.642578</v>
      </c>
      <c r="B2958" s="23">
        <v>-64.729889</v>
      </c>
      <c r="C2958" s="25">
        <v>0.34899506000000002</v>
      </c>
      <c r="D2958" s="26">
        <v>8.9695007000000007E-3</v>
      </c>
      <c r="F2958" s="18">
        <f t="shared" si="133"/>
        <v>5.1510409000698507</v>
      </c>
      <c r="G2958" s="12">
        <f t="shared" si="134"/>
        <v>35.515004234129073</v>
      </c>
    </row>
    <row r="2959" spans="1:7" x14ac:dyDescent="0.25">
      <c r="A2959" s="24">
        <v>17.692383</v>
      </c>
      <c r="B2959" s="23">
        <v>-64.768180999999998</v>
      </c>
      <c r="C2959" s="25">
        <v>0.34898031000000002</v>
      </c>
      <c r="D2959" s="26">
        <v>8.9692269000000002E-3</v>
      </c>
      <c r="F2959" s="18">
        <f t="shared" si="133"/>
        <v>5.1540880806102889</v>
      </c>
      <c r="G2959" s="12">
        <f t="shared" si="134"/>
        <v>35.536013702291967</v>
      </c>
    </row>
    <row r="2960" spans="1:7" x14ac:dyDescent="0.25">
      <c r="A2960" s="24">
        <v>17.742187999999999</v>
      </c>
      <c r="B2960" s="23">
        <v>-64.774483000000004</v>
      </c>
      <c r="C2960" s="25">
        <v>0.34890693</v>
      </c>
      <c r="D2960" s="26">
        <v>8.9702988000000001E-3</v>
      </c>
      <c r="F2960" s="18">
        <f t="shared" si="133"/>
        <v>5.1545895778359716</v>
      </c>
      <c r="G2960" s="12">
        <f t="shared" si="134"/>
        <v>35.539471387144225</v>
      </c>
    </row>
    <row r="2961" spans="1:7" x14ac:dyDescent="0.25">
      <c r="A2961" s="24">
        <v>17.791992</v>
      </c>
      <c r="B2961" s="23">
        <v>-64.798644999999993</v>
      </c>
      <c r="C2961" s="25">
        <v>0.34889727999999998</v>
      </c>
      <c r="D2961" s="26">
        <v>8.9705884E-3</v>
      </c>
      <c r="F2961" s="18">
        <f t="shared" si="133"/>
        <v>5.1565123287034638</v>
      </c>
      <c r="G2961" s="12">
        <f t="shared" si="134"/>
        <v>35.552728223291503</v>
      </c>
    </row>
    <row r="2962" spans="1:7" x14ac:dyDescent="0.25">
      <c r="A2962" s="24">
        <v>17.841797</v>
      </c>
      <c r="B2962" s="23">
        <v>-64.819716999999997</v>
      </c>
      <c r="C2962" s="25">
        <v>0.34891601999999999</v>
      </c>
      <c r="D2962" s="26">
        <v>8.9681837999999996E-3</v>
      </c>
      <c r="F2962" s="18">
        <f t="shared" si="133"/>
        <v>5.1581891851838799</v>
      </c>
      <c r="G2962" s="12">
        <f t="shared" si="134"/>
        <v>35.564289685558528</v>
      </c>
    </row>
    <row r="2963" spans="1:7" x14ac:dyDescent="0.25">
      <c r="A2963" s="24">
        <v>17.891601999999999</v>
      </c>
      <c r="B2963" s="23">
        <v>-64.832031000000001</v>
      </c>
      <c r="C2963" s="25">
        <v>0.34890064999999998</v>
      </c>
      <c r="D2963" s="26">
        <v>8.9706656999999999E-3</v>
      </c>
      <c r="F2963" s="18">
        <f t="shared" si="133"/>
        <v>5.1591691021684971</v>
      </c>
      <c r="G2963" s="12">
        <f t="shared" si="134"/>
        <v>35.57104594250405</v>
      </c>
    </row>
    <row r="2964" spans="1:7" x14ac:dyDescent="0.25">
      <c r="A2964" s="24">
        <v>17.941406000000001</v>
      </c>
      <c r="B2964" s="23">
        <v>-64.84742</v>
      </c>
      <c r="C2964" s="25">
        <v>0.34888514999999998</v>
      </c>
      <c r="D2964" s="26">
        <v>8.9704477999999997E-3</v>
      </c>
      <c r="F2964" s="18">
        <f t="shared" si="133"/>
        <v>5.160393719878118</v>
      </c>
      <c r="G2964" s="12">
        <f t="shared" si="134"/>
        <v>35.57948934335954</v>
      </c>
    </row>
    <row r="2965" spans="1:7" x14ac:dyDescent="0.25">
      <c r="A2965" s="24">
        <v>17.991211</v>
      </c>
      <c r="B2965" s="23">
        <v>-64.885368</v>
      </c>
      <c r="C2965" s="25">
        <v>0.34885946000000001</v>
      </c>
      <c r="D2965" s="26">
        <v>8.9676352000000008E-3</v>
      </c>
      <c r="F2965" s="18">
        <f t="shared" si="133"/>
        <v>5.1634135257683438</v>
      </c>
      <c r="G2965" s="12">
        <f t="shared" si="134"/>
        <v>35.6003100708704</v>
      </c>
    </row>
    <row r="2966" spans="1:7" x14ac:dyDescent="0.25">
      <c r="A2966" s="24">
        <v>18.041015999999999</v>
      </c>
      <c r="B2966" s="23">
        <v>-64.910338999999993</v>
      </c>
      <c r="C2966" s="25">
        <v>0.34889206</v>
      </c>
      <c r="D2966" s="26">
        <v>8.9701925999999994E-3</v>
      </c>
      <c r="F2966" s="18">
        <f t="shared" si="133"/>
        <v>5.1654006548103171</v>
      </c>
      <c r="G2966" s="12">
        <f t="shared" si="134"/>
        <v>35.614010776748792</v>
      </c>
    </row>
    <row r="2967" spans="1:7" x14ac:dyDescent="0.25">
      <c r="A2967" s="24">
        <v>18.090820000000001</v>
      </c>
      <c r="B2967" s="23">
        <v>-64.929824999999994</v>
      </c>
      <c r="C2967" s="25">
        <v>0.34882921</v>
      </c>
      <c r="D2967" s="26">
        <v>8.9699207E-3</v>
      </c>
      <c r="F2967" s="18">
        <f t="shared" si="133"/>
        <v>5.1669513014208617</v>
      </c>
      <c r="G2967" s="12">
        <f t="shared" si="134"/>
        <v>35.624702056823537</v>
      </c>
    </row>
    <row r="2968" spans="1:7" x14ac:dyDescent="0.25">
      <c r="A2968" s="24">
        <v>18.140625</v>
      </c>
      <c r="B2968" s="23">
        <v>-64.970557999999997</v>
      </c>
      <c r="C2968" s="25">
        <v>0.34884535999999999</v>
      </c>
      <c r="D2968" s="26">
        <v>8.9714704000000006E-3</v>
      </c>
      <c r="F2968" s="18">
        <f t="shared" si="133"/>
        <v>5.1701927305693429</v>
      </c>
      <c r="G2968" s="12">
        <f t="shared" si="134"/>
        <v>35.647050815485386</v>
      </c>
    </row>
    <row r="2969" spans="1:7" x14ac:dyDescent="0.25">
      <c r="A2969" s="24">
        <v>18.190429999999999</v>
      </c>
      <c r="B2969" s="23">
        <v>-64.977660999999998</v>
      </c>
      <c r="C2969" s="25">
        <v>0.34880006000000002</v>
      </c>
      <c r="D2969" s="26">
        <v>8.9686420000000006E-3</v>
      </c>
      <c r="F2969" s="18">
        <f t="shared" si="133"/>
        <v>5.1707579693497339</v>
      </c>
      <c r="G2969" s="12">
        <f t="shared" si="134"/>
        <v>35.650947980751262</v>
      </c>
    </row>
    <row r="2970" spans="1:7" x14ac:dyDescent="0.25">
      <c r="A2970" s="24">
        <v>18.240234000000001</v>
      </c>
      <c r="B2970" s="23">
        <v>-65.006966000000006</v>
      </c>
      <c r="C2970" s="25">
        <v>0.34876898000000001</v>
      </c>
      <c r="D2970" s="26">
        <v>8.9701208999999997E-3</v>
      </c>
      <c r="F2970" s="18">
        <f t="shared" si="133"/>
        <v>5.1730899871533884</v>
      </c>
      <c r="G2970" s="12">
        <f t="shared" si="134"/>
        <v>35.66702659937954</v>
      </c>
    </row>
    <row r="2971" spans="1:7" x14ac:dyDescent="0.25">
      <c r="A2971" s="24">
        <v>18.290039</v>
      </c>
      <c r="B2971" s="23">
        <v>-65.030167000000006</v>
      </c>
      <c r="C2971" s="25">
        <v>0.34883267000000001</v>
      </c>
      <c r="D2971" s="26">
        <v>8.9692444999999992E-3</v>
      </c>
      <c r="F2971" s="18">
        <f t="shared" si="133"/>
        <v>5.1749362640707259</v>
      </c>
      <c r="G2971" s="12">
        <f t="shared" si="134"/>
        <v>35.679756168763411</v>
      </c>
    </row>
    <row r="2972" spans="1:7" x14ac:dyDescent="0.25">
      <c r="A2972" s="24">
        <v>18.339843999999999</v>
      </c>
      <c r="B2972" s="23">
        <v>-65.051627999999994</v>
      </c>
      <c r="C2972" s="25">
        <v>0.34877074000000002</v>
      </c>
      <c r="D2972" s="26">
        <v>8.9686009999999997E-3</v>
      </c>
      <c r="F2972" s="18">
        <f t="shared" si="133"/>
        <v>5.1766440761875723</v>
      </c>
      <c r="G2972" s="12">
        <f t="shared" si="134"/>
        <v>35.691531061593345</v>
      </c>
    </row>
    <row r="2973" spans="1:7" x14ac:dyDescent="0.25">
      <c r="A2973" s="24">
        <v>18.389648000000001</v>
      </c>
      <c r="B2973" s="23">
        <v>-65.057884000000001</v>
      </c>
      <c r="C2973" s="25">
        <v>0.34877925999999998</v>
      </c>
      <c r="D2973" s="26">
        <v>8.9705940000000001E-3</v>
      </c>
      <c r="F2973" s="18">
        <f t="shared" si="133"/>
        <v>5.1771419128495646</v>
      </c>
      <c r="G2973" s="12">
        <f t="shared" si="134"/>
        <v>35.694963507870035</v>
      </c>
    </row>
    <row r="2974" spans="1:7" x14ac:dyDescent="0.25">
      <c r="A2974" s="24">
        <v>18.439453</v>
      </c>
      <c r="B2974" s="23">
        <v>-65.083648999999994</v>
      </c>
      <c r="C2974" s="25">
        <v>0.34874918999999999</v>
      </c>
      <c r="D2974" s="26">
        <v>8.9691309000000004E-3</v>
      </c>
      <c r="F2974" s="18">
        <f t="shared" si="133"/>
        <v>5.1791922264039449</v>
      </c>
      <c r="G2974" s="12">
        <f t="shared" si="134"/>
        <v>35.709099853509251</v>
      </c>
    </row>
    <row r="2975" spans="1:7" x14ac:dyDescent="0.25">
      <c r="A2975" s="24">
        <v>18.489258</v>
      </c>
      <c r="B2975" s="23">
        <v>-65.104491999999993</v>
      </c>
      <c r="C2975" s="25">
        <v>0.34872961000000002</v>
      </c>
      <c r="D2975" s="26">
        <v>8.9666721999999994E-3</v>
      </c>
      <c r="F2975" s="18">
        <f t="shared" si="133"/>
        <v>5.1808508596433773</v>
      </c>
      <c r="G2975" s="12">
        <f t="shared" si="134"/>
        <v>35.720535671563134</v>
      </c>
    </row>
    <row r="2976" spans="1:7" x14ac:dyDescent="0.25">
      <c r="A2976" s="24">
        <v>18.539062999999999</v>
      </c>
      <c r="B2976" s="23">
        <v>-65.121077999999997</v>
      </c>
      <c r="C2976" s="25">
        <v>0.34877014000000001</v>
      </c>
      <c r="D2976" s="26">
        <v>8.9693815E-3</v>
      </c>
      <c r="F2976" s="18">
        <f t="shared" si="133"/>
        <v>5.1821707315864387</v>
      </c>
      <c r="G2976" s="12">
        <f t="shared" si="134"/>
        <v>35.729635824047982</v>
      </c>
    </row>
    <row r="2977" spans="1:7" x14ac:dyDescent="0.25">
      <c r="A2977" s="24">
        <v>18.588867</v>
      </c>
      <c r="B2977" s="23">
        <v>-65.149756999999994</v>
      </c>
      <c r="C2977" s="25">
        <v>0.34870654000000001</v>
      </c>
      <c r="D2977" s="26">
        <v>8.9703648999999996E-3</v>
      </c>
      <c r="F2977" s="18">
        <f t="shared" si="133"/>
        <v>5.1844529338929046</v>
      </c>
      <c r="G2977" s="12">
        <f t="shared" si="134"/>
        <v>35.745370978582706</v>
      </c>
    </row>
    <row r="2978" spans="1:7" x14ac:dyDescent="0.25">
      <c r="A2978" s="24">
        <v>18.638672</v>
      </c>
      <c r="B2978" s="23">
        <v>-65.172386000000003</v>
      </c>
      <c r="C2978" s="25">
        <v>0.34868124</v>
      </c>
      <c r="D2978" s="26">
        <v>8.9698759999999999E-3</v>
      </c>
      <c r="F2978" s="18">
        <f t="shared" si="133"/>
        <v>5.1862536924965186</v>
      </c>
      <c r="G2978" s="12">
        <f t="shared" si="134"/>
        <v>35.757786711766101</v>
      </c>
    </row>
    <row r="2979" spans="1:7" x14ac:dyDescent="0.25">
      <c r="A2979" s="24">
        <v>18.688476999999999</v>
      </c>
      <c r="B2979" s="23">
        <v>-65.193939</v>
      </c>
      <c r="C2979" s="25">
        <v>0.34867719000000003</v>
      </c>
      <c r="D2979" s="26">
        <v>8.9670801999999997E-3</v>
      </c>
      <c r="F2979" s="18">
        <f t="shared" si="133"/>
        <v>5.1879688257407484</v>
      </c>
      <c r="G2979" s="12">
        <f t="shared" si="134"/>
        <v>35.769612081747162</v>
      </c>
    </row>
    <row r="2980" spans="1:7" x14ac:dyDescent="0.25">
      <c r="A2980" s="24">
        <v>18.738281000000001</v>
      </c>
      <c r="B2980" s="23">
        <v>-65.222083999999995</v>
      </c>
      <c r="C2980" s="25">
        <v>0.34867531000000002</v>
      </c>
      <c r="D2980" s="26">
        <v>8.9682518000000003E-3</v>
      </c>
      <c r="F2980" s="18">
        <f t="shared" si="133"/>
        <v>5.1902085336774082</v>
      </c>
      <c r="G2980" s="12">
        <f t="shared" si="134"/>
        <v>35.785054249339467</v>
      </c>
    </row>
    <row r="2981" spans="1:7" x14ac:dyDescent="0.25">
      <c r="A2981" s="24">
        <v>18.788086</v>
      </c>
      <c r="B2981" s="23">
        <v>-65.231765999999993</v>
      </c>
      <c r="C2981" s="25">
        <v>0.34859306000000001</v>
      </c>
      <c r="D2981" s="26">
        <v>8.9693666000000005E-3</v>
      </c>
      <c r="F2981" s="18">
        <f t="shared" si="133"/>
        <v>5.190979002756916</v>
      </c>
      <c r="G2981" s="12">
        <f t="shared" si="134"/>
        <v>35.790366420830978</v>
      </c>
    </row>
    <row r="2982" spans="1:7" x14ac:dyDescent="0.25">
      <c r="A2982" s="24">
        <v>18.837890999999999</v>
      </c>
      <c r="B2982" s="23">
        <v>-65.255707000000001</v>
      </c>
      <c r="C2982" s="25">
        <v>0.34857449000000001</v>
      </c>
      <c r="D2982" s="26">
        <v>8.9693273999999993E-3</v>
      </c>
      <c r="F2982" s="18">
        <f t="shared" si="133"/>
        <v>5.1928841670031982</v>
      </c>
      <c r="G2982" s="12">
        <f t="shared" si="134"/>
        <v>35.803502002082624</v>
      </c>
    </row>
    <row r="2983" spans="1:7" x14ac:dyDescent="0.25">
      <c r="A2983" s="24">
        <v>18.887695000000001</v>
      </c>
      <c r="B2983" s="23">
        <v>-65.269126999999997</v>
      </c>
      <c r="C2983" s="25">
        <v>0.34856805000000002</v>
      </c>
      <c r="D2983" s="26">
        <v>8.9701711999999999E-3</v>
      </c>
      <c r="F2983" s="18">
        <f t="shared" si="133"/>
        <v>5.1939520966713451</v>
      </c>
      <c r="G2983" s="12">
        <f t="shared" si="134"/>
        <v>35.810865082171048</v>
      </c>
    </row>
    <row r="2984" spans="1:7" x14ac:dyDescent="0.25">
      <c r="A2984" s="24">
        <v>18.9375</v>
      </c>
      <c r="B2984" s="23">
        <v>-65.305069000000003</v>
      </c>
      <c r="C2984" s="25">
        <v>0.34854542999999999</v>
      </c>
      <c r="D2984" s="26">
        <v>8.9688775999999994E-3</v>
      </c>
      <c r="F2984" s="18">
        <f t="shared" si="133"/>
        <v>5.1968122701536492</v>
      </c>
      <c r="G2984" s="12">
        <f t="shared" si="134"/>
        <v>35.830585188321443</v>
      </c>
    </row>
    <row r="2985" spans="1:7" x14ac:dyDescent="0.25">
      <c r="A2985" s="24">
        <v>18.987304999999999</v>
      </c>
      <c r="B2985" s="23">
        <v>-65.335632000000004</v>
      </c>
      <c r="C2985" s="25">
        <v>0.34862953000000002</v>
      </c>
      <c r="D2985" s="26">
        <v>8.9684427000000008E-3</v>
      </c>
      <c r="F2985" s="18">
        <f t="shared" si="133"/>
        <v>5.1992443964165087</v>
      </c>
      <c r="G2985" s="12">
        <f t="shared" si="134"/>
        <v>35.847354027124922</v>
      </c>
    </row>
    <row r="2986" spans="1:7" x14ac:dyDescent="0.25">
      <c r="A2986" s="24">
        <v>19.037109000000001</v>
      </c>
      <c r="B2986" s="23">
        <v>-65.353920000000002</v>
      </c>
      <c r="C2986" s="25">
        <v>0.34850641999999998</v>
      </c>
      <c r="D2986" s="26">
        <v>8.9700370999999997E-3</v>
      </c>
      <c r="F2986" s="18">
        <f t="shared" si="133"/>
        <v>5.2006997092161402</v>
      </c>
      <c r="G2986" s="12">
        <f t="shared" si="134"/>
        <v>35.85738800690563</v>
      </c>
    </row>
    <row r="2987" spans="1:7" x14ac:dyDescent="0.25">
      <c r="A2987" s="24">
        <v>19.086914</v>
      </c>
      <c r="B2987" s="23">
        <v>-65.382758999999993</v>
      </c>
      <c r="C2987" s="25">
        <v>0.34858254</v>
      </c>
      <c r="D2987" s="26">
        <v>8.9696376000000001E-3</v>
      </c>
      <c r="F2987" s="18">
        <f t="shared" si="133"/>
        <v>5.2029946439180534</v>
      </c>
      <c r="G2987" s="12">
        <f t="shared" si="134"/>
        <v>35.873210947790142</v>
      </c>
    </row>
    <row r="2988" spans="1:7" x14ac:dyDescent="0.25">
      <c r="A2988" s="24">
        <v>19.136718999999999</v>
      </c>
      <c r="B2988" s="23">
        <v>-65.394408999999996</v>
      </c>
      <c r="C2988" s="25">
        <v>0.34855967999999998</v>
      </c>
      <c r="D2988" s="26">
        <v>8.9697000000000006E-3</v>
      </c>
      <c r="F2988" s="18">
        <f t="shared" si="133"/>
        <v>5.2039217214615636</v>
      </c>
      <c r="G2988" s="12">
        <f t="shared" si="134"/>
        <v>35.879602891384046</v>
      </c>
    </row>
    <row r="2989" spans="1:7" x14ac:dyDescent="0.25">
      <c r="A2989" s="24">
        <v>19.186523000000001</v>
      </c>
      <c r="B2989" s="23">
        <v>-65.401390000000006</v>
      </c>
      <c r="C2989" s="25">
        <v>0.34849790000000003</v>
      </c>
      <c r="D2989" s="26">
        <v>8.96776E-3</v>
      </c>
      <c r="F2989" s="18">
        <f t="shared" ref="F2989:F3052" si="135" xml:space="preserve"> -B2989 / A_4x8_in2</f>
        <v>5.2044772517904274</v>
      </c>
      <c r="G2989" s="12">
        <f t="shared" ref="G2989:G3052" si="136" xml:space="preserve"> -B2989 * kip_to_N / A_4x8_mm2</f>
        <v>35.883433119558219</v>
      </c>
    </row>
    <row r="2990" spans="1:7" x14ac:dyDescent="0.25">
      <c r="A2990" s="24">
        <v>19.236328</v>
      </c>
      <c r="B2990" s="23">
        <v>-65.425865000000002</v>
      </c>
      <c r="C2990" s="25">
        <v>0.3485142</v>
      </c>
      <c r="D2990" s="26">
        <v>8.9681298000000003E-3</v>
      </c>
      <c r="F2990" s="18">
        <f t="shared" si="135"/>
        <v>5.2064249104065139</v>
      </c>
      <c r="G2990" s="12">
        <f t="shared" si="136"/>
        <v>35.896861687752271</v>
      </c>
    </row>
    <row r="2991" spans="1:7" x14ac:dyDescent="0.25">
      <c r="A2991" s="24">
        <v>19.286133</v>
      </c>
      <c r="B2991" s="23">
        <v>-65.460136000000006</v>
      </c>
      <c r="C2991" s="25">
        <v>0.34841701000000003</v>
      </c>
      <c r="D2991" s="26">
        <v>8.9667439000000008E-3</v>
      </c>
      <c r="F2991" s="18">
        <f t="shared" si="135"/>
        <v>5.2091521099338651</v>
      </c>
      <c r="G2991" s="12">
        <f t="shared" si="136"/>
        <v>35.915664975212074</v>
      </c>
    </row>
    <row r="2992" spans="1:7" x14ac:dyDescent="0.25">
      <c r="A2992" s="24">
        <v>19.335937999999999</v>
      </c>
      <c r="B2992" s="23">
        <v>-65.478142000000005</v>
      </c>
      <c r="C2992" s="25">
        <v>0.34844086000000002</v>
      </c>
      <c r="D2992" s="26">
        <v>8.9692826999999992E-3</v>
      </c>
      <c r="F2992" s="18">
        <f t="shared" si="135"/>
        <v>5.2105849818865213</v>
      </c>
      <c r="G2992" s="12">
        <f t="shared" si="136"/>
        <v>35.925544231551285</v>
      </c>
    </row>
    <row r="2993" spans="1:7" x14ac:dyDescent="0.25">
      <c r="A2993" s="24">
        <v>19.385742</v>
      </c>
      <c r="B2993" s="23">
        <v>-65.495437999999993</v>
      </c>
      <c r="C2993" s="25">
        <v>0.34839850999999999</v>
      </c>
      <c r="D2993" s="26">
        <v>8.9697717000000003E-3</v>
      </c>
      <c r="F2993" s="18">
        <f t="shared" si="135"/>
        <v>5.2119613538343792</v>
      </c>
      <c r="G2993" s="12">
        <f t="shared" si="136"/>
        <v>35.935033935963304</v>
      </c>
    </row>
    <row r="2994" spans="1:7" x14ac:dyDescent="0.25">
      <c r="A2994" s="24">
        <v>19.435547</v>
      </c>
      <c r="B2994" s="23">
        <v>-65.526711000000006</v>
      </c>
      <c r="C2994" s="25">
        <v>0.34847820000000002</v>
      </c>
      <c r="D2994" s="26">
        <v>8.9698946000000002E-3</v>
      </c>
      <c r="F2994" s="18">
        <f t="shared" si="135"/>
        <v>5.214449980102037</v>
      </c>
      <c r="G2994" s="12">
        <f t="shared" si="136"/>
        <v>35.952192326693968</v>
      </c>
    </row>
    <row r="2995" spans="1:7" x14ac:dyDescent="0.25">
      <c r="A2995" s="24">
        <v>19.485351999999999</v>
      </c>
      <c r="B2995" s="23">
        <v>-65.542350999999996</v>
      </c>
      <c r="C2995" s="25">
        <v>0.34843487000000001</v>
      </c>
      <c r="D2995" s="26">
        <v>8.9687640000000006E-3</v>
      </c>
      <c r="F2995" s="18">
        <f t="shared" si="135"/>
        <v>5.2156945717570142</v>
      </c>
      <c r="G2995" s="12">
        <f t="shared" si="136"/>
        <v>35.960773442385694</v>
      </c>
    </row>
    <row r="2996" spans="1:7" x14ac:dyDescent="0.25">
      <c r="A2996" s="24">
        <v>19.535156000000001</v>
      </c>
      <c r="B2996" s="23">
        <v>-65.564819</v>
      </c>
      <c r="C2996" s="25">
        <v>0.34839669000000001</v>
      </c>
      <c r="D2996" s="26">
        <v>8.9679779000000001E-3</v>
      </c>
      <c r="F2996" s="18">
        <f t="shared" si="135"/>
        <v>5.2174825183877092</v>
      </c>
      <c r="G2996" s="12">
        <f t="shared" si="136"/>
        <v>35.973100840554608</v>
      </c>
    </row>
    <row r="2997" spans="1:7" x14ac:dyDescent="0.25">
      <c r="A2997" s="24">
        <v>19.584961</v>
      </c>
      <c r="B2997" s="23">
        <v>-65.592842000000005</v>
      </c>
      <c r="C2997" s="25">
        <v>0.34842569000000001</v>
      </c>
      <c r="D2997" s="26">
        <v>8.9675960999999992E-3</v>
      </c>
      <c r="F2997" s="18">
        <f t="shared" si="135"/>
        <v>5.2197125178728419</v>
      </c>
      <c r="G2997" s="12">
        <f t="shared" si="136"/>
        <v>35.988476071055203</v>
      </c>
    </row>
    <row r="2998" spans="1:7" x14ac:dyDescent="0.25">
      <c r="A2998" s="24">
        <v>19.634765999999999</v>
      </c>
      <c r="B2998" s="23">
        <v>-65.603690999999998</v>
      </c>
      <c r="C2998" s="25">
        <v>0.34835744000000002</v>
      </c>
      <c r="D2998" s="26">
        <v>8.9671462999999993E-3</v>
      </c>
      <c r="F2998" s="18">
        <f t="shared" si="135"/>
        <v>5.2205758538616429</v>
      </c>
      <c r="G2998" s="12">
        <f t="shared" si="136"/>
        <v>35.994428534235482</v>
      </c>
    </row>
    <row r="2999" spans="1:7" x14ac:dyDescent="0.25">
      <c r="A2999" s="24">
        <v>19.684570000000001</v>
      </c>
      <c r="B2999" s="23">
        <v>-65.649055000000004</v>
      </c>
      <c r="C2999" s="25">
        <v>0.34845150000000003</v>
      </c>
      <c r="D2999" s="26">
        <v>8.9677274000000001E-3</v>
      </c>
      <c r="F2999" s="18">
        <f t="shared" si="135"/>
        <v>5.2241858062808539</v>
      </c>
      <c r="G2999" s="12">
        <f t="shared" si="136"/>
        <v>36.019318159058983</v>
      </c>
    </row>
    <row r="3000" spans="1:7" x14ac:dyDescent="0.25">
      <c r="A3000" s="24">
        <v>19.734375</v>
      </c>
      <c r="B3000" s="23">
        <v>-65.666961999999998</v>
      </c>
      <c r="C3000" s="25">
        <v>0.34838372000000001</v>
      </c>
      <c r="D3000" s="26">
        <v>8.9690172999999998E-3</v>
      </c>
      <c r="F3000" s="18">
        <f t="shared" si="135"/>
        <v>5.2256108000638264</v>
      </c>
      <c r="G3000" s="12">
        <f t="shared" si="136"/>
        <v>36.029143097594265</v>
      </c>
    </row>
    <row r="3001" spans="1:7" x14ac:dyDescent="0.25">
      <c r="A3001" s="24">
        <v>19.784179999999999</v>
      </c>
      <c r="B3001" s="23">
        <v>-65.670792000000006</v>
      </c>
      <c r="C3001" s="25">
        <v>0.34834355</v>
      </c>
      <c r="D3001" s="26">
        <v>8.9684306000000005E-3</v>
      </c>
      <c r="F3001" s="18">
        <f t="shared" si="135"/>
        <v>5.2259155817798488</v>
      </c>
      <c r="G3001" s="12">
        <f t="shared" si="136"/>
        <v>36.031244483342306</v>
      </c>
    </row>
    <row r="3002" spans="1:7" x14ac:dyDescent="0.25">
      <c r="A3002" s="24">
        <v>19.833984000000001</v>
      </c>
      <c r="B3002" s="23">
        <v>-65.702361999999994</v>
      </c>
      <c r="C3002" s="25">
        <v>0.34834921000000002</v>
      </c>
      <c r="D3002" s="26">
        <v>8.9682844000000001E-3</v>
      </c>
      <c r="F3002" s="18">
        <f t="shared" si="135"/>
        <v>5.2284278425565534</v>
      </c>
      <c r="G3002" s="12">
        <f t="shared" si="136"/>
        <v>36.048565827484751</v>
      </c>
    </row>
    <row r="3003" spans="1:7" x14ac:dyDescent="0.25">
      <c r="A3003" s="24">
        <v>19.883789</v>
      </c>
      <c r="B3003" s="23">
        <v>-65.731880000000004</v>
      </c>
      <c r="C3003" s="25">
        <v>0.34830203999999998</v>
      </c>
      <c r="D3003" s="26">
        <v>8.9692240999999992E-3</v>
      </c>
      <c r="F3003" s="18">
        <f t="shared" si="135"/>
        <v>5.2307768103616468</v>
      </c>
      <c r="G3003" s="12">
        <f t="shared" si="136"/>
        <v>36.064761311691171</v>
      </c>
    </row>
    <row r="3004" spans="1:7" x14ac:dyDescent="0.25">
      <c r="A3004" s="24">
        <v>19.933593999999999</v>
      </c>
      <c r="B3004" s="23">
        <v>-65.743934999999993</v>
      </c>
      <c r="C3004" s="25">
        <v>0.34827005999999999</v>
      </c>
      <c r="D3004" s="26">
        <v>8.9688896999999997E-3</v>
      </c>
      <c r="F3004" s="18">
        <f t="shared" si="135"/>
        <v>5.2317361167811329</v>
      </c>
      <c r="G3004" s="12">
        <f t="shared" si="136"/>
        <v>36.071375464482969</v>
      </c>
    </row>
    <row r="3005" spans="1:7" x14ac:dyDescent="0.25">
      <c r="A3005" s="24">
        <v>19.983398000000001</v>
      </c>
      <c r="B3005" s="23">
        <v>-65.771827999999999</v>
      </c>
      <c r="C3005" s="25">
        <v>0.34828653999999998</v>
      </c>
      <c r="D3005" s="26">
        <v>8.9696607999999994E-3</v>
      </c>
      <c r="F3005" s="18">
        <f t="shared" si="135"/>
        <v>5.2339557711949647</v>
      </c>
      <c r="G3005" s="12">
        <f t="shared" si="136"/>
        <v>36.086679368574366</v>
      </c>
    </row>
    <row r="3006" spans="1:7" x14ac:dyDescent="0.25">
      <c r="A3006" s="24">
        <v>20.033203</v>
      </c>
      <c r="B3006" s="23">
        <v>-65.791450999999995</v>
      </c>
      <c r="C3006" s="25">
        <v>0.3482478</v>
      </c>
      <c r="D3006" s="26">
        <v>8.9690954999999996E-3</v>
      </c>
      <c r="F3006" s="18">
        <f t="shared" si="135"/>
        <v>5.2355173199191096</v>
      </c>
      <c r="G3006" s="12">
        <f t="shared" si="136"/>
        <v>36.097445815711119</v>
      </c>
    </row>
    <row r="3007" spans="1:7" x14ac:dyDescent="0.25">
      <c r="A3007" s="24">
        <v>20.083008</v>
      </c>
      <c r="B3007" s="23">
        <v>-65.810837000000006</v>
      </c>
      <c r="C3007" s="25">
        <v>0.34824231</v>
      </c>
      <c r="D3007" s="26">
        <v>8.9693515999999997E-3</v>
      </c>
      <c r="F3007" s="18">
        <f t="shared" si="135"/>
        <v>5.2370600087825006</v>
      </c>
      <c r="G3007" s="12">
        <f t="shared" si="136"/>
        <v>36.108082229317255</v>
      </c>
    </row>
    <row r="3008" spans="1:7" x14ac:dyDescent="0.25">
      <c r="A3008" s="24">
        <v>20.132812999999999</v>
      </c>
      <c r="B3008" s="23">
        <v>-65.829414</v>
      </c>
      <c r="C3008" s="25">
        <v>0.34822267000000001</v>
      </c>
      <c r="D3008" s="26">
        <v>8.9680188999999993E-3</v>
      </c>
      <c r="F3008" s="18">
        <f t="shared" si="135"/>
        <v>5.2385383194714095</v>
      </c>
      <c r="G3008" s="12">
        <f t="shared" si="136"/>
        <v>36.118274773192269</v>
      </c>
    </row>
    <row r="3009" spans="1:7" x14ac:dyDescent="0.25">
      <c r="A3009" s="24">
        <v>20.182617</v>
      </c>
      <c r="B3009" s="23">
        <v>-65.859947000000005</v>
      </c>
      <c r="C3009" s="25">
        <v>0.34816465000000002</v>
      </c>
      <c r="D3009" s="26">
        <v>8.9689074000000001E-3</v>
      </c>
      <c r="F3009" s="18">
        <f t="shared" si="135"/>
        <v>5.2409680584101217</v>
      </c>
      <c r="G3009" s="12">
        <f t="shared" si="136"/>
        <v>36.135027152055159</v>
      </c>
    </row>
    <row r="3010" spans="1:7" x14ac:dyDescent="0.25">
      <c r="A3010" s="24">
        <v>20.232422</v>
      </c>
      <c r="B3010" s="23">
        <v>-65.877480000000006</v>
      </c>
      <c r="C3010" s="25">
        <v>0.34818852</v>
      </c>
      <c r="D3010" s="26">
        <v>8.9678251999999996E-3</v>
      </c>
      <c r="F3010" s="18">
        <f t="shared" si="135"/>
        <v>5.2423632902187371</v>
      </c>
      <c r="G3010" s="12">
        <f t="shared" si="136"/>
        <v>36.144646889997809</v>
      </c>
    </row>
    <row r="3011" spans="1:7" x14ac:dyDescent="0.25">
      <c r="A3011" s="24">
        <v>20.282226999999999</v>
      </c>
      <c r="B3011" s="23">
        <v>-65.892775999999998</v>
      </c>
      <c r="C3011" s="25">
        <v>0.34814906000000001</v>
      </c>
      <c r="D3011" s="26">
        <v>8.9681866000000006E-3</v>
      </c>
      <c r="F3011" s="18">
        <f t="shared" si="135"/>
        <v>5.2435805072235038</v>
      </c>
      <c r="G3011" s="12">
        <f t="shared" si="136"/>
        <v>36.153039265037492</v>
      </c>
    </row>
    <row r="3012" spans="1:7" x14ac:dyDescent="0.25">
      <c r="A3012" s="24">
        <v>20.332031000000001</v>
      </c>
      <c r="B3012" s="23">
        <v>-65.920417999999998</v>
      </c>
      <c r="C3012" s="25">
        <v>0.34816235000000001</v>
      </c>
      <c r="D3012" s="26">
        <v>8.9702727000000003E-3</v>
      </c>
      <c r="F3012" s="18">
        <f t="shared" si="135"/>
        <v>5.2457801876919765</v>
      </c>
      <c r="G3012" s="12">
        <f t="shared" si="136"/>
        <v>36.168205454292661</v>
      </c>
    </row>
    <row r="3013" spans="1:7" x14ac:dyDescent="0.25">
      <c r="A3013" s="24">
        <v>20.381836</v>
      </c>
      <c r="B3013" s="23">
        <v>-65.940903000000006</v>
      </c>
      <c r="C3013" s="25">
        <v>0.34822077000000001</v>
      </c>
      <c r="D3013" s="26">
        <v>8.9674973999999998E-3</v>
      </c>
      <c r="F3013" s="18">
        <f t="shared" si="135"/>
        <v>5.2474103321965959</v>
      </c>
      <c r="G3013" s="12">
        <f t="shared" si="136"/>
        <v>36.17944485038889</v>
      </c>
    </row>
    <row r="3014" spans="1:7" x14ac:dyDescent="0.25">
      <c r="A3014" s="24">
        <v>20.431640999999999</v>
      </c>
      <c r="B3014" s="23">
        <v>-65.963859999999997</v>
      </c>
      <c r="C3014" s="25">
        <v>0.34819423999999999</v>
      </c>
      <c r="D3014" s="26">
        <v>8.9679779000000001E-3</v>
      </c>
      <c r="F3014" s="18">
        <f t="shared" si="135"/>
        <v>5.2492371922108756</v>
      </c>
      <c r="G3014" s="12">
        <f t="shared" si="136"/>
        <v>36.192040545589336</v>
      </c>
    </row>
    <row r="3015" spans="1:7" x14ac:dyDescent="0.25">
      <c r="A3015" s="24">
        <v>20.481445000000001</v>
      </c>
      <c r="B3015" s="23">
        <v>-65.976326</v>
      </c>
      <c r="C3015" s="25">
        <v>0.34812596000000001</v>
      </c>
      <c r="D3015" s="26">
        <v>8.9691551000000008E-3</v>
      </c>
      <c r="F3015" s="18">
        <f t="shared" si="135"/>
        <v>5.2502292049711672</v>
      </c>
      <c r="G3015" s="12">
        <f t="shared" si="136"/>
        <v>36.198880199567157</v>
      </c>
    </row>
    <row r="3016" spans="1:7" x14ac:dyDescent="0.25">
      <c r="A3016" s="24">
        <v>20.53125</v>
      </c>
      <c r="B3016" s="23">
        <v>-65.985611000000006</v>
      </c>
      <c r="C3016" s="25">
        <v>0.34808003999999998</v>
      </c>
      <c r="D3016" s="26">
        <v>8.9685852000000003E-3</v>
      </c>
      <c r="F3016" s="18">
        <f t="shared" si="135"/>
        <v>5.2509680817944719</v>
      </c>
      <c r="G3016" s="12">
        <f t="shared" si="136"/>
        <v>36.20397455117827</v>
      </c>
    </row>
    <row r="3017" spans="1:7" x14ac:dyDescent="0.25">
      <c r="A3017" s="24">
        <v>20.581054999999999</v>
      </c>
      <c r="B3017" s="23">
        <v>-66.027122000000006</v>
      </c>
      <c r="C3017" s="25">
        <v>0.34811130000000001</v>
      </c>
      <c r="D3017" s="26">
        <v>8.9682154E-3</v>
      </c>
      <c r="F3017" s="18">
        <f t="shared" si="135"/>
        <v>5.2542714222158162</v>
      </c>
      <c r="G3017" s="12">
        <f t="shared" si="136"/>
        <v>36.22675017096595</v>
      </c>
    </row>
    <row r="3018" spans="1:7" x14ac:dyDescent="0.25">
      <c r="A3018" s="24">
        <v>20.630859000000001</v>
      </c>
      <c r="B3018" s="23">
        <v>-66.054625999999999</v>
      </c>
      <c r="C3018" s="25">
        <v>0.34806350000000003</v>
      </c>
      <c r="D3018" s="26">
        <v>8.9678372999999999E-3</v>
      </c>
      <c r="F3018" s="18">
        <f t="shared" si="135"/>
        <v>5.2564601209932151</v>
      </c>
      <c r="G3018" s="12">
        <f t="shared" si="136"/>
        <v>36.241840644494417</v>
      </c>
    </row>
    <row r="3019" spans="1:7" x14ac:dyDescent="0.25">
      <c r="A3019" s="24">
        <v>20.680664</v>
      </c>
      <c r="B3019" s="23">
        <v>-66.082756000000003</v>
      </c>
      <c r="C3019" s="25">
        <v>0.34808207000000002</v>
      </c>
      <c r="D3019" s="26">
        <v>8.9668835999999995E-3</v>
      </c>
      <c r="F3019" s="18">
        <f t="shared" si="135"/>
        <v>5.2586986352678027</v>
      </c>
      <c r="G3019" s="12">
        <f t="shared" si="136"/>
        <v>36.257274582116445</v>
      </c>
    </row>
    <row r="3020" spans="1:7" x14ac:dyDescent="0.25">
      <c r="A3020" s="24">
        <v>20.730468999999999</v>
      </c>
      <c r="B3020" s="23">
        <v>-66.085419000000002</v>
      </c>
      <c r="C3020" s="25">
        <v>0.34804185999999998</v>
      </c>
      <c r="D3020" s="26">
        <v>8.9683439999999996E-3</v>
      </c>
      <c r="F3020" s="18">
        <f t="shared" si="135"/>
        <v>5.2589105500745301</v>
      </c>
      <c r="G3020" s="12">
        <f t="shared" si="136"/>
        <v>36.258735676175711</v>
      </c>
    </row>
    <row r="3021" spans="1:7" x14ac:dyDescent="0.25">
      <c r="A3021" s="24">
        <v>20.780273000000001</v>
      </c>
      <c r="B3021" s="23">
        <v>-66.106505999999996</v>
      </c>
      <c r="C3021" s="25">
        <v>0.34804743999999999</v>
      </c>
      <c r="D3021" s="26">
        <v>8.9698043000000002E-3</v>
      </c>
      <c r="F3021" s="18">
        <f t="shared" si="135"/>
        <v>5.2605886002170186</v>
      </c>
      <c r="G3021" s="12">
        <f t="shared" si="136"/>
        <v>36.27030536841302</v>
      </c>
    </row>
    <row r="3022" spans="1:7" x14ac:dyDescent="0.25">
      <c r="A3022" s="24">
        <v>20.830078</v>
      </c>
      <c r="B3022" s="23">
        <v>-66.137314000000003</v>
      </c>
      <c r="C3022" s="25">
        <v>0.34806618</v>
      </c>
      <c r="D3022" s="26">
        <v>8.9671109000000002E-3</v>
      </c>
      <c r="F3022" s="18">
        <f t="shared" si="135"/>
        <v>5.2630402229604067</v>
      </c>
      <c r="G3022" s="12">
        <f t="shared" si="136"/>
        <v>36.287208630064605</v>
      </c>
    </row>
    <row r="3023" spans="1:7" x14ac:dyDescent="0.25">
      <c r="A3023" s="24">
        <v>20.879883</v>
      </c>
      <c r="B3023" s="23">
        <v>-66.162903</v>
      </c>
      <c r="C3023" s="25">
        <v>0.34800660999999999</v>
      </c>
      <c r="D3023" s="26">
        <v>8.9685618999999998E-3</v>
      </c>
      <c r="F3023" s="18">
        <f t="shared" si="135"/>
        <v>5.2650765308797958</v>
      </c>
      <c r="G3023" s="12">
        <f t="shared" si="136"/>
        <v>36.301248410719055</v>
      </c>
    </row>
    <row r="3024" spans="1:7" x14ac:dyDescent="0.25">
      <c r="A3024" s="24">
        <v>20.929687999999999</v>
      </c>
      <c r="B3024" s="23">
        <v>-66.189628999999996</v>
      </c>
      <c r="C3024" s="25">
        <v>0.34796774000000003</v>
      </c>
      <c r="D3024" s="26">
        <v>8.9681446999999997E-3</v>
      </c>
      <c r="F3024" s="18">
        <f t="shared" si="135"/>
        <v>5.2672033183843325</v>
      </c>
      <c r="G3024" s="12">
        <f t="shared" si="136"/>
        <v>36.31591202312169</v>
      </c>
    </row>
    <row r="3025" spans="1:7" x14ac:dyDescent="0.25">
      <c r="A3025" s="24">
        <v>20.979492</v>
      </c>
      <c r="B3025" s="23">
        <v>-66.194114999999996</v>
      </c>
      <c r="C3025" s="25">
        <v>0.34796545000000001</v>
      </c>
      <c r="D3025" s="26">
        <v>8.9694643000000004E-3</v>
      </c>
      <c r="F3025" s="18">
        <f t="shared" si="135"/>
        <v>5.2675603029216873</v>
      </c>
      <c r="G3025" s="12">
        <f t="shared" si="136"/>
        <v>36.318373332903853</v>
      </c>
    </row>
    <row r="3026" spans="1:7" x14ac:dyDescent="0.25">
      <c r="A3026" s="24">
        <v>21.029297</v>
      </c>
      <c r="B3026" s="23">
        <v>-66.213347999999996</v>
      </c>
      <c r="C3026" s="25">
        <v>0.34799050999999998</v>
      </c>
      <c r="D3026" s="26">
        <v>8.9703313999999999E-3</v>
      </c>
      <c r="F3026" s="18">
        <f t="shared" si="135"/>
        <v>5.2690908164319312</v>
      </c>
      <c r="G3026" s="12">
        <f t="shared" si="136"/>
        <v>36.328925800813003</v>
      </c>
    </row>
    <row r="3027" spans="1:7" x14ac:dyDescent="0.25">
      <c r="A3027" s="24">
        <v>21.079101999999999</v>
      </c>
      <c r="B3027" s="23">
        <v>-66.242492999999996</v>
      </c>
      <c r="C3027" s="25">
        <v>0.34798685000000001</v>
      </c>
      <c r="D3027" s="26">
        <v>8.9657036999999992E-3</v>
      </c>
      <c r="F3027" s="18">
        <f t="shared" si="135"/>
        <v>5.2714101018401376</v>
      </c>
      <c r="G3027" s="12">
        <f t="shared" si="136"/>
        <v>36.344916633091486</v>
      </c>
    </row>
    <row r="3028" spans="1:7" x14ac:dyDescent="0.25">
      <c r="A3028" s="24">
        <v>21.128906000000001</v>
      </c>
      <c r="B3028" s="23">
        <v>-66.275017000000005</v>
      </c>
      <c r="C3028" s="25">
        <v>0.34799796</v>
      </c>
      <c r="D3028" s="26">
        <v>8.9682965000000003E-3</v>
      </c>
      <c r="F3028" s="18">
        <f t="shared" si="135"/>
        <v>5.2739982795246982</v>
      </c>
      <c r="G3028" s="12">
        <f t="shared" si="136"/>
        <v>36.362761403344543</v>
      </c>
    </row>
    <row r="3029" spans="1:7" x14ac:dyDescent="0.25">
      <c r="A3029" s="24">
        <v>21.178711</v>
      </c>
      <c r="B3029" s="23">
        <v>-66.307198</v>
      </c>
      <c r="C3029" s="25">
        <v>0.34797969000000001</v>
      </c>
      <c r="D3029" s="26">
        <v>8.9683235E-3</v>
      </c>
      <c r="F3029" s="18">
        <f t="shared" si="135"/>
        <v>5.2765591621365182</v>
      </c>
      <c r="G3029" s="12">
        <f t="shared" si="136"/>
        <v>36.380417981610243</v>
      </c>
    </row>
    <row r="3030" spans="1:7" x14ac:dyDescent="0.25">
      <c r="A3030" s="24">
        <v>21.228515999999999</v>
      </c>
      <c r="B3030" s="23">
        <v>-66.340774999999994</v>
      </c>
      <c r="C3030" s="25">
        <v>0.34787353999999998</v>
      </c>
      <c r="D3030" s="26">
        <v>8.9671938000000003E-3</v>
      </c>
      <c r="F3030" s="18">
        <f t="shared" si="135"/>
        <v>5.2792311348986161</v>
      </c>
      <c r="G3030" s="12">
        <f t="shared" si="136"/>
        <v>36.398840495777826</v>
      </c>
    </row>
    <row r="3031" spans="1:7" x14ac:dyDescent="0.25">
      <c r="A3031" s="24">
        <v>21.278320000000001</v>
      </c>
      <c r="B3031" s="23">
        <v>-66.336692999999997</v>
      </c>
      <c r="C3031" s="25">
        <v>0.34792244</v>
      </c>
      <c r="D3031" s="26">
        <v>8.9671788999999991E-3</v>
      </c>
      <c r="F3031" s="18">
        <f t="shared" si="135"/>
        <v>5.2789062996597655</v>
      </c>
      <c r="G3031" s="12">
        <f t="shared" si="136"/>
        <v>36.396600846528877</v>
      </c>
    </row>
    <row r="3032" spans="1:7" x14ac:dyDescent="0.25">
      <c r="A3032" s="24">
        <v>21.328125</v>
      </c>
      <c r="B3032" s="23">
        <v>-66.364768999999995</v>
      </c>
      <c r="C3032" s="25">
        <v>0.34784978999999999</v>
      </c>
      <c r="D3032" s="26">
        <v>8.9670801999999997E-3</v>
      </c>
      <c r="F3032" s="18">
        <f t="shared" si="135"/>
        <v>5.2811405167508898</v>
      </c>
      <c r="G3032" s="12">
        <f t="shared" si="136"/>
        <v>36.412005156257841</v>
      </c>
    </row>
    <row r="3033" spans="1:7" x14ac:dyDescent="0.25">
      <c r="A3033" s="24">
        <v>21.377929999999999</v>
      </c>
      <c r="B3033" s="23">
        <v>-66.389610000000005</v>
      </c>
      <c r="C3033" s="25">
        <v>0.34785178</v>
      </c>
      <c r="D3033" s="26">
        <v>8.9675132000000008E-3</v>
      </c>
      <c r="F3033" s="18">
        <f t="shared" si="135"/>
        <v>5.283117300721563</v>
      </c>
      <c r="G3033" s="12">
        <f t="shared" si="136"/>
        <v>36.425634535727042</v>
      </c>
    </row>
    <row r="3034" spans="1:7" x14ac:dyDescent="0.25">
      <c r="A3034" s="24">
        <v>21.427734000000001</v>
      </c>
      <c r="B3034" s="23">
        <v>-66.408614999999998</v>
      </c>
      <c r="C3034" s="25">
        <v>0.34784532000000001</v>
      </c>
      <c r="D3034" s="26">
        <v>8.9670205000000006E-3</v>
      </c>
      <c r="F3034" s="18">
        <f t="shared" si="135"/>
        <v>5.2846296705682931</v>
      </c>
      <c r="G3034" s="12">
        <f t="shared" si="136"/>
        <v>36.436061908087737</v>
      </c>
    </row>
    <row r="3035" spans="1:7" x14ac:dyDescent="0.25">
      <c r="A3035" s="24">
        <v>21.477539</v>
      </c>
      <c r="B3035" s="23">
        <v>-66.436569000000006</v>
      </c>
      <c r="C3035" s="25">
        <v>0.34775131999999997</v>
      </c>
      <c r="D3035" s="26">
        <v>8.9667681999999992E-3</v>
      </c>
      <c r="F3035" s="18">
        <f t="shared" si="135"/>
        <v>5.2868541792078894</v>
      </c>
      <c r="G3035" s="12">
        <f t="shared" si="136"/>
        <v>36.451399280724992</v>
      </c>
    </row>
    <row r="3036" spans="1:7" x14ac:dyDescent="0.25">
      <c r="A3036" s="24">
        <v>21.527343999999999</v>
      </c>
      <c r="B3036" s="23">
        <v>-66.455696000000003</v>
      </c>
      <c r="C3036" s="25">
        <v>0.34779763000000002</v>
      </c>
      <c r="D3036" s="26">
        <v>8.9663267000000008E-3</v>
      </c>
      <c r="F3036" s="18">
        <f t="shared" si="135"/>
        <v>5.2883762575061484</v>
      </c>
      <c r="G3036" s="12">
        <f t="shared" si="136"/>
        <v>36.461893590177404</v>
      </c>
    </row>
    <row r="3037" spans="1:7" x14ac:dyDescent="0.25">
      <c r="A3037" s="24">
        <v>21.577148000000001</v>
      </c>
      <c r="B3037" s="23">
        <v>-66.478667999999999</v>
      </c>
      <c r="C3037" s="25">
        <v>0.34787585999999998</v>
      </c>
      <c r="D3037" s="26">
        <v>8.9682126000000008E-3</v>
      </c>
      <c r="F3037" s="18">
        <f t="shared" si="135"/>
        <v>5.2902043111825021</v>
      </c>
      <c r="G3037" s="12">
        <f t="shared" si="136"/>
        <v>36.474497515348141</v>
      </c>
    </row>
    <row r="3038" spans="1:7" x14ac:dyDescent="0.25">
      <c r="A3038" s="24">
        <v>21.626953</v>
      </c>
      <c r="B3038" s="23">
        <v>-66.511604000000005</v>
      </c>
      <c r="C3038" s="25">
        <v>0.34774303000000001</v>
      </c>
      <c r="D3038" s="26">
        <v>8.9690833999999994E-3</v>
      </c>
      <c r="F3038" s="18">
        <f t="shared" si="135"/>
        <v>5.2928252747853399</v>
      </c>
      <c r="G3038" s="12">
        <f t="shared" si="136"/>
        <v>36.492568335451899</v>
      </c>
    </row>
    <row r="3039" spans="1:7" x14ac:dyDescent="0.25">
      <c r="A3039" s="24">
        <v>21.676758</v>
      </c>
      <c r="B3039" s="23">
        <v>-66.518897999999993</v>
      </c>
      <c r="C3039" s="25">
        <v>0.34777050999999998</v>
      </c>
      <c r="D3039" s="26">
        <v>8.9656375E-3</v>
      </c>
      <c r="F3039" s="18">
        <f t="shared" si="135"/>
        <v>5.2934057128627945</v>
      </c>
      <c r="G3039" s="12">
        <f t="shared" si="136"/>
        <v>36.496570295672832</v>
      </c>
    </row>
    <row r="3040" spans="1:7" x14ac:dyDescent="0.25">
      <c r="A3040" s="24">
        <v>21.726562999999999</v>
      </c>
      <c r="B3040" s="23">
        <v>-66.529258999999996</v>
      </c>
      <c r="C3040" s="25">
        <v>0.34773788</v>
      </c>
      <c r="D3040" s="26">
        <v>8.9688683000000002E-3</v>
      </c>
      <c r="F3040" s="18">
        <f t="shared" si="135"/>
        <v>5.2942302150454825</v>
      </c>
      <c r="G3040" s="12">
        <f t="shared" si="136"/>
        <v>36.502255010486259</v>
      </c>
    </row>
    <row r="3041" spans="1:7" x14ac:dyDescent="0.25">
      <c r="A3041" s="24">
        <v>21.776367</v>
      </c>
      <c r="B3041" s="23">
        <v>-66.552856000000006</v>
      </c>
      <c r="C3041" s="25">
        <v>0.34773058000000001</v>
      </c>
      <c r="D3041" s="26">
        <v>8.9692026000000001E-3</v>
      </c>
      <c r="F3041" s="18">
        <f t="shared" si="135"/>
        <v>5.2961080046415532</v>
      </c>
      <c r="G3041" s="12">
        <f t="shared" si="136"/>
        <v>36.51520185108587</v>
      </c>
    </row>
    <row r="3042" spans="1:7" x14ac:dyDescent="0.25">
      <c r="A3042" s="24">
        <v>21.826172</v>
      </c>
      <c r="B3042" s="23">
        <v>-66.568932000000004</v>
      </c>
      <c r="C3042" s="25">
        <v>0.34774538999999999</v>
      </c>
      <c r="D3042" s="26">
        <v>8.9677627999999992E-3</v>
      </c>
      <c r="F3042" s="18">
        <f t="shared" si="135"/>
        <v>5.2973872920741254</v>
      </c>
      <c r="G3042" s="12">
        <f t="shared" si="136"/>
        <v>36.524022184580765</v>
      </c>
    </row>
    <row r="3043" spans="1:7" x14ac:dyDescent="0.25">
      <c r="A3043" s="24">
        <v>21.875976999999999</v>
      </c>
      <c r="B3043" s="23">
        <v>-66.594802999999999</v>
      </c>
      <c r="C3043" s="25">
        <v>0.34771889</v>
      </c>
      <c r="D3043" s="26">
        <v>8.9682666999999997E-3</v>
      </c>
      <c r="F3043" s="18">
        <f t="shared" si="135"/>
        <v>5.2994460408404906</v>
      </c>
      <c r="G3043" s="12">
        <f t="shared" si="136"/>
        <v>36.538216688676719</v>
      </c>
    </row>
    <row r="3044" spans="1:7" x14ac:dyDescent="0.25">
      <c r="A3044" s="24">
        <v>21.925781000000001</v>
      </c>
      <c r="B3044" s="23">
        <v>-66.611855000000006</v>
      </c>
      <c r="C3044" s="25">
        <v>0.34767973000000002</v>
      </c>
      <c r="D3044" s="26">
        <v>8.9680348E-3</v>
      </c>
      <c r="F3044" s="18">
        <f t="shared" si="135"/>
        <v>5.3008029958852925</v>
      </c>
      <c r="G3044" s="12">
        <f t="shared" si="136"/>
        <v>36.547572518905319</v>
      </c>
    </row>
    <row r="3045" spans="1:7" x14ac:dyDescent="0.25">
      <c r="A3045" s="24">
        <v>21.975586</v>
      </c>
      <c r="B3045" s="23">
        <v>-66.646248</v>
      </c>
      <c r="C3045" s="25">
        <v>0.34761775</v>
      </c>
      <c r="D3045" s="26">
        <v>8.9687258000000006E-3</v>
      </c>
      <c r="F3045" s="18">
        <f t="shared" si="135"/>
        <v>5.3035399038641717</v>
      </c>
      <c r="G3045" s="12">
        <f t="shared" si="136"/>
        <v>36.566442743456832</v>
      </c>
    </row>
    <row r="3046" spans="1:7" x14ac:dyDescent="0.25">
      <c r="A3046" s="24">
        <v>22.025390999999999</v>
      </c>
      <c r="B3046" s="23">
        <v>-66.677216000000001</v>
      </c>
      <c r="C3046" s="25">
        <v>0.34769921999999998</v>
      </c>
      <c r="D3046" s="26">
        <v>8.9680188999999993E-3</v>
      </c>
      <c r="F3046" s="18">
        <f t="shared" si="135"/>
        <v>5.3060042590030072</v>
      </c>
      <c r="G3046" s="12">
        <f t="shared" si="136"/>
        <v>36.583433791458205</v>
      </c>
    </row>
    <row r="3047" spans="1:7" x14ac:dyDescent="0.25">
      <c r="A3047" s="24">
        <v>22.075195000000001</v>
      </c>
      <c r="B3047" s="23">
        <v>-66.693702999999999</v>
      </c>
      <c r="C3047" s="25">
        <v>0.34758925000000002</v>
      </c>
      <c r="D3047" s="26">
        <v>8.9675905000000007E-3</v>
      </c>
      <c r="F3047" s="18">
        <f t="shared" si="135"/>
        <v>5.3073162527763849</v>
      </c>
      <c r="G3047" s="12">
        <f t="shared" si="136"/>
        <v>36.592479626139124</v>
      </c>
    </row>
    <row r="3048" spans="1:7" x14ac:dyDescent="0.25">
      <c r="A3048" s="24">
        <v>22.125</v>
      </c>
      <c r="B3048" s="23">
        <v>-66.704184999999995</v>
      </c>
      <c r="C3048" s="25">
        <v>0.34762964000000002</v>
      </c>
      <c r="D3048" s="26">
        <v>8.9687025E-3</v>
      </c>
      <c r="F3048" s="18">
        <f t="shared" si="135"/>
        <v>5.3081503838331292</v>
      </c>
      <c r="G3048" s="12">
        <f t="shared" si="136"/>
        <v>36.598230729379573</v>
      </c>
    </row>
    <row r="3049" spans="1:7" x14ac:dyDescent="0.25">
      <c r="A3049" s="24">
        <v>22.174804999999999</v>
      </c>
      <c r="B3049" s="23">
        <v>-66.717528999999999</v>
      </c>
      <c r="C3049" s="25">
        <v>0.34763595000000003</v>
      </c>
      <c r="D3049" s="26">
        <v>8.9676910999999995E-3</v>
      </c>
      <c r="F3049" s="18">
        <f t="shared" si="135"/>
        <v>5.3092122656134384</v>
      </c>
      <c r="G3049" s="12">
        <f t="shared" si="136"/>
        <v>36.605552110951848</v>
      </c>
    </row>
    <row r="3050" spans="1:7" x14ac:dyDescent="0.25">
      <c r="A3050" s="24">
        <v>22.224609000000001</v>
      </c>
      <c r="B3050" s="23">
        <v>-66.744300999999993</v>
      </c>
      <c r="C3050" s="25">
        <v>0.34756746999999999</v>
      </c>
      <c r="D3050" s="26">
        <v>8.9672329000000002E-3</v>
      </c>
      <c r="F3050" s="18">
        <f t="shared" si="135"/>
        <v>5.3113427136816664</v>
      </c>
      <c r="G3050" s="12">
        <f t="shared" si="136"/>
        <v>36.620240961930044</v>
      </c>
    </row>
    <row r="3051" spans="1:7" x14ac:dyDescent="0.25">
      <c r="A3051" s="24">
        <v>22.274414</v>
      </c>
      <c r="B3051" s="23">
        <v>-66.764137000000005</v>
      </c>
      <c r="C3051" s="25">
        <v>0.34753293000000002</v>
      </c>
      <c r="D3051" s="26">
        <v>8.9684547999999992E-3</v>
      </c>
      <c r="F3051" s="18">
        <f t="shared" si="135"/>
        <v>5.3129212124072529</v>
      </c>
      <c r="G3051" s="12">
        <f t="shared" si="136"/>
        <v>36.631124274644961</v>
      </c>
    </row>
    <row r="3052" spans="1:7" x14ac:dyDescent="0.25">
      <c r="A3052" s="24">
        <v>22.324218999999999</v>
      </c>
      <c r="B3052" s="23">
        <v>-66.795319000000006</v>
      </c>
      <c r="C3052" s="25">
        <v>0.34757176000000001</v>
      </c>
      <c r="D3052" s="26">
        <v>8.9685618999999998E-3</v>
      </c>
      <c r="F3052" s="18">
        <f t="shared" si="135"/>
        <v>5.3154025971249981</v>
      </c>
      <c r="G3052" s="12">
        <f t="shared" si="136"/>
        <v>36.64823273688917</v>
      </c>
    </row>
    <row r="3053" spans="1:7" x14ac:dyDescent="0.25">
      <c r="A3053" s="24">
        <v>22.374023000000001</v>
      </c>
      <c r="B3053" s="23">
        <v>-66.816237999999998</v>
      </c>
      <c r="C3053" s="25">
        <v>0.34750925999999999</v>
      </c>
      <c r="D3053" s="26">
        <v>8.9681976999999996E-3</v>
      </c>
      <c r="F3053" s="18">
        <f t="shared" ref="F3053:F3116" si="137" xml:space="preserve"> -B3053 / A_4x8_in2</f>
        <v>5.3170672782522672</v>
      </c>
      <c r="G3053" s="12">
        <f t="shared" ref="G3053:G3116" si="138" xml:space="preserve"> -B3053 * kip_to_N / A_4x8_mm2</f>
        <v>36.659710253459203</v>
      </c>
    </row>
    <row r="3054" spans="1:7" x14ac:dyDescent="0.25">
      <c r="A3054" s="24">
        <v>22.423828</v>
      </c>
      <c r="B3054" s="23">
        <v>-66.835616999999999</v>
      </c>
      <c r="C3054" s="25">
        <v>0.34762399999999999</v>
      </c>
      <c r="D3054" s="26">
        <v>8.9677236999999993E-3</v>
      </c>
      <c r="F3054" s="18">
        <f t="shared" si="137"/>
        <v>5.3186094100733561</v>
      </c>
      <c r="G3054" s="12">
        <f t="shared" si="138"/>
        <v>36.670342826412522</v>
      </c>
    </row>
    <row r="3055" spans="1:7" x14ac:dyDescent="0.25">
      <c r="A3055" s="24">
        <v>22.473633</v>
      </c>
      <c r="B3055" s="23">
        <v>-66.860664</v>
      </c>
      <c r="C3055" s="25">
        <v>0.34757023999999997</v>
      </c>
      <c r="D3055" s="26">
        <v>8.9691392999999998E-3</v>
      </c>
      <c r="F3055" s="18">
        <f t="shared" si="137"/>
        <v>5.3206025870031679</v>
      </c>
      <c r="G3055" s="12">
        <f t="shared" si="138"/>
        <v>36.684085230807071</v>
      </c>
    </row>
    <row r="3056" spans="1:7" x14ac:dyDescent="0.25">
      <c r="A3056" s="24">
        <v>22.523437999999999</v>
      </c>
      <c r="B3056" s="23">
        <v>-66.872826000000003</v>
      </c>
      <c r="C3056" s="25">
        <v>0.34746771999999998</v>
      </c>
      <c r="D3056" s="26">
        <v>8.9678829999999994E-3</v>
      </c>
      <c r="F3056" s="18">
        <f t="shared" si="137"/>
        <v>5.3215704082121098</v>
      </c>
      <c r="G3056" s="12">
        <f t="shared" si="138"/>
        <v>36.690758090720294</v>
      </c>
    </row>
    <row r="3057" spans="1:7" x14ac:dyDescent="0.25">
      <c r="A3057" s="24">
        <v>22.573242</v>
      </c>
      <c r="B3057" s="23">
        <v>-66.896004000000005</v>
      </c>
      <c r="C3057" s="25">
        <v>0.34749525999999997</v>
      </c>
      <c r="D3057" s="26">
        <v>8.9679918999999997E-3</v>
      </c>
      <c r="F3057" s="18">
        <f t="shared" si="137"/>
        <v>5.3234148548476021</v>
      </c>
      <c r="G3057" s="12">
        <f t="shared" si="138"/>
        <v>36.703475040816393</v>
      </c>
    </row>
    <row r="3058" spans="1:7" x14ac:dyDescent="0.25">
      <c r="A3058" s="24">
        <v>22.623047</v>
      </c>
      <c r="B3058" s="23">
        <v>-66.916779000000005</v>
      </c>
      <c r="C3058" s="25">
        <v>0.34750479000000001</v>
      </c>
      <c r="D3058" s="26">
        <v>8.9665622999999996E-3</v>
      </c>
      <c r="F3058" s="18">
        <f t="shared" si="137"/>
        <v>5.3250680768189689</v>
      </c>
      <c r="G3058" s="12">
        <f t="shared" si="138"/>
        <v>36.714873549671609</v>
      </c>
    </row>
    <row r="3059" spans="1:7" x14ac:dyDescent="0.25">
      <c r="A3059" s="24">
        <v>22.672851999999999</v>
      </c>
      <c r="B3059" s="23">
        <v>-66.941840999999997</v>
      </c>
      <c r="C3059" s="25">
        <v>0.34747913000000002</v>
      </c>
      <c r="D3059" s="26">
        <v>8.9694614999999995E-3</v>
      </c>
      <c r="F3059" s="18">
        <f t="shared" si="137"/>
        <v>5.327062447410853</v>
      </c>
      <c r="G3059" s="12">
        <f t="shared" si="138"/>
        <v>36.728624184036448</v>
      </c>
    </row>
    <row r="3060" spans="1:7" x14ac:dyDescent="0.25">
      <c r="A3060" s="24">
        <v>22.722656000000001</v>
      </c>
      <c r="B3060" s="23">
        <v>-66.972046000000006</v>
      </c>
      <c r="C3060" s="25">
        <v>0.34745651</v>
      </c>
      <c r="D3060" s="26">
        <v>8.9674946000000005E-3</v>
      </c>
      <c r="F3060" s="18">
        <f t="shared" si="137"/>
        <v>5.3294660849388986</v>
      </c>
      <c r="G3060" s="12">
        <f t="shared" si="138"/>
        <v>36.745196600882281</v>
      </c>
    </row>
    <row r="3061" spans="1:7" x14ac:dyDescent="0.25">
      <c r="A3061" s="24">
        <v>22.772461</v>
      </c>
      <c r="B3061" s="23">
        <v>-66.989913999999999</v>
      </c>
      <c r="C3061" s="25">
        <v>0.34736549999999999</v>
      </c>
      <c r="D3061" s="26">
        <v>8.9661655999999992E-3</v>
      </c>
      <c r="F3061" s="18">
        <f t="shared" si="137"/>
        <v>5.3308879752004819</v>
      </c>
      <c r="G3061" s="12">
        <f t="shared" si="138"/>
        <v>36.755000141494797</v>
      </c>
    </row>
    <row r="3062" spans="1:7" x14ac:dyDescent="0.25">
      <c r="A3062" s="24">
        <v>22.822265999999999</v>
      </c>
      <c r="B3062" s="23">
        <v>-67.010323</v>
      </c>
      <c r="C3062" s="25">
        <v>0.34744158000000003</v>
      </c>
      <c r="D3062" s="26">
        <v>8.9682760000000007E-3</v>
      </c>
      <c r="F3062" s="18">
        <f t="shared" si="137"/>
        <v>5.3325120718172627</v>
      </c>
      <c r="G3062" s="12">
        <f t="shared" si="138"/>
        <v>36.766197839074884</v>
      </c>
    </row>
    <row r="3063" spans="1:7" x14ac:dyDescent="0.25">
      <c r="A3063" s="24">
        <v>22.872070000000001</v>
      </c>
      <c r="B3063" s="23">
        <v>-67.048537999999994</v>
      </c>
      <c r="C3063" s="25">
        <v>0.34728301</v>
      </c>
      <c r="D3063" s="26">
        <v>8.9656617000000004E-3</v>
      </c>
      <c r="F3063" s="18">
        <f t="shared" si="137"/>
        <v>5.3355531248923906</v>
      </c>
      <c r="G3063" s="12">
        <f t="shared" si="138"/>
        <v>36.787165060056935</v>
      </c>
    </row>
    <row r="3064" spans="1:7" x14ac:dyDescent="0.25">
      <c r="A3064" s="24">
        <v>22.921875</v>
      </c>
      <c r="B3064" s="23">
        <v>-67.060981999999996</v>
      </c>
      <c r="C3064" s="25">
        <v>0.34742688999999999</v>
      </c>
      <c r="D3064" s="26">
        <v>8.9654829000000002E-3</v>
      </c>
      <c r="F3064" s="18">
        <f t="shared" si="137"/>
        <v>5.3365433869483088</v>
      </c>
      <c r="G3064" s="12">
        <f t="shared" si="138"/>
        <v>36.793992643411663</v>
      </c>
    </row>
    <row r="3065" spans="1:7" x14ac:dyDescent="0.25">
      <c r="A3065" s="24">
        <v>22.971679999999999</v>
      </c>
      <c r="B3065" s="23">
        <v>-67.088425000000001</v>
      </c>
      <c r="C3065" s="25">
        <v>0.34731230000000002</v>
      </c>
      <c r="D3065" s="26">
        <v>8.9665054999999994E-3</v>
      </c>
      <c r="F3065" s="18">
        <f t="shared" si="137"/>
        <v>5.3387272314999441</v>
      </c>
      <c r="G3065" s="12">
        <f t="shared" si="138"/>
        <v>36.809049648394279</v>
      </c>
    </row>
    <row r="3066" spans="1:7" x14ac:dyDescent="0.25">
      <c r="A3066" s="24">
        <v>23.021484000000001</v>
      </c>
      <c r="B3066" s="23">
        <v>-67.091705000000005</v>
      </c>
      <c r="C3066" s="25">
        <v>0.34736602999999999</v>
      </c>
      <c r="D3066" s="26">
        <v>8.9692026000000001E-3</v>
      </c>
      <c r="F3066" s="18">
        <f t="shared" si="137"/>
        <v>5.3389882456066156</v>
      </c>
      <c r="G3066" s="12">
        <f t="shared" si="138"/>
        <v>36.81084926856493</v>
      </c>
    </row>
    <row r="3067" spans="1:7" x14ac:dyDescent="0.25">
      <c r="A3067" s="24">
        <v>23.071289</v>
      </c>
      <c r="B3067" s="23">
        <v>-67.114058999999997</v>
      </c>
      <c r="C3067" s="25">
        <v>0.34735185000000002</v>
      </c>
      <c r="D3067" s="26">
        <v>8.9680608000000002E-3</v>
      </c>
      <c r="F3067" s="18">
        <f t="shared" si="137"/>
        <v>5.3407671204055527</v>
      </c>
      <c r="G3067" s="12">
        <f t="shared" si="138"/>
        <v>36.823114118959609</v>
      </c>
    </row>
    <row r="3068" spans="1:7" x14ac:dyDescent="0.25">
      <c r="A3068" s="24">
        <v>23.121093999999999</v>
      </c>
      <c r="B3068" s="23">
        <v>-67.133521999999999</v>
      </c>
      <c r="C3068" s="25">
        <v>0.34735125</v>
      </c>
      <c r="D3068" s="26">
        <v>8.9680375999999992E-3</v>
      </c>
      <c r="F3068" s="18">
        <f t="shared" si="137"/>
        <v>5.3423159367342521</v>
      </c>
      <c r="G3068" s="12">
        <f t="shared" si="138"/>
        <v>36.833792779746581</v>
      </c>
    </row>
    <row r="3069" spans="1:7" x14ac:dyDescent="0.25">
      <c r="A3069" s="24">
        <v>23.170898000000001</v>
      </c>
      <c r="B3069" s="23">
        <v>-67.158385999999993</v>
      </c>
      <c r="C3069" s="25">
        <v>0.34732726000000003</v>
      </c>
      <c r="D3069" s="26">
        <v>8.9680459000000008E-3</v>
      </c>
      <c r="F3069" s="18">
        <f t="shared" si="137"/>
        <v>5.3442945509867696</v>
      </c>
      <c r="G3069" s="12">
        <f t="shared" si="138"/>
        <v>36.847434778503555</v>
      </c>
    </row>
    <row r="3070" spans="1:7" x14ac:dyDescent="0.25">
      <c r="A3070" s="24">
        <v>23.220703</v>
      </c>
      <c r="B3070" s="23">
        <v>-67.193413000000007</v>
      </c>
      <c r="C3070" s="25">
        <v>0.34732850999999998</v>
      </c>
      <c r="D3070" s="26">
        <v>8.9694560000000007E-3</v>
      </c>
      <c r="F3070" s="18">
        <f t="shared" si="137"/>
        <v>5.3470819110826104</v>
      </c>
      <c r="G3070" s="12">
        <f t="shared" si="138"/>
        <v>36.866652856466104</v>
      </c>
    </row>
    <row r="3071" spans="1:7" x14ac:dyDescent="0.25">
      <c r="A3071" s="24">
        <v>23.270508</v>
      </c>
      <c r="B3071" s="23">
        <v>-67.199577000000005</v>
      </c>
      <c r="C3071" s="25">
        <v>0.34726312999999998</v>
      </c>
      <c r="D3071" s="26">
        <v>8.9685265000000007E-3</v>
      </c>
      <c r="F3071" s="18">
        <f t="shared" si="137"/>
        <v>5.3475724266172202</v>
      </c>
      <c r="G3071" s="12">
        <f t="shared" si="138"/>
        <v>36.870034825591659</v>
      </c>
    </row>
    <row r="3072" spans="1:7" x14ac:dyDescent="0.25">
      <c r="A3072" s="24">
        <v>23.320312999999999</v>
      </c>
      <c r="B3072" s="23">
        <v>-67.241470000000007</v>
      </c>
      <c r="C3072" s="25">
        <v>0.34730127</v>
      </c>
      <c r="D3072" s="26">
        <v>8.9676193999999997E-3</v>
      </c>
      <c r="F3072" s="18">
        <f t="shared" si="137"/>
        <v>5.3509061656326944</v>
      </c>
      <c r="G3072" s="12">
        <f t="shared" si="138"/>
        <v>36.893020035289467</v>
      </c>
    </row>
    <row r="3073" spans="1:7" x14ac:dyDescent="0.25">
      <c r="A3073" s="24">
        <v>23.370117</v>
      </c>
      <c r="B3073" s="23">
        <v>-67.263321000000005</v>
      </c>
      <c r="C3073" s="25">
        <v>0.34726146000000002</v>
      </c>
      <c r="D3073" s="26">
        <v>8.9670055999999995E-3</v>
      </c>
      <c r="F3073" s="18">
        <f t="shared" si="137"/>
        <v>5.3526450129634444</v>
      </c>
      <c r="G3073" s="12">
        <f t="shared" si="138"/>
        <v>36.90500890734701</v>
      </c>
    </row>
    <row r="3074" spans="1:7" x14ac:dyDescent="0.25">
      <c r="A3074" s="24">
        <v>23.419922</v>
      </c>
      <c r="B3074" s="23">
        <v>-67.272452999999999</v>
      </c>
      <c r="C3074" s="25">
        <v>0.34725565000000003</v>
      </c>
      <c r="D3074" s="26">
        <v>8.9664989999999993E-3</v>
      </c>
      <c r="F3074" s="18">
        <f t="shared" si="137"/>
        <v>5.3533717144336022</v>
      </c>
      <c r="G3074" s="12">
        <f t="shared" si="138"/>
        <v>36.910019313261131</v>
      </c>
    </row>
    <row r="3075" spans="1:7" x14ac:dyDescent="0.25">
      <c r="A3075" s="24">
        <v>23.469726999999999</v>
      </c>
      <c r="B3075" s="23">
        <v>-67.307548999999995</v>
      </c>
      <c r="C3075" s="25">
        <v>0.34717962000000002</v>
      </c>
      <c r="D3075" s="26">
        <v>8.9684389999999999E-3</v>
      </c>
      <c r="F3075" s="18">
        <f t="shared" si="137"/>
        <v>5.3561645653749785</v>
      </c>
      <c r="G3075" s="12">
        <f t="shared" si="138"/>
        <v>36.92927524908702</v>
      </c>
    </row>
    <row r="3076" spans="1:7" x14ac:dyDescent="0.25">
      <c r="A3076" s="24">
        <v>23.519531000000001</v>
      </c>
      <c r="B3076" s="23">
        <v>-67.322136</v>
      </c>
      <c r="C3076" s="25">
        <v>0.34720960000000001</v>
      </c>
      <c r="D3076" s="26">
        <v>8.9677069000000005E-3</v>
      </c>
      <c r="F3076" s="18">
        <f t="shared" si="137"/>
        <v>5.3573253619524195</v>
      </c>
      <c r="G3076" s="12">
        <f t="shared" si="138"/>
        <v>36.937278620864205</v>
      </c>
    </row>
    <row r="3077" spans="1:7" x14ac:dyDescent="0.25">
      <c r="A3077" s="24">
        <v>23.569336</v>
      </c>
      <c r="B3077" s="23">
        <v>-67.332542000000004</v>
      </c>
      <c r="C3077" s="25">
        <v>0.34720999000000002</v>
      </c>
      <c r="D3077" s="26">
        <v>8.9697987E-3</v>
      </c>
      <c r="F3077" s="18">
        <f t="shared" si="137"/>
        <v>5.3581534451213271</v>
      </c>
      <c r="G3077" s="12">
        <f t="shared" si="138"/>
        <v>36.942988025588512</v>
      </c>
    </row>
    <row r="3078" spans="1:7" x14ac:dyDescent="0.25">
      <c r="A3078" s="24">
        <v>23.619140999999999</v>
      </c>
      <c r="B3078" s="23">
        <v>-67.339889999999997</v>
      </c>
      <c r="C3078" s="25">
        <v>0.34719744000000002</v>
      </c>
      <c r="D3078" s="26">
        <v>8.9686094000000008E-3</v>
      </c>
      <c r="F3078" s="18">
        <f t="shared" si="137"/>
        <v>5.3587381803822458</v>
      </c>
      <c r="G3078" s="12">
        <f t="shared" si="138"/>
        <v>36.947019613702501</v>
      </c>
    </row>
    <row r="3079" spans="1:7" x14ac:dyDescent="0.25">
      <c r="A3079" s="24">
        <v>23.668945000000001</v>
      </c>
      <c r="B3079" s="23">
        <v>-67.372269000000003</v>
      </c>
      <c r="C3079" s="25">
        <v>0.34724643999999999</v>
      </c>
      <c r="D3079" s="26">
        <v>8.9697865999999998E-3</v>
      </c>
      <c r="F3079" s="18">
        <f t="shared" si="137"/>
        <v>5.3613148193334323</v>
      </c>
      <c r="G3079" s="12">
        <f t="shared" si="138"/>
        <v>36.964784827576068</v>
      </c>
    </row>
    <row r="3080" spans="1:7" x14ac:dyDescent="0.25">
      <c r="A3080" s="24">
        <v>23.71875</v>
      </c>
      <c r="B3080" s="23">
        <v>-67.403075999999999</v>
      </c>
      <c r="C3080" s="25">
        <v>0.34714571</v>
      </c>
      <c r="D3080" s="26">
        <v>8.9668604000000002E-3</v>
      </c>
      <c r="F3080" s="18">
        <f t="shared" si="137"/>
        <v>5.3637663624993479</v>
      </c>
      <c r="G3080" s="12">
        <f t="shared" si="138"/>
        <v>36.981687540562966</v>
      </c>
    </row>
    <row r="3081" spans="1:7" x14ac:dyDescent="0.25">
      <c r="A3081" s="24">
        <v>23.768554999999999</v>
      </c>
      <c r="B3081" s="23">
        <v>-67.406882999999993</v>
      </c>
      <c r="C3081" s="25">
        <v>0.34711924</v>
      </c>
      <c r="D3081" s="26">
        <v>8.9672598999999999E-3</v>
      </c>
      <c r="F3081" s="18">
        <f t="shared" si="137"/>
        <v>5.3640693139335234</v>
      </c>
      <c r="G3081" s="12">
        <f t="shared" si="138"/>
        <v>36.98377630702322</v>
      </c>
    </row>
    <row r="3082" spans="1:7" x14ac:dyDescent="0.25">
      <c r="A3082" s="24">
        <v>23.818359000000001</v>
      </c>
      <c r="B3082" s="23">
        <v>-67.447181999999998</v>
      </c>
      <c r="C3082" s="25">
        <v>0.34709649999999997</v>
      </c>
      <c r="D3082" s="26">
        <v>8.9668184999999994E-3</v>
      </c>
      <c r="F3082" s="18">
        <f t="shared" si="137"/>
        <v>5.367276206459354</v>
      </c>
      <c r="G3082" s="12">
        <f t="shared" si="138"/>
        <v>37.005886945211259</v>
      </c>
    </row>
    <row r="3083" spans="1:7" x14ac:dyDescent="0.25">
      <c r="A3083" s="24">
        <v>23.868164</v>
      </c>
      <c r="B3083" s="23">
        <v>-67.470589000000004</v>
      </c>
      <c r="C3083" s="25">
        <v>0.34716943</v>
      </c>
      <c r="D3083" s="26">
        <v>8.9681324999999999E-3</v>
      </c>
      <c r="F3083" s="18">
        <f t="shared" si="137"/>
        <v>5.3691388763358301</v>
      </c>
      <c r="G3083" s="12">
        <f t="shared" si="138"/>
        <v>37.018729539520486</v>
      </c>
    </row>
    <row r="3084" spans="1:7" x14ac:dyDescent="0.25">
      <c r="A3084" s="24">
        <v>23.917968999999999</v>
      </c>
      <c r="B3084" s="23">
        <v>-67.480659000000003</v>
      </c>
      <c r="C3084" s="25">
        <v>0.34708359999999999</v>
      </c>
      <c r="D3084" s="26">
        <v>8.9666806000000005E-3</v>
      </c>
      <c r="F3084" s="18">
        <f t="shared" si="137"/>
        <v>5.3699402214742982</v>
      </c>
      <c r="G3084" s="12">
        <f t="shared" si="138"/>
        <v>37.024254592910239</v>
      </c>
    </row>
    <row r="3085" spans="1:7" x14ac:dyDescent="0.25">
      <c r="A3085" s="24">
        <v>23.967773000000001</v>
      </c>
      <c r="B3085" s="23">
        <v>-67.503653999999997</v>
      </c>
      <c r="C3085" s="25">
        <v>0.34715495000000002</v>
      </c>
      <c r="D3085" s="26">
        <v>8.9662075000000001E-3</v>
      </c>
      <c r="F3085" s="18">
        <f t="shared" si="137"/>
        <v>5.3717701054324962</v>
      </c>
      <c r="G3085" s="12">
        <f t="shared" si="138"/>
        <v>37.036871137368763</v>
      </c>
    </row>
    <row r="3086" spans="1:7" x14ac:dyDescent="0.25">
      <c r="A3086" s="24">
        <v>24.017578</v>
      </c>
      <c r="B3086" s="23">
        <v>-67.536285000000007</v>
      </c>
      <c r="C3086" s="25">
        <v>0.34703264</v>
      </c>
      <c r="D3086" s="26">
        <v>8.9669945000000004E-3</v>
      </c>
      <c r="F3086" s="18">
        <f t="shared" si="137"/>
        <v>5.3743667979065126</v>
      </c>
      <c r="G3086" s="12">
        <f t="shared" si="138"/>
        <v>37.054774614743245</v>
      </c>
    </row>
    <row r="3087" spans="1:7" x14ac:dyDescent="0.25">
      <c r="A3087" s="24">
        <v>24.067383</v>
      </c>
      <c r="B3087" s="23">
        <v>-67.546638000000002</v>
      </c>
      <c r="C3087" s="25">
        <v>0.34699285000000002</v>
      </c>
      <c r="D3087" s="26">
        <v>8.9672803999999995E-3</v>
      </c>
      <c r="F3087" s="18">
        <f t="shared" si="137"/>
        <v>5.3751906634694278</v>
      </c>
      <c r="G3087" s="12">
        <f t="shared" si="138"/>
        <v>37.060454940239183</v>
      </c>
    </row>
    <row r="3088" spans="1:7" x14ac:dyDescent="0.25">
      <c r="A3088" s="24">
        <v>24.117187999999999</v>
      </c>
      <c r="B3088" s="23">
        <v>-67.586158999999995</v>
      </c>
      <c r="C3088" s="25">
        <v>0.34704130999999999</v>
      </c>
      <c r="D3088" s="26">
        <v>8.9680078000000003E-3</v>
      </c>
      <c r="F3088" s="18">
        <f t="shared" si="137"/>
        <v>5.3783356447223944</v>
      </c>
      <c r="G3088" s="12">
        <f t="shared" si="138"/>
        <v>37.082138717301376</v>
      </c>
    </row>
    <row r="3089" spans="1:7" x14ac:dyDescent="0.25">
      <c r="A3089" s="24">
        <v>24.166992</v>
      </c>
      <c r="B3089" s="23">
        <v>-67.609504999999999</v>
      </c>
      <c r="C3089" s="25">
        <v>0.34699123999999998</v>
      </c>
      <c r="D3089" s="26">
        <v>8.9665586000000005E-3</v>
      </c>
      <c r="F3089" s="18">
        <f t="shared" si="137"/>
        <v>5.380193460373107</v>
      </c>
      <c r="G3089" s="12">
        <f t="shared" si="138"/>
        <v>37.094947843064752</v>
      </c>
    </row>
    <row r="3090" spans="1:7" x14ac:dyDescent="0.25">
      <c r="A3090" s="24">
        <v>24.216797</v>
      </c>
      <c r="B3090" s="23">
        <v>-67.636566000000002</v>
      </c>
      <c r="C3090" s="25">
        <v>0.34693237999999998</v>
      </c>
      <c r="D3090" s="26">
        <v>8.9662782999999999E-3</v>
      </c>
      <c r="F3090" s="18">
        <f t="shared" si="137"/>
        <v>5.3823469063306115</v>
      </c>
      <c r="G3090" s="12">
        <f t="shared" si="138"/>
        <v>37.109795258137254</v>
      </c>
    </row>
    <row r="3091" spans="1:7" x14ac:dyDescent="0.25">
      <c r="A3091" s="24">
        <v>24.266601999999999</v>
      </c>
      <c r="B3091" s="23">
        <v>-67.654212999999999</v>
      </c>
      <c r="C3091" s="25">
        <v>0.34697041000000001</v>
      </c>
      <c r="D3091" s="26">
        <v>8.9663025000000004E-3</v>
      </c>
      <c r="F3091" s="18">
        <f t="shared" si="137"/>
        <v>5.383751209970983</v>
      </c>
      <c r="G3091" s="12">
        <f t="shared" si="138"/>
        <v>37.119477543854124</v>
      </c>
    </row>
    <row r="3092" spans="1:7" x14ac:dyDescent="0.25">
      <c r="A3092" s="24">
        <v>24.316406000000001</v>
      </c>
      <c r="B3092" s="23">
        <v>-67.690299999999993</v>
      </c>
      <c r="C3092" s="25">
        <v>0.34692331999999998</v>
      </c>
      <c r="D3092" s="26">
        <v>8.9672980999999999E-3</v>
      </c>
      <c r="F3092" s="18">
        <f t="shared" si="137"/>
        <v>5.3866229221866613</v>
      </c>
      <c r="G3092" s="12">
        <f t="shared" si="138"/>
        <v>37.139277206384008</v>
      </c>
    </row>
    <row r="3093" spans="1:7" x14ac:dyDescent="0.25">
      <c r="A3093" s="24">
        <v>24.366211</v>
      </c>
      <c r="B3093" s="23">
        <v>-67.716476</v>
      </c>
      <c r="C3093" s="25">
        <v>0.34695967999999999</v>
      </c>
      <c r="D3093" s="26">
        <v>8.9691522999999999E-3</v>
      </c>
      <c r="F3093" s="18">
        <f t="shared" si="137"/>
        <v>5.3887059420818479</v>
      </c>
      <c r="G3093" s="12">
        <f t="shared" si="138"/>
        <v>37.153639053209247</v>
      </c>
    </row>
    <row r="3094" spans="1:7" x14ac:dyDescent="0.25">
      <c r="A3094" s="24">
        <v>24.416015999999999</v>
      </c>
      <c r="B3094" s="23">
        <v>-67.719443999999996</v>
      </c>
      <c r="C3094" s="25">
        <v>0.34689847000000001</v>
      </c>
      <c r="D3094" s="26">
        <v>8.9677004000000005E-3</v>
      </c>
      <c r="F3094" s="18">
        <f t="shared" si="137"/>
        <v>5.3889421280173968</v>
      </c>
      <c r="G3094" s="12">
        <f t="shared" si="138"/>
        <v>37.155267489997804</v>
      </c>
    </row>
    <row r="3095" spans="1:7" x14ac:dyDescent="0.25">
      <c r="A3095" s="24">
        <v>24.465820000000001</v>
      </c>
      <c r="B3095" s="23">
        <v>-67.743262999999999</v>
      </c>
      <c r="C3095" s="25">
        <v>0.34694399999999997</v>
      </c>
      <c r="D3095" s="26">
        <v>8.9686485000000007E-3</v>
      </c>
      <c r="F3095" s="18">
        <f t="shared" si="137"/>
        <v>5.3908375838121492</v>
      </c>
      <c r="G3095" s="12">
        <f t="shared" si="138"/>
        <v>37.168336134157734</v>
      </c>
    </row>
    <row r="3096" spans="1:7" x14ac:dyDescent="0.25">
      <c r="A3096" s="24">
        <v>24.515625</v>
      </c>
      <c r="B3096" s="23">
        <v>-67.755959000000004</v>
      </c>
      <c r="C3096" s="25">
        <v>0.34690598</v>
      </c>
      <c r="D3096" s="26">
        <v>8.9676054000000002E-3</v>
      </c>
      <c r="F3096" s="18">
        <f t="shared" si="137"/>
        <v>5.3918478993908971</v>
      </c>
      <c r="G3096" s="12">
        <f t="shared" si="138"/>
        <v>37.175301981013376</v>
      </c>
    </row>
    <row r="3097" spans="1:7" x14ac:dyDescent="0.25">
      <c r="A3097" s="24">
        <v>24.565429999999999</v>
      </c>
      <c r="B3097" s="23">
        <v>-67.776756000000006</v>
      </c>
      <c r="C3097" s="25">
        <v>0.34686723000000003</v>
      </c>
      <c r="D3097" s="26">
        <v>8.9669012999999999E-3</v>
      </c>
      <c r="F3097" s="18">
        <f t="shared" si="137"/>
        <v>5.3935028720666383</v>
      </c>
      <c r="G3097" s="12">
        <f t="shared" si="138"/>
        <v>37.186712560491692</v>
      </c>
    </row>
    <row r="3098" spans="1:7" x14ac:dyDescent="0.25">
      <c r="A3098" s="24">
        <v>24.615234000000001</v>
      </c>
      <c r="B3098" s="23">
        <v>-67.812377999999995</v>
      </c>
      <c r="C3098" s="25">
        <v>0.34691878999999998</v>
      </c>
      <c r="D3098" s="26">
        <v>8.9674769000000001E-3</v>
      </c>
      <c r="F3098" s="18">
        <f t="shared" si="137"/>
        <v>5.3963375807580478</v>
      </c>
      <c r="G3098" s="12">
        <f t="shared" si="138"/>
        <v>37.206257093942511</v>
      </c>
    </row>
    <row r="3099" spans="1:7" x14ac:dyDescent="0.25">
      <c r="A3099" s="24">
        <v>24.665039</v>
      </c>
      <c r="B3099" s="23">
        <v>-67.844443999999996</v>
      </c>
      <c r="C3099" s="25">
        <v>0.34681055</v>
      </c>
      <c r="D3099" s="26">
        <v>8.9685227999999999E-3</v>
      </c>
      <c r="F3099" s="18">
        <f t="shared" si="137"/>
        <v>5.39888931196064</v>
      </c>
      <c r="G3099" s="12">
        <f t="shared" si="138"/>
        <v>37.223850575769298</v>
      </c>
    </row>
    <row r="3100" spans="1:7" x14ac:dyDescent="0.25">
      <c r="A3100" s="24">
        <v>24.714843999999999</v>
      </c>
      <c r="B3100" s="23">
        <v>-67.865181000000007</v>
      </c>
      <c r="C3100" s="25">
        <v>0.34680476999999998</v>
      </c>
      <c r="D3100" s="26">
        <v>8.9674414999999993E-3</v>
      </c>
      <c r="F3100" s="18">
        <f t="shared" si="137"/>
        <v>5.4005395099880893</v>
      </c>
      <c r="G3100" s="12">
        <f t="shared" si="138"/>
        <v>37.235228235366449</v>
      </c>
    </row>
    <row r="3101" spans="1:7" x14ac:dyDescent="0.25">
      <c r="A3101" s="24">
        <v>24.764648000000001</v>
      </c>
      <c r="B3101" s="23">
        <v>-67.873633999999996</v>
      </c>
      <c r="C3101" s="25">
        <v>0.34685954000000002</v>
      </c>
      <c r="D3101" s="26">
        <v>8.9677656000000001E-3</v>
      </c>
      <c r="F3101" s="18">
        <f t="shared" si="137"/>
        <v>5.401212178355066</v>
      </c>
      <c r="G3101" s="12">
        <f t="shared" si="138"/>
        <v>37.239866097958654</v>
      </c>
    </row>
    <row r="3102" spans="1:7" x14ac:dyDescent="0.25">
      <c r="A3102" s="24">
        <v>24.814453</v>
      </c>
      <c r="B3102" s="23">
        <v>-67.875930999999994</v>
      </c>
      <c r="C3102" s="25">
        <v>0.34684092</v>
      </c>
      <c r="D3102" s="26">
        <v>8.9651048000000001E-3</v>
      </c>
      <c r="F3102" s="18">
        <f t="shared" si="137"/>
        <v>5.4013949678072066</v>
      </c>
      <c r="G3102" s="12">
        <f t="shared" si="138"/>
        <v>37.241126380742791</v>
      </c>
    </row>
    <row r="3103" spans="1:7" x14ac:dyDescent="0.25">
      <c r="A3103" s="24">
        <v>24.864258</v>
      </c>
      <c r="B3103" s="23">
        <v>-67.912368999999998</v>
      </c>
      <c r="C3103" s="25">
        <v>0.34679454999999998</v>
      </c>
      <c r="D3103" s="26">
        <v>8.9682126000000008E-3</v>
      </c>
      <c r="F3103" s="18">
        <f t="shared" si="137"/>
        <v>5.4042946117153985</v>
      </c>
      <c r="G3103" s="12">
        <f t="shared" si="138"/>
        <v>37.261118624577527</v>
      </c>
    </row>
    <row r="3104" spans="1:7" x14ac:dyDescent="0.25">
      <c r="A3104" s="24">
        <v>24.914062999999999</v>
      </c>
      <c r="B3104" s="23">
        <v>-67.936424000000002</v>
      </c>
      <c r="C3104" s="25">
        <v>0.34669673000000001</v>
      </c>
      <c r="D3104" s="26">
        <v>8.9678829999999994E-3</v>
      </c>
      <c r="F3104" s="18">
        <f t="shared" si="137"/>
        <v>5.4062088477934367</v>
      </c>
      <c r="G3104" s="12">
        <f t="shared" si="138"/>
        <v>37.274316753603394</v>
      </c>
    </row>
    <row r="3105" spans="1:7" x14ac:dyDescent="0.25">
      <c r="A3105" s="24">
        <v>24.963867</v>
      </c>
      <c r="B3105" s="23">
        <v>-67.967292999999998</v>
      </c>
      <c r="C3105" s="25">
        <v>0.34674653</v>
      </c>
      <c r="D3105" s="26">
        <v>8.9669824000000002E-3</v>
      </c>
      <c r="F3105" s="18">
        <f t="shared" si="137"/>
        <v>5.4086653247625884</v>
      </c>
      <c r="G3105" s="12">
        <f t="shared" si="138"/>
        <v>37.291253483800837</v>
      </c>
    </row>
    <row r="3106" spans="1:7" x14ac:dyDescent="0.25">
      <c r="A3106" s="24">
        <v>25.013672</v>
      </c>
      <c r="B3106" s="23">
        <v>-67.995536999999999</v>
      </c>
      <c r="C3106" s="25">
        <v>0.34673598</v>
      </c>
      <c r="D3106" s="26">
        <v>8.9671407000000009E-3</v>
      </c>
      <c r="F3106" s="18">
        <f t="shared" si="137"/>
        <v>5.410912910868932</v>
      </c>
      <c r="G3106" s="12">
        <f t="shared" si="138"/>
        <v>37.306749969197078</v>
      </c>
    </row>
    <row r="3107" spans="1:7" x14ac:dyDescent="0.25">
      <c r="A3107" s="24">
        <v>25.063476999999999</v>
      </c>
      <c r="B3107" s="23">
        <v>-68.014519000000007</v>
      </c>
      <c r="C3107" s="25">
        <v>0.34675222999999999</v>
      </c>
      <c r="D3107" s="26">
        <v>8.9669404999999994E-3</v>
      </c>
      <c r="F3107" s="18">
        <f t="shared" si="137"/>
        <v>5.4124234504338178</v>
      </c>
      <c r="G3107" s="12">
        <f t="shared" si="138"/>
        <v>37.317164722269993</v>
      </c>
    </row>
    <row r="3108" spans="1:7" x14ac:dyDescent="0.25">
      <c r="A3108" s="24">
        <v>25.113281000000001</v>
      </c>
      <c r="B3108" s="23">
        <v>-68.044974999999994</v>
      </c>
      <c r="C3108" s="25">
        <v>0.34673967999999999</v>
      </c>
      <c r="D3108" s="26">
        <v>8.9677004000000005E-3</v>
      </c>
      <c r="F3108" s="18">
        <f t="shared" si="137"/>
        <v>5.4148470619072198</v>
      </c>
      <c r="G3108" s="12">
        <f t="shared" si="138"/>
        <v>37.33387485395204</v>
      </c>
    </row>
    <row r="3109" spans="1:7" x14ac:dyDescent="0.25">
      <c r="A3109" s="24">
        <v>25.163086</v>
      </c>
      <c r="B3109" s="23">
        <v>-68.046936000000002</v>
      </c>
      <c r="C3109" s="25">
        <v>0.34677848</v>
      </c>
      <c r="D3109" s="26">
        <v>8.9666330999999995E-3</v>
      </c>
      <c r="F3109" s="18">
        <f t="shared" si="137"/>
        <v>5.4150031133289227</v>
      </c>
      <c r="G3109" s="12">
        <f t="shared" si="138"/>
        <v>37.334950785401624</v>
      </c>
    </row>
    <row r="3110" spans="1:7" x14ac:dyDescent="0.25">
      <c r="A3110" s="24">
        <v>25.212890999999999</v>
      </c>
      <c r="B3110" s="23">
        <v>-68.082138</v>
      </c>
      <c r="C3110" s="25">
        <v>0.34674444999999998</v>
      </c>
      <c r="D3110" s="26">
        <v>8.9670633999999992E-3</v>
      </c>
      <c r="F3110" s="18">
        <f t="shared" si="137"/>
        <v>5.4178043994822831</v>
      </c>
      <c r="G3110" s="12">
        <f t="shared" si="138"/>
        <v>37.354264879684251</v>
      </c>
    </row>
    <row r="3111" spans="1:7" x14ac:dyDescent="0.25">
      <c r="A3111" s="24">
        <v>25.262695000000001</v>
      </c>
      <c r="B3111" s="23">
        <v>-68.105643999999998</v>
      </c>
      <c r="C3111" s="25">
        <v>0.34668046000000002</v>
      </c>
      <c r="D3111" s="26">
        <v>8.9666507999999999E-3</v>
      </c>
      <c r="F3111" s="18">
        <f t="shared" si="137"/>
        <v>5.4196749475284411</v>
      </c>
      <c r="G3111" s="12">
        <f t="shared" si="138"/>
        <v>37.3671617917974</v>
      </c>
    </row>
    <row r="3112" spans="1:7" x14ac:dyDescent="0.25">
      <c r="A3112" s="24">
        <v>25.3125</v>
      </c>
      <c r="B3112" s="23">
        <v>-68.124968999999993</v>
      </c>
      <c r="C3112" s="25">
        <v>0.34666076000000001</v>
      </c>
      <c r="D3112" s="26">
        <v>8.9666545000000007E-3</v>
      </c>
      <c r="F3112" s="18">
        <f t="shared" si="137"/>
        <v>5.4212127821660667</v>
      </c>
      <c r="G3112" s="12">
        <f t="shared" si="138"/>
        <v>37.377764736857678</v>
      </c>
    </row>
    <row r="3113" spans="1:7" x14ac:dyDescent="0.25">
      <c r="A3113" s="24">
        <v>25.362304999999999</v>
      </c>
      <c r="B3113" s="23">
        <v>-68.143851999999995</v>
      </c>
      <c r="C3113" s="25">
        <v>0.34664401</v>
      </c>
      <c r="D3113" s="26">
        <v>8.9670093999999999E-3</v>
      </c>
      <c r="F3113" s="18">
        <f t="shared" si="137"/>
        <v>5.4227154435612688</v>
      </c>
      <c r="G3113" s="12">
        <f t="shared" si="138"/>
        <v>37.388125172126664</v>
      </c>
    </row>
    <row r="3114" spans="1:7" x14ac:dyDescent="0.25">
      <c r="A3114" s="24">
        <v>25.412109000000001</v>
      </c>
      <c r="B3114" s="23">
        <v>-68.159676000000005</v>
      </c>
      <c r="C3114" s="25">
        <v>0.34666713999999998</v>
      </c>
      <c r="D3114" s="26">
        <v>8.9663742000000001E-3</v>
      </c>
      <c r="F3114" s="18">
        <f t="shared" si="137"/>
        <v>5.4239746774710129</v>
      </c>
      <c r="G3114" s="12">
        <f t="shared" si="138"/>
        <v>37.396807242120651</v>
      </c>
    </row>
    <row r="3115" spans="1:7" x14ac:dyDescent="0.25">
      <c r="A3115" s="24">
        <v>25.461914</v>
      </c>
      <c r="B3115" s="23">
        <v>-68.182922000000005</v>
      </c>
      <c r="C3115" s="25">
        <v>0.34665530999999999</v>
      </c>
      <c r="D3115" s="26">
        <v>8.966702E-3</v>
      </c>
      <c r="F3115" s="18">
        <f t="shared" si="137"/>
        <v>5.42582453537457</v>
      </c>
      <c r="G3115" s="12">
        <f t="shared" si="138"/>
        <v>37.409561501415411</v>
      </c>
    </row>
    <row r="3116" spans="1:7" x14ac:dyDescent="0.25">
      <c r="A3116" s="24">
        <v>25.511718999999999</v>
      </c>
      <c r="B3116" s="23">
        <v>-68.204307999999997</v>
      </c>
      <c r="C3116" s="25">
        <v>0.34663188</v>
      </c>
      <c r="D3116" s="26">
        <v>8.9665054999999994E-3</v>
      </c>
      <c r="F3116" s="18">
        <f t="shared" si="137"/>
        <v>5.4275263791810513</v>
      </c>
      <c r="G3116" s="12">
        <f t="shared" si="138"/>
        <v>37.421295244393875</v>
      </c>
    </row>
    <row r="3117" spans="1:7" x14ac:dyDescent="0.25">
      <c r="A3117" s="24">
        <v>25.561523000000001</v>
      </c>
      <c r="B3117" s="23">
        <v>-68.223236</v>
      </c>
      <c r="C3117" s="25">
        <v>0.34650552000000001</v>
      </c>
      <c r="D3117" s="26">
        <v>8.9652481999999995E-3</v>
      </c>
      <c r="F3117" s="18">
        <f t="shared" ref="F3117:F3180" si="139" xml:space="preserve"> -B3117 / A_4x8_in2</f>
        <v>5.4290326215624729</v>
      </c>
      <c r="G3117" s="12">
        <f t="shared" ref="G3117:G3180" si="140" xml:space="preserve"> -B3117 * kip_to_N / A_4x8_mm2</f>
        <v>37.431680369573741</v>
      </c>
    </row>
    <row r="3118" spans="1:7" x14ac:dyDescent="0.25">
      <c r="A3118" s="24">
        <v>25.611328</v>
      </c>
      <c r="B3118" s="23">
        <v>-68.234488999999996</v>
      </c>
      <c r="C3118" s="25">
        <v>0.34654844000000001</v>
      </c>
      <c r="D3118" s="26">
        <v>8.9672868999999995E-3</v>
      </c>
      <c r="F3118" s="18">
        <f t="shared" si="139"/>
        <v>5.4299281068497791</v>
      </c>
      <c r="G3118" s="12">
        <f t="shared" si="140"/>
        <v>37.437854493287226</v>
      </c>
    </row>
    <row r="3119" spans="1:7" x14ac:dyDescent="0.25">
      <c r="A3119" s="24">
        <v>25.661133</v>
      </c>
      <c r="B3119" s="23">
        <v>-68.254570000000001</v>
      </c>
      <c r="C3119" s="25">
        <v>0.34653183999999998</v>
      </c>
      <c r="D3119" s="26">
        <v>8.9667253000000006E-3</v>
      </c>
      <c r="F3119" s="18">
        <f t="shared" si="139"/>
        <v>5.4315261020558934</v>
      </c>
      <c r="G3119" s="12">
        <f t="shared" si="140"/>
        <v>37.448872228850249</v>
      </c>
    </row>
    <row r="3120" spans="1:7" x14ac:dyDescent="0.25">
      <c r="A3120" s="24">
        <v>25.710937999999999</v>
      </c>
      <c r="B3120" s="23">
        <v>-68.280272999999994</v>
      </c>
      <c r="C3120" s="25">
        <v>0.34660204999999999</v>
      </c>
      <c r="D3120" s="26">
        <v>8.9648152000000002E-3</v>
      </c>
      <c r="F3120" s="18">
        <f t="shared" si="139"/>
        <v>5.4335714818070384</v>
      </c>
      <c r="G3120" s="12">
        <f t="shared" si="140"/>
        <v>37.462974557278919</v>
      </c>
    </row>
    <row r="3121" spans="1:7" x14ac:dyDescent="0.25">
      <c r="A3121" s="24">
        <v>25.760742</v>
      </c>
      <c r="B3121" s="23">
        <v>-68.300124999999994</v>
      </c>
      <c r="C3121" s="25">
        <v>0.34656218</v>
      </c>
      <c r="D3121" s="26">
        <v>8.9662223999999995E-3</v>
      </c>
      <c r="F3121" s="18">
        <f t="shared" si="139"/>
        <v>5.4351512537721689</v>
      </c>
      <c r="G3121" s="12">
        <f t="shared" si="140"/>
        <v>37.473866648628807</v>
      </c>
    </row>
    <row r="3122" spans="1:7" x14ac:dyDescent="0.25">
      <c r="A3122" s="24">
        <v>25.810547</v>
      </c>
      <c r="B3122" s="23">
        <v>-68.347785999999999</v>
      </c>
      <c r="C3122" s="25">
        <v>0.34647253</v>
      </c>
      <c r="D3122" s="26">
        <v>8.9658201000000007E-3</v>
      </c>
      <c r="F3122" s="18">
        <f t="shared" si="139"/>
        <v>5.4389439956435206</v>
      </c>
      <c r="G3122" s="12">
        <f t="shared" si="140"/>
        <v>37.500016556236446</v>
      </c>
    </row>
    <row r="3123" spans="1:7" x14ac:dyDescent="0.25">
      <c r="A3123" s="24">
        <v>25.860351999999999</v>
      </c>
      <c r="B3123" s="23">
        <v>-68.355216999999996</v>
      </c>
      <c r="C3123" s="25">
        <v>0.34650692</v>
      </c>
      <c r="D3123" s="26">
        <v>8.9648868999999999E-3</v>
      </c>
      <c r="F3123" s="18">
        <f t="shared" si="139"/>
        <v>5.4395353358345782</v>
      </c>
      <c r="G3123" s="12">
        <f t="shared" si="140"/>
        <v>37.504093683519393</v>
      </c>
    </row>
    <row r="3124" spans="1:7" x14ac:dyDescent="0.25">
      <c r="A3124" s="24">
        <v>25.910156000000001</v>
      </c>
      <c r="B3124" s="23">
        <v>-68.393265</v>
      </c>
      <c r="C3124" s="25">
        <v>0.34651595000000002</v>
      </c>
      <c r="D3124" s="26">
        <v>8.9668985000000007E-3</v>
      </c>
      <c r="F3124" s="18">
        <f t="shared" si="139"/>
        <v>5.4425630994719585</v>
      </c>
      <c r="G3124" s="12">
        <f t="shared" si="140"/>
        <v>37.524969277498862</v>
      </c>
    </row>
    <row r="3125" spans="1:7" x14ac:dyDescent="0.25">
      <c r="A3125" s="24">
        <v>25.959961</v>
      </c>
      <c r="B3125" s="23">
        <v>-68.407013000000006</v>
      </c>
      <c r="C3125" s="25">
        <v>0.34642893000000002</v>
      </c>
      <c r="D3125" s="26">
        <v>8.9666274999999993E-3</v>
      </c>
      <c r="F3125" s="18">
        <f t="shared" si="139"/>
        <v>5.4436571305507728</v>
      </c>
      <c r="G3125" s="12">
        <f t="shared" si="140"/>
        <v>37.532512319604358</v>
      </c>
    </row>
    <row r="3126" spans="1:7" x14ac:dyDescent="0.25">
      <c r="A3126" s="24">
        <v>26.009765999999999</v>
      </c>
      <c r="B3126" s="23">
        <v>-68.427132</v>
      </c>
      <c r="C3126" s="25">
        <v>0.34641364000000002</v>
      </c>
      <c r="D3126" s="26">
        <v>8.9657604999999994E-3</v>
      </c>
      <c r="F3126" s="18">
        <f t="shared" si="139"/>
        <v>5.4452581497008055</v>
      </c>
      <c r="G3126" s="12">
        <f t="shared" si="140"/>
        <v>37.543550904425452</v>
      </c>
    </row>
    <row r="3127" spans="1:7" x14ac:dyDescent="0.25">
      <c r="A3127" s="24">
        <v>26.059570000000001</v>
      </c>
      <c r="B3127" s="23">
        <v>-68.458702000000002</v>
      </c>
      <c r="C3127" s="25">
        <v>0.34644392000000002</v>
      </c>
      <c r="D3127" s="26">
        <v>8.9651904999999994E-3</v>
      </c>
      <c r="F3127" s="18">
        <f t="shared" si="139"/>
        <v>5.4477704104775109</v>
      </c>
      <c r="G3127" s="12">
        <f t="shared" si="140"/>
        <v>37.560872248567904</v>
      </c>
    </row>
    <row r="3128" spans="1:7" x14ac:dyDescent="0.25">
      <c r="A3128" s="24">
        <v>26.109375</v>
      </c>
      <c r="B3128" s="23">
        <v>-68.471785999999994</v>
      </c>
      <c r="C3128" s="25">
        <v>0.34642538</v>
      </c>
      <c r="D3128" s="26">
        <v>8.9660762000000008E-3</v>
      </c>
      <c r="F3128" s="18">
        <f t="shared" si="139"/>
        <v>5.4488116021152173</v>
      </c>
      <c r="G3128" s="12">
        <f t="shared" si="140"/>
        <v>37.568050977321768</v>
      </c>
    </row>
    <row r="3129" spans="1:7" x14ac:dyDescent="0.25">
      <c r="A3129" s="24">
        <v>26.159179999999999</v>
      </c>
      <c r="B3129" s="23">
        <v>-68.474281000000005</v>
      </c>
      <c r="C3129" s="25">
        <v>0.34636657999999998</v>
      </c>
      <c r="D3129" s="26">
        <v>8.9663146000000006E-3</v>
      </c>
      <c r="F3129" s="18">
        <f t="shared" si="139"/>
        <v>5.4490101479067254</v>
      </c>
      <c r="G3129" s="12">
        <f t="shared" si="140"/>
        <v>37.569419895713771</v>
      </c>
    </row>
    <row r="3130" spans="1:7" x14ac:dyDescent="0.25">
      <c r="A3130" s="24">
        <v>26.208984000000001</v>
      </c>
      <c r="B3130" s="23">
        <v>-68.505279999999999</v>
      </c>
      <c r="C3130" s="25">
        <v>0.34640696999999998</v>
      </c>
      <c r="D3130" s="26">
        <v>8.9660203000000004E-3</v>
      </c>
      <c r="F3130" s="18">
        <f t="shared" si="139"/>
        <v>5.4514769699471781</v>
      </c>
      <c r="G3130" s="12">
        <f t="shared" si="140"/>
        <v>37.586427952320413</v>
      </c>
    </row>
    <row r="3131" spans="1:7" x14ac:dyDescent="0.25">
      <c r="A3131" s="24">
        <v>26.258789</v>
      </c>
      <c r="B3131" s="23">
        <v>-68.514786000000001</v>
      </c>
      <c r="C3131" s="25">
        <v>0.34646540999999997</v>
      </c>
      <c r="D3131" s="26">
        <v>8.9670271000000003E-3</v>
      </c>
      <c r="F3131" s="18">
        <f t="shared" si="139"/>
        <v>5.4522334333916938</v>
      </c>
      <c r="G3131" s="12">
        <f t="shared" si="140"/>
        <v>37.591643558827165</v>
      </c>
    </row>
    <row r="3132" spans="1:7" x14ac:dyDescent="0.25">
      <c r="A3132" s="24">
        <v>26.308593999999999</v>
      </c>
      <c r="B3132" s="23">
        <v>-68.550719999999998</v>
      </c>
      <c r="C3132" s="25">
        <v>0.34633127000000002</v>
      </c>
      <c r="D3132" s="26">
        <v>8.9657903000000001E-3</v>
      </c>
      <c r="F3132" s="18">
        <f t="shared" si="139"/>
        <v>5.4550929702542259</v>
      </c>
      <c r="G3132" s="12">
        <f t="shared" si="140"/>
        <v>37.611359275660064</v>
      </c>
    </row>
    <row r="3133" spans="1:7" x14ac:dyDescent="0.25">
      <c r="A3133" s="24">
        <v>26.358398000000001</v>
      </c>
      <c r="B3133" s="23">
        <v>-68.589461999999997</v>
      </c>
      <c r="C3133" s="25">
        <v>0.34631097</v>
      </c>
      <c r="D3133" s="26">
        <v>8.9664905999999999E-3</v>
      </c>
      <c r="F3133" s="18">
        <f t="shared" si="139"/>
        <v>5.4581759606568587</v>
      </c>
      <c r="G3133" s="12">
        <f t="shared" si="140"/>
        <v>37.632615642931732</v>
      </c>
    </row>
    <row r="3134" spans="1:7" x14ac:dyDescent="0.25">
      <c r="A3134" s="24">
        <v>26.408203</v>
      </c>
      <c r="B3134" s="23">
        <v>-68.596794000000003</v>
      </c>
      <c r="C3134" s="25">
        <v>0.34633409999999998</v>
      </c>
      <c r="D3134" s="26">
        <v>8.9661982000000008E-3</v>
      </c>
      <c r="F3134" s="18">
        <f t="shared" si="139"/>
        <v>5.4587594226782343</v>
      </c>
      <c r="G3134" s="12">
        <f t="shared" si="140"/>
        <v>37.63663845241075</v>
      </c>
    </row>
    <row r="3135" spans="1:7" x14ac:dyDescent="0.25">
      <c r="A3135" s="24">
        <v>26.458008</v>
      </c>
      <c r="B3135" s="23">
        <v>-68.617226000000002</v>
      </c>
      <c r="C3135" s="25">
        <v>0.346279</v>
      </c>
      <c r="D3135" s="26">
        <v>8.9666871000000006E-3</v>
      </c>
      <c r="F3135" s="18">
        <f t="shared" si="139"/>
        <v>5.4603853495768613</v>
      </c>
      <c r="G3135" s="12">
        <f t="shared" si="140"/>
        <v>37.647848769278617</v>
      </c>
    </row>
    <row r="3136" spans="1:7" x14ac:dyDescent="0.25">
      <c r="A3136" s="24">
        <v>26.507812999999999</v>
      </c>
      <c r="B3136" s="23">
        <v>-68.623215000000002</v>
      </c>
      <c r="C3136" s="25">
        <v>0.34626480999999998</v>
      </c>
      <c r="D3136" s="26">
        <v>8.9685171999999997E-3</v>
      </c>
      <c r="F3136" s="18">
        <f t="shared" si="139"/>
        <v>5.4608619390539497</v>
      </c>
      <c r="G3136" s="12">
        <f t="shared" si="140"/>
        <v>37.651134722084102</v>
      </c>
    </row>
    <row r="3137" spans="1:7" x14ac:dyDescent="0.25">
      <c r="A3137" s="24">
        <v>26.557617</v>
      </c>
      <c r="B3137" s="23">
        <v>-68.641814999999994</v>
      </c>
      <c r="C3137" s="25">
        <v>0.34630081000000001</v>
      </c>
      <c r="D3137" s="26">
        <v>8.9655016000000001E-3</v>
      </c>
      <c r="F3137" s="18">
        <f t="shared" si="139"/>
        <v>5.4623420800247038</v>
      </c>
      <c r="G3137" s="12">
        <f t="shared" si="140"/>
        <v>37.661339885246896</v>
      </c>
    </row>
    <row r="3138" spans="1:7" x14ac:dyDescent="0.25">
      <c r="A3138" s="24">
        <v>26.607422</v>
      </c>
      <c r="B3138" s="23">
        <v>-68.670890999999997</v>
      </c>
      <c r="C3138" s="25">
        <v>0.34624588000000001</v>
      </c>
      <c r="D3138" s="26">
        <v>8.9657186000000003E-3</v>
      </c>
      <c r="F3138" s="18">
        <f t="shared" si="139"/>
        <v>5.4646558745873737</v>
      </c>
      <c r="G3138" s="12">
        <f t="shared" si="140"/>
        <v>37.677292859662032</v>
      </c>
    </row>
    <row r="3139" spans="1:7" x14ac:dyDescent="0.25">
      <c r="A3139" s="24">
        <v>26.657226999999999</v>
      </c>
      <c r="B3139" s="23">
        <v>-68.692595999999995</v>
      </c>
      <c r="C3139" s="25">
        <v>0.34630775000000003</v>
      </c>
      <c r="D3139" s="26">
        <v>8.9663322999999993E-3</v>
      </c>
      <c r="F3139" s="18">
        <f t="shared" si="139"/>
        <v>5.4663831036072787</v>
      </c>
      <c r="G3139" s="12">
        <f t="shared" si="140"/>
        <v>37.689201626675391</v>
      </c>
    </row>
    <row r="3140" spans="1:7" x14ac:dyDescent="0.25">
      <c r="A3140" s="24">
        <v>26.707031000000001</v>
      </c>
      <c r="B3140" s="23">
        <v>-68.711883999999998</v>
      </c>
      <c r="C3140" s="25">
        <v>0.34621254000000001</v>
      </c>
      <c r="D3140" s="26">
        <v>8.9653665000000004E-3</v>
      </c>
      <c r="F3140" s="18">
        <f t="shared" si="139"/>
        <v>5.4679179938784568</v>
      </c>
      <c r="G3140" s="12">
        <f t="shared" si="140"/>
        <v>37.699784271142278</v>
      </c>
    </row>
    <row r="3141" spans="1:7" x14ac:dyDescent="0.25">
      <c r="A3141" s="24">
        <v>26.756836</v>
      </c>
      <c r="B3141" s="23">
        <v>-68.750068999999996</v>
      </c>
      <c r="C3141" s="25">
        <v>0.34623443999999998</v>
      </c>
      <c r="D3141" s="26">
        <v>8.9656413000000004E-3</v>
      </c>
      <c r="F3141" s="18">
        <f t="shared" si="139"/>
        <v>5.4709566596294383</v>
      </c>
      <c r="G3141" s="12">
        <f t="shared" si="140"/>
        <v>37.720735032183754</v>
      </c>
    </row>
    <row r="3142" spans="1:7" x14ac:dyDescent="0.25">
      <c r="A3142" s="24">
        <v>26.806640999999999</v>
      </c>
      <c r="B3142" s="23">
        <v>-68.762801999999994</v>
      </c>
      <c r="C3142" s="25">
        <v>0.34615575999999998</v>
      </c>
      <c r="D3142" s="26">
        <v>8.9652211999999998E-3</v>
      </c>
      <c r="F3142" s="18">
        <f t="shared" si="139"/>
        <v>5.471969919574633</v>
      </c>
      <c r="G3142" s="12">
        <f t="shared" si="140"/>
        <v>37.72772117963278</v>
      </c>
    </row>
    <row r="3143" spans="1:7" x14ac:dyDescent="0.25">
      <c r="A3143" s="24">
        <v>26.856445000000001</v>
      </c>
      <c r="B3143" s="23">
        <v>-68.786811999999998</v>
      </c>
      <c r="C3143" s="25">
        <v>0.34615671999999997</v>
      </c>
      <c r="D3143" s="26">
        <v>8.9661088000000007E-3</v>
      </c>
      <c r="F3143" s="18">
        <f t="shared" si="139"/>
        <v>5.4738805746664516</v>
      </c>
      <c r="G3143" s="12">
        <f t="shared" si="140"/>
        <v>37.740894618747767</v>
      </c>
    </row>
    <row r="3144" spans="1:7" x14ac:dyDescent="0.25">
      <c r="A3144" s="24">
        <v>26.90625</v>
      </c>
      <c r="B3144" s="23">
        <v>-68.810912999999999</v>
      </c>
      <c r="C3144" s="25">
        <v>0.34622895999999997</v>
      </c>
      <c r="D3144" s="26">
        <v>8.9673782000000007E-3</v>
      </c>
      <c r="F3144" s="18">
        <f t="shared" si="139"/>
        <v>5.4757984713081802</v>
      </c>
      <c r="G3144" s="12">
        <f t="shared" si="140"/>
        <v>37.7541179863492</v>
      </c>
    </row>
    <row r="3145" spans="1:7" x14ac:dyDescent="0.25">
      <c r="A3145" s="24">
        <v>26.956054999999999</v>
      </c>
      <c r="B3145" s="23">
        <v>-68.825867000000002</v>
      </c>
      <c r="C3145" s="25">
        <v>0.34604189000000002</v>
      </c>
      <c r="D3145" s="26">
        <v>8.9666190999999999E-3</v>
      </c>
      <c r="F3145" s="18">
        <f t="shared" si="139"/>
        <v>5.4769884728176788</v>
      </c>
      <c r="G3145" s="12">
        <f t="shared" si="140"/>
        <v>37.762322718066223</v>
      </c>
    </row>
    <row r="3146" spans="1:7" x14ac:dyDescent="0.25">
      <c r="A3146" s="24">
        <v>27.005859000000001</v>
      </c>
      <c r="B3146" s="23">
        <v>-68.854339999999993</v>
      </c>
      <c r="C3146" s="25">
        <v>0.34614444</v>
      </c>
      <c r="D3146" s="26">
        <v>8.9655043999999993E-3</v>
      </c>
      <c r="F3146" s="18">
        <f t="shared" si="139"/>
        <v>5.4792542821650061</v>
      </c>
      <c r="G3146" s="12">
        <f t="shared" si="140"/>
        <v>37.777944847675585</v>
      </c>
    </row>
    <row r="3147" spans="1:7" x14ac:dyDescent="0.25">
      <c r="A3147" s="24">
        <v>27.055664</v>
      </c>
      <c r="B3147" s="23">
        <v>-68.874793999999994</v>
      </c>
      <c r="C3147" s="25">
        <v>0.34615650999999997</v>
      </c>
      <c r="D3147" s="26">
        <v>8.9654447999999998E-3</v>
      </c>
      <c r="F3147" s="18">
        <f t="shared" si="139"/>
        <v>5.4808819597680065</v>
      </c>
      <c r="G3147" s="12">
        <f t="shared" si="140"/>
        <v>37.789167235166545</v>
      </c>
    </row>
    <row r="3148" spans="1:7" x14ac:dyDescent="0.25">
      <c r="A3148" s="24">
        <v>27.105468999999999</v>
      </c>
      <c r="B3148" s="23">
        <v>-68.904662999999999</v>
      </c>
      <c r="C3148" s="25">
        <v>0.34616846000000001</v>
      </c>
      <c r="D3148" s="26">
        <v>8.9657698000000004E-3</v>
      </c>
      <c r="F3148" s="18">
        <f t="shared" si="139"/>
        <v>5.4832588592656135</v>
      </c>
      <c r="G3148" s="12">
        <f t="shared" si="140"/>
        <v>37.805555300677817</v>
      </c>
    </row>
    <row r="3149" spans="1:7" x14ac:dyDescent="0.25">
      <c r="A3149" s="24">
        <v>27.155273000000001</v>
      </c>
      <c r="B3149" s="23">
        <v>-68.925171000000006</v>
      </c>
      <c r="C3149" s="25">
        <v>0.34607089000000002</v>
      </c>
      <c r="D3149" s="26">
        <v>8.9667653999999999E-3</v>
      </c>
      <c r="F3149" s="18">
        <f t="shared" si="139"/>
        <v>5.4848908340520781</v>
      </c>
      <c r="G3149" s="12">
        <f t="shared" si="140"/>
        <v>37.816807316061833</v>
      </c>
    </row>
    <row r="3150" spans="1:7" x14ac:dyDescent="0.25">
      <c r="A3150" s="24">
        <v>27.205078</v>
      </c>
      <c r="B3150" s="23">
        <v>-68.935287000000002</v>
      </c>
      <c r="C3150" s="25">
        <v>0.34610447</v>
      </c>
      <c r="D3150" s="26">
        <v>8.9676016999999993E-3</v>
      </c>
      <c r="F3150" s="18">
        <f t="shared" si="139"/>
        <v>5.4856958397542366</v>
      </c>
      <c r="G3150" s="12">
        <f t="shared" si="140"/>
        <v>37.822357608027154</v>
      </c>
    </row>
    <row r="3151" spans="1:7" x14ac:dyDescent="0.25">
      <c r="A3151" s="24">
        <v>27.254883</v>
      </c>
      <c r="B3151" s="23">
        <v>-68.977126999999996</v>
      </c>
      <c r="C3151" s="25">
        <v>0.34611687000000002</v>
      </c>
      <c r="D3151" s="26">
        <v>8.9655519000000003E-3</v>
      </c>
      <c r="F3151" s="18">
        <f t="shared" si="139"/>
        <v>5.4890253611637183</v>
      </c>
      <c r="G3151" s="12">
        <f t="shared" si="140"/>
        <v>37.845313738496579</v>
      </c>
    </row>
    <row r="3152" spans="1:7" x14ac:dyDescent="0.25">
      <c r="A3152" s="24">
        <v>27.304687999999999</v>
      </c>
      <c r="B3152" s="23">
        <v>-68.991141999999996</v>
      </c>
      <c r="C3152" s="25">
        <v>0.34605527000000003</v>
      </c>
      <c r="D3152" s="26">
        <v>8.9669646999999998E-3</v>
      </c>
      <c r="F3152" s="18">
        <f t="shared" si="139"/>
        <v>5.4901406394274348</v>
      </c>
      <c r="G3152" s="12">
        <f t="shared" si="140"/>
        <v>37.853003274073281</v>
      </c>
    </row>
    <row r="3153" spans="1:7" x14ac:dyDescent="0.25">
      <c r="A3153" s="24">
        <v>27.354492</v>
      </c>
      <c r="B3153" s="23">
        <v>-69.013976999999997</v>
      </c>
      <c r="C3153" s="25">
        <v>0.34607958999999999</v>
      </c>
      <c r="D3153" s="26">
        <v>8.9661479000000006E-3</v>
      </c>
      <c r="F3153" s="18">
        <f t="shared" si="139"/>
        <v>5.4919577909901864</v>
      </c>
      <c r="G3153" s="12">
        <f t="shared" si="140"/>
        <v>37.865532032182017</v>
      </c>
    </row>
    <row r="3154" spans="1:7" x14ac:dyDescent="0.25">
      <c r="A3154" s="24">
        <v>27.404297</v>
      </c>
      <c r="B3154" s="23">
        <v>-69.030738999999997</v>
      </c>
      <c r="C3154" s="25">
        <v>0.34597051000000001</v>
      </c>
      <c r="D3154" s="26">
        <v>8.9685917000000004E-3</v>
      </c>
      <c r="F3154" s="18">
        <f t="shared" si="139"/>
        <v>5.49329166856824</v>
      </c>
      <c r="G3154" s="12">
        <f t="shared" si="140"/>
        <v>37.874728749651631</v>
      </c>
    </row>
    <row r="3155" spans="1:7" x14ac:dyDescent="0.25">
      <c r="A3155" s="24">
        <v>27.454101999999999</v>
      </c>
      <c r="B3155" s="23">
        <v>-69.044212000000002</v>
      </c>
      <c r="C3155" s="25">
        <v>0.34602161999999997</v>
      </c>
      <c r="D3155" s="26">
        <v>8.9677395000000003E-3</v>
      </c>
      <c r="F3155" s="18">
        <f t="shared" si="139"/>
        <v>5.4943638158423784</v>
      </c>
      <c r="G3155" s="12">
        <f t="shared" si="140"/>
        <v>37.882120908968425</v>
      </c>
    </row>
    <row r="3156" spans="1:7" x14ac:dyDescent="0.25">
      <c r="A3156" s="24">
        <v>27.503906000000001</v>
      </c>
      <c r="B3156" s="23">
        <v>-69.071860999999998</v>
      </c>
      <c r="C3156" s="25">
        <v>0.34600952000000001</v>
      </c>
      <c r="D3156" s="26">
        <v>8.9669785999999998E-3</v>
      </c>
      <c r="F3156" s="18">
        <f t="shared" si="139"/>
        <v>5.4965640533531523</v>
      </c>
      <c r="G3156" s="12">
        <f t="shared" si="140"/>
        <v>37.897290938876395</v>
      </c>
    </row>
    <row r="3157" spans="1:7" x14ac:dyDescent="0.25">
      <c r="A3157" s="24">
        <v>27.553711</v>
      </c>
      <c r="B3157" s="23">
        <v>-69.091330999999997</v>
      </c>
      <c r="C3157" s="25">
        <v>0.34600407</v>
      </c>
      <c r="D3157" s="26">
        <v>8.9670001000000006E-3</v>
      </c>
      <c r="F3157" s="18">
        <f t="shared" si="139"/>
        <v>5.498113426724152</v>
      </c>
      <c r="G3157" s="12">
        <f t="shared" si="140"/>
        <v>37.907973440316162</v>
      </c>
    </row>
    <row r="3158" spans="1:7" x14ac:dyDescent="0.25">
      <c r="A3158" s="24">
        <v>27.603515999999999</v>
      </c>
      <c r="B3158" s="23">
        <v>-69.109748999999994</v>
      </c>
      <c r="C3158" s="25">
        <v>0.34593278</v>
      </c>
      <c r="D3158" s="26">
        <v>8.9667141000000002E-3</v>
      </c>
      <c r="F3158" s="18">
        <f t="shared" si="139"/>
        <v>5.4995790845950854</v>
      </c>
      <c r="G3158" s="12">
        <f t="shared" si="140"/>
        <v>37.918078746506076</v>
      </c>
    </row>
    <row r="3159" spans="1:7" x14ac:dyDescent="0.25">
      <c r="A3159" s="24">
        <v>27.653320000000001</v>
      </c>
      <c r="B3159" s="23">
        <v>-69.125359000000003</v>
      </c>
      <c r="C3159" s="25">
        <v>0.34590733000000001</v>
      </c>
      <c r="D3159" s="26">
        <v>8.9654773E-3</v>
      </c>
      <c r="F3159" s="18">
        <f t="shared" si="139"/>
        <v>5.500821288925918</v>
      </c>
      <c r="G3159" s="12">
        <f t="shared" si="140"/>
        <v>37.92664340225722</v>
      </c>
    </row>
    <row r="3160" spans="1:7" x14ac:dyDescent="0.25">
      <c r="A3160" s="24">
        <v>27.703125</v>
      </c>
      <c r="B3160" s="23">
        <v>-69.162375999999995</v>
      </c>
      <c r="C3160" s="25">
        <v>0.34595719000000003</v>
      </c>
      <c r="D3160" s="26">
        <v>8.9678139999999993E-3</v>
      </c>
      <c r="F3160" s="18">
        <f t="shared" si="139"/>
        <v>5.5037670081901338</v>
      </c>
      <c r="G3160" s="12">
        <f t="shared" si="140"/>
        <v>37.946953322945241</v>
      </c>
    </row>
    <row r="3161" spans="1:7" x14ac:dyDescent="0.25">
      <c r="A3161" s="24">
        <v>27.752929999999999</v>
      </c>
      <c r="B3161" s="23">
        <v>-69.169944999999998</v>
      </c>
      <c r="C3161" s="25">
        <v>0.34590870000000001</v>
      </c>
      <c r="D3161" s="26">
        <v>8.9658406000000003E-3</v>
      </c>
      <c r="F3161" s="18">
        <f t="shared" si="139"/>
        <v>5.5043693300722651</v>
      </c>
      <c r="G3161" s="12">
        <f t="shared" si="140"/>
        <v>37.951106165954883</v>
      </c>
    </row>
    <row r="3162" spans="1:7" x14ac:dyDescent="0.25">
      <c r="A3162" s="24">
        <v>27.802734000000001</v>
      </c>
      <c r="B3162" s="23">
        <v>-69.207306000000003</v>
      </c>
      <c r="C3162" s="25">
        <v>0.34591611999999999</v>
      </c>
      <c r="D3162" s="26">
        <v>8.9680664000000004E-3</v>
      </c>
      <c r="F3162" s="18">
        <f t="shared" si="139"/>
        <v>5.5073424239866942</v>
      </c>
      <c r="G3162" s="12">
        <f t="shared" si="140"/>
        <v>37.971604827294954</v>
      </c>
    </row>
    <row r="3163" spans="1:7" x14ac:dyDescent="0.25">
      <c r="A3163" s="24">
        <v>27.852539</v>
      </c>
      <c r="B3163" s="23">
        <v>-69.227997000000002</v>
      </c>
      <c r="C3163" s="25">
        <v>0.34592855</v>
      </c>
      <c r="D3163" s="26">
        <v>8.9681502000000003E-3</v>
      </c>
      <c r="F3163" s="18">
        <f t="shared" si="139"/>
        <v>5.5089889614504512</v>
      </c>
      <c r="G3163" s="12">
        <f t="shared" si="140"/>
        <v>37.982957248316538</v>
      </c>
    </row>
    <row r="3164" spans="1:7" x14ac:dyDescent="0.25">
      <c r="A3164" s="24">
        <v>27.902343999999999</v>
      </c>
      <c r="B3164" s="23">
        <v>-69.243515000000002</v>
      </c>
      <c r="C3164" s="25">
        <v>0.34589126999999997</v>
      </c>
      <c r="D3164" s="26">
        <v>8.9671817000000001E-3</v>
      </c>
      <c r="F3164" s="18">
        <f t="shared" si="139"/>
        <v>5.5102238446539014</v>
      </c>
      <c r="G3164" s="12">
        <f t="shared" si="140"/>
        <v>37.991471426916554</v>
      </c>
    </row>
    <row r="3165" spans="1:7" x14ac:dyDescent="0.25">
      <c r="A3165" s="24">
        <v>27.952148000000001</v>
      </c>
      <c r="B3165" s="23">
        <v>-69.266281000000006</v>
      </c>
      <c r="C3165" s="25">
        <v>0.34581058999999997</v>
      </c>
      <c r="D3165" s="26">
        <v>8.9684753000000006E-3</v>
      </c>
      <c r="F3165" s="18">
        <f t="shared" si="139"/>
        <v>5.5120355053711165</v>
      </c>
      <c r="G3165" s="12">
        <f t="shared" si="140"/>
        <v>38.003962327161943</v>
      </c>
    </row>
    <row r="3166" spans="1:7" x14ac:dyDescent="0.25">
      <c r="A3166" s="24">
        <v>28.001953</v>
      </c>
      <c r="B3166" s="23">
        <v>-69.282387</v>
      </c>
      <c r="C3166" s="25">
        <v>0.34584743000000001</v>
      </c>
      <c r="D3166" s="26">
        <v>8.9663025000000004E-3</v>
      </c>
      <c r="F3166" s="18">
        <f t="shared" si="139"/>
        <v>5.5133171801278351</v>
      </c>
      <c r="G3166" s="12">
        <f t="shared" si="140"/>
        <v>38.012799120597428</v>
      </c>
    </row>
    <row r="3167" spans="1:7" x14ac:dyDescent="0.25">
      <c r="A3167" s="24">
        <v>28.051758</v>
      </c>
      <c r="B3167" s="23">
        <v>-69.305344000000005</v>
      </c>
      <c r="C3167" s="25">
        <v>0.34577888000000001</v>
      </c>
      <c r="D3167" s="26">
        <v>8.9667224999999996E-3</v>
      </c>
      <c r="F3167" s="18">
        <f t="shared" si="139"/>
        <v>5.5151440401421157</v>
      </c>
      <c r="G3167" s="12">
        <f t="shared" si="140"/>
        <v>38.025394815797874</v>
      </c>
    </row>
    <row r="3168" spans="1:7" x14ac:dyDescent="0.25">
      <c r="A3168" s="24">
        <v>28.101562999999999</v>
      </c>
      <c r="B3168" s="23">
        <v>-69.336410999999998</v>
      </c>
      <c r="C3168" s="25">
        <v>0.34582712999999998</v>
      </c>
      <c r="D3168" s="26">
        <v>8.9681772999999996E-3</v>
      </c>
      <c r="F3168" s="18">
        <f t="shared" si="139"/>
        <v>5.5176162734506331</v>
      </c>
      <c r="G3168" s="12">
        <f t="shared" si="140"/>
        <v>38.042440181603176</v>
      </c>
    </row>
    <row r="3169" spans="1:7" x14ac:dyDescent="0.25">
      <c r="A3169" s="24">
        <v>28.151367</v>
      </c>
      <c r="B3169" s="23">
        <v>-69.369338999999997</v>
      </c>
      <c r="C3169" s="25">
        <v>0.34576803</v>
      </c>
      <c r="D3169" s="26">
        <v>8.9645301999999993E-3</v>
      </c>
      <c r="F3169" s="18">
        <f t="shared" si="139"/>
        <v>5.520236600433698</v>
      </c>
      <c r="G3169" s="12">
        <f t="shared" si="140"/>
        <v>38.060506612389446</v>
      </c>
    </row>
    <row r="3170" spans="1:7" x14ac:dyDescent="0.25">
      <c r="A3170" s="24">
        <v>28.201172</v>
      </c>
      <c r="B3170" s="23">
        <v>-69.385329999999996</v>
      </c>
      <c r="C3170" s="25">
        <v>0.34579873</v>
      </c>
      <c r="D3170" s="26">
        <v>8.9652324000000002E-3</v>
      </c>
      <c r="F3170" s="18">
        <f t="shared" si="139"/>
        <v>5.5215091237811889</v>
      </c>
      <c r="G3170" s="12">
        <f t="shared" si="140"/>
        <v>38.069280309386023</v>
      </c>
    </row>
    <row r="3171" spans="1:7" x14ac:dyDescent="0.25">
      <c r="A3171" s="24">
        <v>28.250976999999999</v>
      </c>
      <c r="B3171" s="23">
        <v>-69.402373999999995</v>
      </c>
      <c r="C3171" s="25">
        <v>0.34572732</v>
      </c>
      <c r="D3171" s="26">
        <v>8.9659392999999997E-3</v>
      </c>
      <c r="F3171" s="18">
        <f t="shared" si="139"/>
        <v>5.5228654422062178</v>
      </c>
      <c r="G3171" s="12">
        <f t="shared" si="140"/>
        <v>38.078631750297134</v>
      </c>
    </row>
    <row r="3172" spans="1:7" x14ac:dyDescent="0.25">
      <c r="A3172" s="24">
        <v>28.300781000000001</v>
      </c>
      <c r="B3172" s="23">
        <v>-69.414214999999999</v>
      </c>
      <c r="C3172" s="25">
        <v>0.34580061000000001</v>
      </c>
      <c r="D3172" s="26">
        <v>8.9658974000000006E-3</v>
      </c>
      <c r="F3172" s="18">
        <f t="shared" si="139"/>
        <v>5.5238077190467942</v>
      </c>
      <c r="G3172" s="12">
        <f t="shared" si="140"/>
        <v>38.085128488846102</v>
      </c>
    </row>
    <row r="3173" spans="1:7" x14ac:dyDescent="0.25">
      <c r="A3173" s="24">
        <v>28.350586</v>
      </c>
      <c r="B3173" s="23">
        <v>-69.437522999999999</v>
      </c>
      <c r="C3173" s="25">
        <v>0.34572604000000001</v>
      </c>
      <c r="D3173" s="26">
        <v>8.9662167999999993E-3</v>
      </c>
      <c r="F3173" s="18">
        <f t="shared" si="139"/>
        <v>5.5256625107535866</v>
      </c>
      <c r="G3173" s="12">
        <f t="shared" si="140"/>
        <v>38.097916765351393</v>
      </c>
    </row>
    <row r="3174" spans="1:7" x14ac:dyDescent="0.25">
      <c r="A3174" s="24">
        <v>28.400390999999999</v>
      </c>
      <c r="B3174" s="23">
        <v>-69.462173000000007</v>
      </c>
      <c r="C3174" s="25">
        <v>0.34571405999999999</v>
      </c>
      <c r="D3174" s="26">
        <v>8.9677813999999995E-3</v>
      </c>
      <c r="F3174" s="18">
        <f t="shared" si="139"/>
        <v>5.5276240954271953</v>
      </c>
      <c r="G3174" s="12">
        <f t="shared" si="140"/>
        <v>38.111441349865537</v>
      </c>
    </row>
    <row r="3175" spans="1:7" x14ac:dyDescent="0.25">
      <c r="A3175" s="24">
        <v>28.450195000000001</v>
      </c>
      <c r="B3175" s="23">
        <v>-69.476264999999998</v>
      </c>
      <c r="C3175" s="25">
        <v>0.34561028999999999</v>
      </c>
      <c r="D3175" s="26">
        <v>8.9677031999999997E-3</v>
      </c>
      <c r="F3175" s="18">
        <f t="shared" si="139"/>
        <v>5.5287455011562203</v>
      </c>
      <c r="G3175" s="12">
        <f t="shared" si="140"/>
        <v>38.119173132623061</v>
      </c>
    </row>
    <row r="3176" spans="1:7" x14ac:dyDescent="0.25">
      <c r="A3176" s="24">
        <v>28.5</v>
      </c>
      <c r="B3176" s="23">
        <v>-69.505188000000004</v>
      </c>
      <c r="C3176" s="25">
        <v>0.34564871000000003</v>
      </c>
      <c r="D3176" s="26">
        <v>8.9668604000000002E-3</v>
      </c>
      <c r="F3176" s="18">
        <f t="shared" si="139"/>
        <v>5.5310471203657441</v>
      </c>
      <c r="G3176" s="12">
        <f t="shared" si="140"/>
        <v>38.135042161341225</v>
      </c>
    </row>
    <row r="3177" spans="1:7" x14ac:dyDescent="0.25">
      <c r="A3177" s="24">
        <v>28.549804999999999</v>
      </c>
      <c r="B3177" s="23">
        <v>-69.533896999999996</v>
      </c>
      <c r="C3177" s="25">
        <v>0.34566918000000002</v>
      </c>
      <c r="D3177" s="26">
        <v>8.9659486000000007E-3</v>
      </c>
      <c r="F3177" s="18">
        <f t="shared" si="139"/>
        <v>5.5333317099963555</v>
      </c>
      <c r="G3177" s="12">
        <f t="shared" si="140"/>
        <v>38.150793775816524</v>
      </c>
    </row>
    <row r="3178" spans="1:7" x14ac:dyDescent="0.25">
      <c r="A3178" s="24">
        <v>28.599609000000001</v>
      </c>
      <c r="B3178" s="23">
        <v>-69.542282</v>
      </c>
      <c r="C3178" s="25">
        <v>0.34565713999999997</v>
      </c>
      <c r="D3178" s="26">
        <v>8.9666806000000005E-3</v>
      </c>
      <c r="F3178" s="18">
        <f t="shared" si="139"/>
        <v>5.5339989670952692</v>
      </c>
      <c r="G3178" s="12">
        <f t="shared" si="140"/>
        <v>38.155394329210083</v>
      </c>
    </row>
    <row r="3179" spans="1:7" x14ac:dyDescent="0.25">
      <c r="A3179" s="24">
        <v>28.649414</v>
      </c>
      <c r="B3179" s="23">
        <v>-69.574898000000005</v>
      </c>
      <c r="C3179" s="25">
        <v>0.34560057999999999</v>
      </c>
      <c r="D3179" s="26">
        <v>8.9675308999999995E-3</v>
      </c>
      <c r="F3179" s="18">
        <f t="shared" si="139"/>
        <v>5.5365944659072115</v>
      </c>
      <c r="G3179" s="12">
        <f t="shared" si="140"/>
        <v>38.173289576614266</v>
      </c>
    </row>
    <row r="3180" spans="1:7" x14ac:dyDescent="0.25">
      <c r="A3180" s="24">
        <v>28.699218999999999</v>
      </c>
      <c r="B3180" s="23">
        <v>-69.579971</v>
      </c>
      <c r="C3180" s="25">
        <v>0.34564837999999998</v>
      </c>
      <c r="D3180" s="26">
        <v>8.9678401000000008E-3</v>
      </c>
      <c r="F3180" s="18">
        <f t="shared" si="139"/>
        <v>5.5369981624203639</v>
      </c>
      <c r="G3180" s="12">
        <f t="shared" si="140"/>
        <v>38.176072952567218</v>
      </c>
    </row>
    <row r="3181" spans="1:7" x14ac:dyDescent="0.25">
      <c r="A3181" s="24">
        <v>28.749023000000001</v>
      </c>
      <c r="B3181" s="23">
        <v>-69.602942999999996</v>
      </c>
      <c r="C3181" s="25">
        <v>0.34556943000000001</v>
      </c>
      <c r="D3181" s="26">
        <v>8.9670895000000007E-3</v>
      </c>
      <c r="F3181" s="18">
        <f t="shared" ref="F3181:F3244" si="141" xml:space="preserve"> -B3181 / A_4x8_in2</f>
        <v>5.5388262160967177</v>
      </c>
      <c r="G3181" s="12">
        <f t="shared" ref="G3181:G3244" si="142" xml:space="preserve"> -B3181 * kip_to_N / A_4x8_mm2</f>
        <v>38.188676877737954</v>
      </c>
    </row>
    <row r="3182" spans="1:7" x14ac:dyDescent="0.25">
      <c r="A3182" s="24">
        <v>28.798828</v>
      </c>
      <c r="B3182" s="23">
        <v>-69.611153000000002</v>
      </c>
      <c r="C3182" s="25">
        <v>0.34557912000000002</v>
      </c>
      <c r="D3182" s="26">
        <v>8.9678195999999995E-3</v>
      </c>
      <c r="F3182" s="18">
        <f t="shared" si="141"/>
        <v>5.53947954713811</v>
      </c>
      <c r="G3182" s="12">
        <f t="shared" si="142"/>
        <v>38.193181414811427</v>
      </c>
    </row>
    <row r="3183" spans="1:7" x14ac:dyDescent="0.25">
      <c r="A3183" s="24">
        <v>28.848633</v>
      </c>
      <c r="B3183" s="23">
        <v>-69.656936999999999</v>
      </c>
      <c r="C3183" s="25">
        <v>0.34554397999999997</v>
      </c>
      <c r="D3183" s="26">
        <v>8.9664160999999992E-3</v>
      </c>
      <c r="F3183" s="18">
        <f t="shared" si="141"/>
        <v>5.5431229220953693</v>
      </c>
      <c r="G3183" s="12">
        <f t="shared" si="142"/>
        <v>38.218301478803127</v>
      </c>
    </row>
    <row r="3184" spans="1:7" x14ac:dyDescent="0.25">
      <c r="A3184" s="24">
        <v>28.898437999999999</v>
      </c>
      <c r="B3184" s="23">
        <v>-69.676299999999998</v>
      </c>
      <c r="C3184" s="25">
        <v>0.34554970000000002</v>
      </c>
      <c r="D3184" s="26">
        <v>8.9651225000000005E-3</v>
      </c>
      <c r="F3184" s="18">
        <f t="shared" si="141"/>
        <v>5.5446637806769132</v>
      </c>
      <c r="G3184" s="12">
        <f t="shared" si="142"/>
        <v>38.228925273121469</v>
      </c>
    </row>
    <row r="3185" spans="1:7" x14ac:dyDescent="0.25">
      <c r="A3185" s="24">
        <v>28.948242</v>
      </c>
      <c r="B3185" s="23">
        <v>-69.698920999999999</v>
      </c>
      <c r="C3185" s="25">
        <v>0.34556030999999998</v>
      </c>
      <c r="D3185" s="26">
        <v>8.9660203000000004E-3</v>
      </c>
      <c r="F3185" s="18">
        <f t="shared" si="141"/>
        <v>5.5464639026607543</v>
      </c>
      <c r="G3185" s="12">
        <f t="shared" si="142"/>
        <v>38.241336616987368</v>
      </c>
    </row>
    <row r="3186" spans="1:7" x14ac:dyDescent="0.25">
      <c r="A3186" s="24">
        <v>28.998047</v>
      </c>
      <c r="B3186" s="23">
        <v>-69.735855000000001</v>
      </c>
      <c r="C3186" s="25">
        <v>0.34554710999999999</v>
      </c>
      <c r="D3186" s="26">
        <v>8.9663528000000006E-3</v>
      </c>
      <c r="F3186" s="18">
        <f t="shared" si="141"/>
        <v>5.549403016994833</v>
      </c>
      <c r="G3186" s="12">
        <f t="shared" si="142"/>
        <v>38.261600998506445</v>
      </c>
    </row>
    <row r="3187" spans="1:7" x14ac:dyDescent="0.25">
      <c r="A3187" s="24">
        <v>29.047851999999999</v>
      </c>
      <c r="B3187" s="23">
        <v>-69.768135000000001</v>
      </c>
      <c r="C3187" s="25">
        <v>0.34549284000000002</v>
      </c>
      <c r="D3187" s="26">
        <v>8.9658024000000003E-3</v>
      </c>
      <c r="F3187" s="18">
        <f t="shared" si="141"/>
        <v>5.5519717777763358</v>
      </c>
      <c r="G3187" s="12">
        <f t="shared" si="142"/>
        <v>38.279311894576075</v>
      </c>
    </row>
    <row r="3188" spans="1:7" x14ac:dyDescent="0.25">
      <c r="A3188" s="24">
        <v>29.097656000000001</v>
      </c>
      <c r="B3188" s="23">
        <v>-69.767585999999994</v>
      </c>
      <c r="C3188" s="25">
        <v>0.34558356000000001</v>
      </c>
      <c r="D3188" s="26">
        <v>8.9650861999999998E-3</v>
      </c>
      <c r="F3188" s="18">
        <f t="shared" si="141"/>
        <v>5.5519280897444565</v>
      </c>
      <c r="G3188" s="12">
        <f t="shared" si="142"/>
        <v>38.279010677663358</v>
      </c>
    </row>
    <row r="3189" spans="1:7" x14ac:dyDescent="0.25">
      <c r="A3189" s="24">
        <v>29.147461</v>
      </c>
      <c r="B3189" s="23">
        <v>-69.791945999999996</v>
      </c>
      <c r="C3189" s="25">
        <v>0.34548640000000003</v>
      </c>
      <c r="D3189" s="26">
        <v>8.9654746000000004E-3</v>
      </c>
      <c r="F3189" s="18">
        <f t="shared" si="141"/>
        <v>5.5538665969513161</v>
      </c>
      <c r="G3189" s="12">
        <f t="shared" si="142"/>
        <v>38.292376149418509</v>
      </c>
    </row>
    <row r="3190" spans="1:7" x14ac:dyDescent="0.25">
      <c r="A3190" s="24">
        <v>29.197265999999999</v>
      </c>
      <c r="B3190" s="23">
        <v>-69.829696999999996</v>
      </c>
      <c r="C3190" s="25">
        <v>0.34544381000000002</v>
      </c>
      <c r="D3190" s="26">
        <v>8.9653431999999998E-3</v>
      </c>
      <c r="F3190" s="18">
        <f t="shared" si="141"/>
        <v>5.556870726079647</v>
      </c>
      <c r="G3190" s="12">
        <f t="shared" si="142"/>
        <v>38.313088789986182</v>
      </c>
    </row>
    <row r="3191" spans="1:7" x14ac:dyDescent="0.25">
      <c r="A3191" s="24">
        <v>29.247070000000001</v>
      </c>
      <c r="B3191" s="23">
        <v>-69.847374000000002</v>
      </c>
      <c r="C3191" s="25">
        <v>0.34541984999999997</v>
      </c>
      <c r="D3191" s="26">
        <v>8.9677813999999995E-3</v>
      </c>
      <c r="F3191" s="18">
        <f t="shared" si="141"/>
        <v>5.5582774170441649</v>
      </c>
      <c r="G3191" s="12">
        <f t="shared" si="142"/>
        <v>38.322787535643648</v>
      </c>
    </row>
    <row r="3192" spans="1:7" x14ac:dyDescent="0.25">
      <c r="A3192" s="24">
        <v>29.296875</v>
      </c>
      <c r="B3192" s="23">
        <v>-69.867760000000004</v>
      </c>
      <c r="C3192" s="25">
        <v>0.34539493999999998</v>
      </c>
      <c r="D3192" s="26">
        <v>8.9649372000000001E-3</v>
      </c>
      <c r="F3192" s="18">
        <f t="shared" si="141"/>
        <v>5.5598996833791015</v>
      </c>
      <c r="G3192" s="12">
        <f t="shared" si="142"/>
        <v>38.333972613935956</v>
      </c>
    </row>
    <row r="3193" spans="1:7" x14ac:dyDescent="0.25">
      <c r="A3193" s="24">
        <v>29.346679999999999</v>
      </c>
      <c r="B3193" s="23">
        <v>-69.893012999999996</v>
      </c>
      <c r="C3193" s="25">
        <v>0.34536588000000001</v>
      </c>
      <c r="D3193" s="26">
        <v>8.9656590000000008E-3</v>
      </c>
      <c r="F3193" s="18">
        <f t="shared" si="141"/>
        <v>5.5619092532680501</v>
      </c>
      <c r="G3193" s="12">
        <f t="shared" si="142"/>
        <v>38.347828043255845</v>
      </c>
    </row>
    <row r="3194" spans="1:7" x14ac:dyDescent="0.25">
      <c r="A3194" s="24">
        <v>29.396484000000001</v>
      </c>
      <c r="B3194" s="23">
        <v>-69.919121000000004</v>
      </c>
      <c r="C3194" s="25">
        <v>0.34538271999999998</v>
      </c>
      <c r="D3194" s="26">
        <v>8.9665977000000004E-3</v>
      </c>
      <c r="F3194" s="18">
        <f t="shared" si="141"/>
        <v>5.5639868618951729</v>
      </c>
      <c r="G3194" s="12">
        <f t="shared" si="142"/>
        <v>38.36215258088243</v>
      </c>
    </row>
    <row r="3195" spans="1:7" x14ac:dyDescent="0.25">
      <c r="A3195" s="24">
        <v>29.446289</v>
      </c>
      <c r="B3195" s="23">
        <v>-69.939041000000003</v>
      </c>
      <c r="C3195" s="25">
        <v>0.34534511000000001</v>
      </c>
      <c r="D3195" s="26">
        <v>8.9660520000000004E-3</v>
      </c>
      <c r="F3195" s="18">
        <f t="shared" si="141"/>
        <v>5.5655720451283681</v>
      </c>
      <c r="G3195" s="12">
        <f t="shared" si="142"/>
        <v>38.373081981430971</v>
      </c>
    </row>
    <row r="3196" spans="1:7" x14ac:dyDescent="0.25">
      <c r="A3196" s="24">
        <v>29.496093999999999</v>
      </c>
      <c r="B3196" s="23">
        <v>-69.948929000000007</v>
      </c>
      <c r="C3196" s="25">
        <v>0.34533140000000001</v>
      </c>
      <c r="D3196" s="26">
        <v>8.9668426999999998E-3</v>
      </c>
      <c r="F3196" s="18">
        <f t="shared" si="141"/>
        <v>5.5663589071670145</v>
      </c>
      <c r="G3196" s="12">
        <f t="shared" si="142"/>
        <v>38.378507177847844</v>
      </c>
    </row>
    <row r="3197" spans="1:7" x14ac:dyDescent="0.25">
      <c r="A3197" s="24">
        <v>29.545898000000001</v>
      </c>
      <c r="B3197" s="23">
        <v>-69.972076000000001</v>
      </c>
      <c r="C3197" s="25">
        <v>0.34536928</v>
      </c>
      <c r="D3197" s="26">
        <v>8.9664542999999992E-3</v>
      </c>
      <c r="F3197" s="18">
        <f t="shared" si="141"/>
        <v>5.5682008869008879</v>
      </c>
      <c r="G3197" s="12">
        <f t="shared" si="142"/>
        <v>38.391207119338659</v>
      </c>
    </row>
    <row r="3198" spans="1:7" x14ac:dyDescent="0.25">
      <c r="A3198" s="24">
        <v>29.595703</v>
      </c>
      <c r="B3198" s="23">
        <v>-69.999122999999997</v>
      </c>
      <c r="C3198" s="25">
        <v>0.34526574999999998</v>
      </c>
      <c r="D3198" s="26">
        <v>8.9657810000000008E-3</v>
      </c>
      <c r="F3198" s="18">
        <f t="shared" si="141"/>
        <v>5.570353218773791</v>
      </c>
      <c r="G3198" s="12">
        <f t="shared" si="142"/>
        <v>38.406046853105551</v>
      </c>
    </row>
    <row r="3199" spans="1:7" x14ac:dyDescent="0.25">
      <c r="A3199" s="24">
        <v>29.645508</v>
      </c>
      <c r="B3199" s="23">
        <v>-70.018485999999996</v>
      </c>
      <c r="C3199" s="25">
        <v>0.34529668000000002</v>
      </c>
      <c r="D3199" s="26">
        <v>8.9665445999999992E-3</v>
      </c>
      <c r="F3199" s="18">
        <f t="shared" si="141"/>
        <v>5.5718940773553349</v>
      </c>
      <c r="G3199" s="12">
        <f t="shared" si="142"/>
        <v>38.416670647423899</v>
      </c>
    </row>
    <row r="3200" spans="1:7" x14ac:dyDescent="0.25">
      <c r="A3200" s="24">
        <v>29.695312999999999</v>
      </c>
      <c r="B3200" s="23">
        <v>-70.050858000000005</v>
      </c>
      <c r="C3200" s="25">
        <v>0.34525265999999999</v>
      </c>
      <c r="D3200" s="26">
        <v>8.9667523000000002E-3</v>
      </c>
      <c r="F3200" s="18">
        <f t="shared" si="141"/>
        <v>5.5744701592642212</v>
      </c>
      <c r="G3200" s="12">
        <f t="shared" si="142"/>
        <v>38.434432020644657</v>
      </c>
    </row>
    <row r="3201" spans="1:7" x14ac:dyDescent="0.25">
      <c r="A3201" s="24">
        <v>29.745117</v>
      </c>
      <c r="B3201" s="23">
        <v>-70.064766000000006</v>
      </c>
      <c r="C3201" s="25">
        <v>0.34526989000000002</v>
      </c>
      <c r="D3201" s="26">
        <v>8.9656590000000008E-3</v>
      </c>
      <c r="F3201" s="18">
        <f t="shared" si="141"/>
        <v>5.5755769227384819</v>
      </c>
      <c r="G3201" s="12">
        <f t="shared" si="142"/>
        <v>38.442062849099941</v>
      </c>
    </row>
    <row r="3202" spans="1:7" x14ac:dyDescent="0.25">
      <c r="A3202" s="24">
        <v>29.794922</v>
      </c>
      <c r="B3202" s="23">
        <v>-70.094397999999998</v>
      </c>
      <c r="C3202" s="25">
        <v>0.34527868</v>
      </c>
      <c r="D3202" s="26">
        <v>8.9642935999999993E-3</v>
      </c>
      <c r="F3202" s="18">
        <f t="shared" si="141"/>
        <v>5.5779349623753314</v>
      </c>
      <c r="G3202" s="12">
        <f t="shared" si="142"/>
        <v>38.458320881080581</v>
      </c>
    </row>
    <row r="3203" spans="1:7" x14ac:dyDescent="0.25">
      <c r="A3203" s="24">
        <v>29.844726999999999</v>
      </c>
      <c r="B3203" s="23">
        <v>-70.130989</v>
      </c>
      <c r="C3203" s="25">
        <v>0.34525268999999997</v>
      </c>
      <c r="D3203" s="26">
        <v>8.9649585999999996E-3</v>
      </c>
      <c r="F3203" s="18">
        <f t="shared" si="141"/>
        <v>5.5808467816366694</v>
      </c>
      <c r="G3203" s="12">
        <f t="shared" si="142"/>
        <v>38.478397070612303</v>
      </c>
    </row>
    <row r="3204" spans="1:7" x14ac:dyDescent="0.25">
      <c r="A3204" s="24">
        <v>29.894531000000001</v>
      </c>
      <c r="B3204" s="23">
        <v>-70.131584000000004</v>
      </c>
      <c r="C3204" s="25">
        <v>0.34519327</v>
      </c>
      <c r="D3204" s="26">
        <v>8.9662075000000001E-3</v>
      </c>
      <c r="F3204" s="18">
        <f t="shared" si="141"/>
        <v>5.580894130232239</v>
      </c>
      <c r="G3204" s="12">
        <f t="shared" si="142"/>
        <v>38.478723526100573</v>
      </c>
    </row>
    <row r="3205" spans="1:7" x14ac:dyDescent="0.25">
      <c r="A3205" s="24">
        <v>29.944336</v>
      </c>
      <c r="B3205" s="23">
        <v>-70.153373999999999</v>
      </c>
      <c r="C3205" s="25">
        <v>0.34524122000000002</v>
      </c>
      <c r="D3205" s="26">
        <v>8.9654624000000006E-3</v>
      </c>
      <c r="F3205" s="18">
        <f t="shared" si="141"/>
        <v>5.5826281233372255</v>
      </c>
      <c r="G3205" s="12">
        <f t="shared" si="142"/>
        <v>38.490678929612258</v>
      </c>
    </row>
    <row r="3206" spans="1:7" x14ac:dyDescent="0.25">
      <c r="A3206" s="24">
        <v>29.994140999999999</v>
      </c>
      <c r="B3206" s="23">
        <v>-70.162543999999997</v>
      </c>
      <c r="C3206" s="25">
        <v>0.34519851000000001</v>
      </c>
      <c r="D3206" s="26">
        <v>8.9651430000000001E-3</v>
      </c>
      <c r="F3206" s="18">
        <f t="shared" si="141"/>
        <v>5.5833578487513016</v>
      </c>
      <c r="G3206" s="12">
        <f t="shared" si="142"/>
        <v>38.495710184784457</v>
      </c>
    </row>
    <row r="3207" spans="1:7" x14ac:dyDescent="0.25">
      <c r="A3207" s="24">
        <v>30.043945000000001</v>
      </c>
      <c r="B3207" s="23">
        <v>-70.182060000000007</v>
      </c>
      <c r="C3207" s="25">
        <v>0.34521642000000002</v>
      </c>
      <c r="D3207" s="26">
        <v>8.9662755000000007E-3</v>
      </c>
      <c r="F3207" s="18">
        <f t="shared" si="141"/>
        <v>5.5849108826859926</v>
      </c>
      <c r="G3207" s="12">
        <f t="shared" si="142"/>
        <v>38.506417924799791</v>
      </c>
    </row>
    <row r="3208" spans="1:7" x14ac:dyDescent="0.25">
      <c r="A3208" s="24">
        <v>30.09375</v>
      </c>
      <c r="B3208" s="23">
        <v>-70.224616999999995</v>
      </c>
      <c r="C3208" s="25">
        <v>0.34519765000000002</v>
      </c>
      <c r="D3208" s="26">
        <v>8.9663267000000008E-3</v>
      </c>
      <c r="F3208" s="18">
        <f t="shared" si="141"/>
        <v>5.5882974611425729</v>
      </c>
      <c r="G3208" s="12">
        <f t="shared" si="142"/>
        <v>38.529767447849203</v>
      </c>
    </row>
    <row r="3209" spans="1:7" x14ac:dyDescent="0.25">
      <c r="A3209" s="24">
        <v>30.143554999999999</v>
      </c>
      <c r="B3209" s="23">
        <v>-70.258056999999994</v>
      </c>
      <c r="C3209" s="25">
        <v>0.34511802000000003</v>
      </c>
      <c r="D3209" s="26">
        <v>8.9663387999999993E-3</v>
      </c>
      <c r="F3209" s="18">
        <f t="shared" si="141"/>
        <v>5.5909585317910695</v>
      </c>
      <c r="G3209" s="12">
        <f t="shared" si="142"/>
        <v>38.548114794954799</v>
      </c>
    </row>
    <row r="3210" spans="1:7" x14ac:dyDescent="0.25">
      <c r="A3210" s="24">
        <v>30.193359000000001</v>
      </c>
      <c r="B3210" s="23">
        <v>-70.266532999999995</v>
      </c>
      <c r="C3210" s="25">
        <v>0.34513426000000003</v>
      </c>
      <c r="D3210" s="26">
        <v>8.9667467000000001E-3</v>
      </c>
      <c r="F3210" s="18">
        <f t="shared" si="141"/>
        <v>5.5916330304398922</v>
      </c>
      <c r="G3210" s="12">
        <f t="shared" si="142"/>
        <v>38.552765276834791</v>
      </c>
    </row>
    <row r="3211" spans="1:7" x14ac:dyDescent="0.25">
      <c r="A3211" s="24">
        <v>30.243164</v>
      </c>
      <c r="B3211" s="23">
        <v>-70.274124</v>
      </c>
      <c r="C3211" s="25">
        <v>0.34513357</v>
      </c>
      <c r="D3211" s="26">
        <v>8.9652687000000009E-3</v>
      </c>
      <c r="F3211" s="18">
        <f t="shared" si="141"/>
        <v>5.592237103026398</v>
      </c>
      <c r="G3211" s="12">
        <f t="shared" si="142"/>
        <v>38.556930190467519</v>
      </c>
    </row>
    <row r="3212" spans="1:7" x14ac:dyDescent="0.25">
      <c r="A3212" s="24">
        <v>30.292968999999999</v>
      </c>
      <c r="B3212" s="23">
        <v>-70.301651000000007</v>
      </c>
      <c r="C3212" s="25">
        <v>0.34515320999999999</v>
      </c>
      <c r="D3212" s="26">
        <v>8.9654298000000007E-3</v>
      </c>
      <c r="F3212" s="18">
        <f t="shared" si="141"/>
        <v>5.5944276320856439</v>
      </c>
      <c r="G3212" s="12">
        <f t="shared" si="142"/>
        <v>38.57203328328378</v>
      </c>
    </row>
    <row r="3213" spans="1:7" x14ac:dyDescent="0.25">
      <c r="A3213" s="24">
        <v>30.342773000000001</v>
      </c>
      <c r="B3213" s="23">
        <v>-70.326874000000004</v>
      </c>
      <c r="C3213" s="25">
        <v>0.34506263999999998</v>
      </c>
      <c r="D3213" s="26">
        <v>8.9660733999999999E-3</v>
      </c>
      <c r="F3213" s="18">
        <f t="shared" si="141"/>
        <v>5.596434814650447</v>
      </c>
      <c r="G3213" s="12">
        <f t="shared" si="142"/>
        <v>38.585872252663094</v>
      </c>
    </row>
    <row r="3214" spans="1:7" x14ac:dyDescent="0.25">
      <c r="A3214" s="24">
        <v>30.392578</v>
      </c>
      <c r="B3214" s="23">
        <v>-70.348540999999997</v>
      </c>
      <c r="C3214" s="25">
        <v>0.34508777000000002</v>
      </c>
      <c r="D3214" s="26">
        <v>8.9659541999999991E-3</v>
      </c>
      <c r="F3214" s="18">
        <f t="shared" si="141"/>
        <v>5.5981590197264328</v>
      </c>
      <c r="G3214" s="12">
        <f t="shared" si="142"/>
        <v>38.597760170418383</v>
      </c>
    </row>
    <row r="3215" spans="1:7" x14ac:dyDescent="0.25">
      <c r="A3215" s="24">
        <v>30.442383</v>
      </c>
      <c r="B3215" s="23">
        <v>-70.371971000000002</v>
      </c>
      <c r="C3215" s="25">
        <v>0.34498855</v>
      </c>
      <c r="D3215" s="26">
        <v>8.9667997999999995E-3</v>
      </c>
      <c r="F3215" s="18">
        <f t="shared" si="141"/>
        <v>5.600023519884755</v>
      </c>
      <c r="G3215" s="12">
        <f t="shared" si="142"/>
        <v>38.610615384015389</v>
      </c>
    </row>
    <row r="3216" spans="1:7" x14ac:dyDescent="0.25">
      <c r="A3216" s="24">
        <v>30.492187999999999</v>
      </c>
      <c r="B3216" s="23">
        <v>-70.382407999999998</v>
      </c>
      <c r="C3216" s="25">
        <v>0.34502766000000001</v>
      </c>
      <c r="D3216" s="26">
        <v>8.9659774999999997E-3</v>
      </c>
      <c r="F3216" s="18">
        <f t="shared" si="141"/>
        <v>5.6008540699552798</v>
      </c>
      <c r="G3216" s="12">
        <f t="shared" si="142"/>
        <v>38.616341797344965</v>
      </c>
    </row>
    <row r="3217" spans="1:7" x14ac:dyDescent="0.25">
      <c r="A3217" s="24">
        <v>30.541992</v>
      </c>
      <c r="B3217" s="23">
        <v>-70.416054000000003</v>
      </c>
      <c r="C3217" s="25">
        <v>0.34501725</v>
      </c>
      <c r="D3217" s="26">
        <v>8.9654474999999994E-3</v>
      </c>
      <c r="F3217" s="18">
        <f t="shared" si="141"/>
        <v>5.603531533562915</v>
      </c>
      <c r="G3217" s="12">
        <f t="shared" si="142"/>
        <v>38.634802169375902</v>
      </c>
    </row>
    <row r="3218" spans="1:7" x14ac:dyDescent="0.25">
      <c r="A3218" s="24">
        <v>30.591797</v>
      </c>
      <c r="B3218" s="23">
        <v>-70.433600999999996</v>
      </c>
      <c r="C3218" s="25">
        <v>0.34509595999999998</v>
      </c>
      <c r="D3218" s="26">
        <v>8.9683356000000002E-3</v>
      </c>
      <c r="F3218" s="18">
        <f t="shared" si="141"/>
        <v>5.604927879456131</v>
      </c>
      <c r="G3218" s="12">
        <f t="shared" si="142"/>
        <v>38.644429588624163</v>
      </c>
    </row>
    <row r="3219" spans="1:7" x14ac:dyDescent="0.25">
      <c r="A3219" s="24">
        <v>30.641601999999999</v>
      </c>
      <c r="B3219" s="23">
        <v>-70.468575000000001</v>
      </c>
      <c r="C3219" s="25">
        <v>0.34501088000000002</v>
      </c>
      <c r="D3219" s="26">
        <v>8.9649464999999994E-3</v>
      </c>
      <c r="F3219" s="18">
        <f t="shared" si="141"/>
        <v>5.6077110219459794</v>
      </c>
      <c r="G3219" s="12">
        <f t="shared" si="142"/>
        <v>38.663618587358343</v>
      </c>
    </row>
    <row r="3220" spans="1:7" x14ac:dyDescent="0.25">
      <c r="A3220" s="24">
        <v>30.691406000000001</v>
      </c>
      <c r="B3220" s="23">
        <v>-70.491759999999999</v>
      </c>
      <c r="C3220" s="25">
        <v>0.34496265999999998</v>
      </c>
      <c r="D3220" s="26">
        <v>8.9669646999999998E-3</v>
      </c>
      <c r="F3220" s="18">
        <f t="shared" si="141"/>
        <v>5.609556025623772</v>
      </c>
      <c r="G3220" s="12">
        <f t="shared" si="142"/>
        <v>38.676339378107237</v>
      </c>
    </row>
    <row r="3221" spans="1:7" x14ac:dyDescent="0.25">
      <c r="A3221" s="24">
        <v>30.741211</v>
      </c>
      <c r="B3221" s="23">
        <v>-70.499519000000006</v>
      </c>
      <c r="C3221" s="25">
        <v>0.34496706999999999</v>
      </c>
      <c r="D3221" s="26">
        <v>8.9649735000000008E-3</v>
      </c>
      <c r="F3221" s="18">
        <f t="shared" si="141"/>
        <v>5.6101734672254979</v>
      </c>
      <c r="G3221" s="12">
        <f t="shared" si="142"/>
        <v>38.680596467407248</v>
      </c>
    </row>
    <row r="3222" spans="1:7" x14ac:dyDescent="0.25">
      <c r="A3222" s="24">
        <v>30.791015999999999</v>
      </c>
      <c r="B3222" s="23">
        <v>-70.509452999999993</v>
      </c>
      <c r="C3222" s="25">
        <v>0.34498304000000002</v>
      </c>
      <c r="D3222" s="26">
        <v>8.9640701000000007E-3</v>
      </c>
      <c r="F3222" s="18">
        <f t="shared" si="141"/>
        <v>5.6109639898278338</v>
      </c>
      <c r="G3222" s="12">
        <f t="shared" si="142"/>
        <v>38.686046902399667</v>
      </c>
    </row>
    <row r="3223" spans="1:7" x14ac:dyDescent="0.25">
      <c r="A3223" s="24">
        <v>30.840820000000001</v>
      </c>
      <c r="B3223" s="23">
        <v>-70.546295000000001</v>
      </c>
      <c r="C3223" s="25">
        <v>0.34500098000000001</v>
      </c>
      <c r="D3223" s="26">
        <v>8.9643449000000007E-3</v>
      </c>
      <c r="F3223" s="18">
        <f t="shared" si="141"/>
        <v>5.6138957830345309</v>
      </c>
      <c r="G3223" s="12">
        <f t="shared" si="142"/>
        <v>38.706260806767617</v>
      </c>
    </row>
    <row r="3224" spans="1:7" x14ac:dyDescent="0.25">
      <c r="A3224" s="24">
        <v>30.890625</v>
      </c>
      <c r="B3224" s="23">
        <v>-70.567954999999998</v>
      </c>
      <c r="C3224" s="25">
        <v>0.34496281000000001</v>
      </c>
      <c r="D3224" s="26">
        <v>8.9667710000000001E-3</v>
      </c>
      <c r="F3224" s="18">
        <f t="shared" si="141"/>
        <v>5.6156194310682155</v>
      </c>
      <c r="G3224" s="12">
        <f t="shared" si="142"/>
        <v>38.71814488387011</v>
      </c>
    </row>
    <row r="3225" spans="1:7" x14ac:dyDescent="0.25">
      <c r="A3225" s="24">
        <v>30.940429999999999</v>
      </c>
      <c r="B3225" s="23">
        <v>-70.611052999999998</v>
      </c>
      <c r="C3225" s="25">
        <v>0.34486552999999998</v>
      </c>
      <c r="D3225" s="26">
        <v>8.9653366999999998E-3</v>
      </c>
      <c r="F3225" s="18">
        <f t="shared" si="141"/>
        <v>5.619049060936903</v>
      </c>
      <c r="G3225" s="12">
        <f t="shared" si="142"/>
        <v>38.741791234514743</v>
      </c>
    </row>
    <row r="3226" spans="1:7" x14ac:dyDescent="0.25">
      <c r="A3226" s="24">
        <v>30.990234000000001</v>
      </c>
      <c r="B3226" s="23">
        <v>-70.626953</v>
      </c>
      <c r="C3226" s="25">
        <v>0.34488883999999997</v>
      </c>
      <c r="D3226" s="26">
        <v>8.9669851999999994E-3</v>
      </c>
      <c r="F3226" s="18">
        <f t="shared" si="141"/>
        <v>5.6203143427344839</v>
      </c>
      <c r="G3226" s="12">
        <f t="shared" si="142"/>
        <v>38.750515003024873</v>
      </c>
    </row>
    <row r="3227" spans="1:7" x14ac:dyDescent="0.25">
      <c r="A3227" s="24">
        <v>31.040039</v>
      </c>
      <c r="B3227" s="23">
        <v>-70.641684999999995</v>
      </c>
      <c r="C3227" s="25">
        <v>0.34492481000000003</v>
      </c>
      <c r="D3227" s="26">
        <v>8.9666190999999999E-3</v>
      </c>
      <c r="F3227" s="18">
        <f t="shared" si="141"/>
        <v>5.6214866780452981</v>
      </c>
      <c r="G3227" s="12">
        <f t="shared" si="142"/>
        <v>38.758597931181562</v>
      </c>
    </row>
    <row r="3228" spans="1:7" x14ac:dyDescent="0.25">
      <c r="A3228" s="24">
        <v>31.089843999999999</v>
      </c>
      <c r="B3228" s="23">
        <v>-70.663314999999997</v>
      </c>
      <c r="C3228" s="25">
        <v>0.34480583999999997</v>
      </c>
      <c r="D3228" s="26">
        <v>8.9670950999999992E-3</v>
      </c>
      <c r="F3228" s="18">
        <f t="shared" si="141"/>
        <v>5.6232079387548373</v>
      </c>
      <c r="G3228" s="12">
        <f t="shared" si="142"/>
        <v>38.770465548343466</v>
      </c>
    </row>
    <row r="3229" spans="1:7" x14ac:dyDescent="0.25">
      <c r="A3229" s="24">
        <v>31.139648000000001</v>
      </c>
      <c r="B3229" s="23">
        <v>-70.698616000000001</v>
      </c>
      <c r="C3229" s="25">
        <v>0.34481844</v>
      </c>
      <c r="D3229" s="26">
        <v>8.9667858999999996E-3</v>
      </c>
      <c r="F3229" s="18">
        <f t="shared" si="141"/>
        <v>5.6260171030778805</v>
      </c>
      <c r="G3229" s="12">
        <f t="shared" si="142"/>
        <v>38.789833960430023</v>
      </c>
    </row>
    <row r="3230" spans="1:7" x14ac:dyDescent="0.25">
      <c r="A3230" s="24">
        <v>31.189453</v>
      </c>
      <c r="B3230" s="23">
        <v>-70.713241999999994</v>
      </c>
      <c r="C3230" s="25">
        <v>0.34477499</v>
      </c>
      <c r="D3230" s="26">
        <v>8.9651261999999995E-3</v>
      </c>
      <c r="F3230" s="18">
        <f t="shared" si="141"/>
        <v>5.6271810031767115</v>
      </c>
      <c r="G3230" s="12">
        <f t="shared" si="142"/>
        <v>38.79785873012996</v>
      </c>
    </row>
    <row r="3231" spans="1:7" x14ac:dyDescent="0.25">
      <c r="A3231" s="24">
        <v>31.239258</v>
      </c>
      <c r="B3231" s="23">
        <v>-70.714316999999994</v>
      </c>
      <c r="C3231" s="25">
        <v>0.34484779999999998</v>
      </c>
      <c r="D3231" s="26">
        <v>8.9654680000000007E-3</v>
      </c>
      <c r="F3231" s="18">
        <f t="shared" si="141"/>
        <v>5.6272665489586231</v>
      </c>
      <c r="G3231" s="12">
        <f t="shared" si="142"/>
        <v>38.7984485446676</v>
      </c>
    </row>
    <row r="3232" spans="1:7" x14ac:dyDescent="0.25">
      <c r="A3232" s="24">
        <v>31.289062999999999</v>
      </c>
      <c r="B3232" s="23">
        <v>-70.735161000000005</v>
      </c>
      <c r="C3232" s="25">
        <v>0.34480125</v>
      </c>
      <c r="D3232" s="26">
        <v>8.9671044000000002E-3</v>
      </c>
      <c r="F3232" s="18">
        <f t="shared" si="141"/>
        <v>5.6289252617755281</v>
      </c>
      <c r="G3232" s="12">
        <f t="shared" si="142"/>
        <v>38.809884911386177</v>
      </c>
    </row>
    <row r="3233" spans="1:7" x14ac:dyDescent="0.25">
      <c r="A3233" s="24">
        <v>31.338867</v>
      </c>
      <c r="B3233" s="23">
        <v>-70.762428</v>
      </c>
      <c r="C3233" s="25">
        <v>0.34473886999999998</v>
      </c>
      <c r="D3233" s="26">
        <v>8.9660203000000004E-3</v>
      </c>
      <c r="F3233" s="18">
        <f t="shared" si="141"/>
        <v>5.6310951006921703</v>
      </c>
      <c r="G3233" s="12">
        <f t="shared" si="142"/>
        <v>38.82484535138402</v>
      </c>
    </row>
    <row r="3234" spans="1:7" x14ac:dyDescent="0.25">
      <c r="A3234" s="24">
        <v>31.388672</v>
      </c>
      <c r="B3234" s="23">
        <v>-70.798698000000002</v>
      </c>
      <c r="C3234" s="25">
        <v>0.34474434999999998</v>
      </c>
      <c r="D3234" s="26">
        <v>8.9678372999999999E-3</v>
      </c>
      <c r="F3234" s="18">
        <f t="shared" si="141"/>
        <v>5.633981375585142</v>
      </c>
      <c r="G3234" s="12">
        <f t="shared" si="142"/>
        <v>38.844745419551479</v>
      </c>
    </row>
    <row r="3235" spans="1:7" x14ac:dyDescent="0.25">
      <c r="A3235" s="24">
        <v>31.438476999999999</v>
      </c>
      <c r="B3235" s="23">
        <v>-70.804726000000002</v>
      </c>
      <c r="C3235" s="25">
        <v>0.34477109</v>
      </c>
      <c r="D3235" s="26">
        <v>8.9648068000000008E-3</v>
      </c>
      <c r="F3235" s="18">
        <f t="shared" si="141"/>
        <v>5.6344610685836214</v>
      </c>
      <c r="G3235" s="12">
        <f t="shared" si="142"/>
        <v>38.848052770279722</v>
      </c>
    </row>
    <row r="3236" spans="1:7" x14ac:dyDescent="0.25">
      <c r="A3236" s="24">
        <v>31.488281000000001</v>
      </c>
      <c r="B3236" s="23">
        <v>-70.820946000000006</v>
      </c>
      <c r="C3236" s="25">
        <v>0.34471523999999998</v>
      </c>
      <c r="D3236" s="26">
        <v>8.9658824999999994E-3</v>
      </c>
      <c r="F3236" s="18">
        <f t="shared" si="141"/>
        <v>5.6357518151720969</v>
      </c>
      <c r="G3236" s="12">
        <f t="shared" si="142"/>
        <v>38.856952111489434</v>
      </c>
    </row>
    <row r="3237" spans="1:7" x14ac:dyDescent="0.25">
      <c r="A3237" s="24">
        <v>31.538086</v>
      </c>
      <c r="B3237" s="23">
        <v>-70.856978999999995</v>
      </c>
      <c r="C3237" s="25">
        <v>0.34471585999999999</v>
      </c>
      <c r="D3237" s="26">
        <v>8.9658442999999994E-3</v>
      </c>
      <c r="F3237" s="18">
        <f t="shared" si="141"/>
        <v>5.638619230204311</v>
      </c>
      <c r="G3237" s="12">
        <f t="shared" si="142"/>
        <v>38.876722146126262</v>
      </c>
    </row>
    <row r="3238" spans="1:7" x14ac:dyDescent="0.25">
      <c r="A3238" s="24">
        <v>31.587890999999999</v>
      </c>
      <c r="B3238" s="23">
        <v>-70.870093999999995</v>
      </c>
      <c r="C3238" s="25">
        <v>0.34471497000000001</v>
      </c>
      <c r="D3238" s="26">
        <v>8.9658024000000003E-3</v>
      </c>
      <c r="F3238" s="18">
        <f t="shared" si="141"/>
        <v>5.6396628887436364</v>
      </c>
      <c r="G3238" s="12">
        <f t="shared" si="142"/>
        <v>38.883917883485402</v>
      </c>
    </row>
    <row r="3239" spans="1:7" x14ac:dyDescent="0.25">
      <c r="A3239" s="24">
        <v>31.637695000000001</v>
      </c>
      <c r="B3239" s="23">
        <v>-70.886459000000002</v>
      </c>
      <c r="C3239" s="25">
        <v>0.34462886999999998</v>
      </c>
      <c r="D3239" s="26">
        <v>8.9663182999999997E-3</v>
      </c>
      <c r="F3239" s="18">
        <f t="shared" si="141"/>
        <v>5.640965174065486</v>
      </c>
      <c r="G3239" s="12">
        <f t="shared" si="142"/>
        <v>38.892896781074612</v>
      </c>
    </row>
    <row r="3240" spans="1:7" x14ac:dyDescent="0.25">
      <c r="A3240" s="24">
        <v>31.6875</v>
      </c>
      <c r="B3240" s="23">
        <v>-70.891982999999996</v>
      </c>
      <c r="C3240" s="25">
        <v>0.34471830999999997</v>
      </c>
      <c r="D3240" s="26">
        <v>8.9650684999999994E-3</v>
      </c>
      <c r="F3240" s="18">
        <f t="shared" si="141"/>
        <v>5.6414047600183057</v>
      </c>
      <c r="G3240" s="12">
        <f t="shared" si="142"/>
        <v>38.895927604801017</v>
      </c>
    </row>
    <row r="3241" spans="1:7" x14ac:dyDescent="0.25">
      <c r="A3241" s="24">
        <v>31.737304999999999</v>
      </c>
      <c r="B3241" s="23">
        <v>-70.927597000000006</v>
      </c>
      <c r="C3241" s="25">
        <v>0.34468486999999998</v>
      </c>
      <c r="D3241" s="26">
        <v>8.9653935000000001E-3</v>
      </c>
      <c r="F3241" s="18">
        <f t="shared" si="141"/>
        <v>5.6442388320899441</v>
      </c>
      <c r="G3241" s="12">
        <f t="shared" si="142"/>
        <v>38.915467748934361</v>
      </c>
    </row>
    <row r="3242" spans="1:7" x14ac:dyDescent="0.25">
      <c r="A3242" s="24">
        <v>31.787109000000001</v>
      </c>
      <c r="B3242" s="23">
        <v>-70.962508999999997</v>
      </c>
      <c r="C3242" s="25">
        <v>0.34457237000000002</v>
      </c>
      <c r="D3242" s="26">
        <v>8.9645777000000003E-3</v>
      </c>
      <c r="F3242" s="18">
        <f t="shared" si="141"/>
        <v>5.6470170407765554</v>
      </c>
      <c r="G3242" s="12">
        <f t="shared" si="142"/>
        <v>38.934622730457981</v>
      </c>
    </row>
    <row r="3243" spans="1:7" x14ac:dyDescent="0.25">
      <c r="A3243" s="24">
        <v>31.836914</v>
      </c>
      <c r="B3243" s="23">
        <v>-70.991287</v>
      </c>
      <c r="C3243" s="25">
        <v>0.34458550999999998</v>
      </c>
      <c r="D3243" s="26">
        <v>8.9636835999999994E-3</v>
      </c>
      <c r="F3243" s="18">
        <f t="shared" si="141"/>
        <v>5.6493071212527051</v>
      </c>
      <c r="G3243" s="12">
        <f t="shared" si="142"/>
        <v>38.950412202796642</v>
      </c>
    </row>
    <row r="3244" spans="1:7" x14ac:dyDescent="0.25">
      <c r="A3244" s="24">
        <v>31.886718999999999</v>
      </c>
      <c r="B3244" s="23">
        <v>-71.020210000000006</v>
      </c>
      <c r="C3244" s="25">
        <v>0.34462535</v>
      </c>
      <c r="D3244" s="26">
        <v>8.9655332000000004E-3</v>
      </c>
      <c r="F3244" s="18">
        <f t="shared" si="141"/>
        <v>5.6516087404622288</v>
      </c>
      <c r="G3244" s="12">
        <f t="shared" si="142"/>
        <v>38.966281231514792</v>
      </c>
    </row>
    <row r="3245" spans="1:7" x14ac:dyDescent="0.25">
      <c r="A3245" s="24">
        <v>31.936523000000001</v>
      </c>
      <c r="B3245" s="23">
        <v>-71.023269999999997</v>
      </c>
      <c r="C3245" s="25">
        <v>0.34462451999999999</v>
      </c>
      <c r="D3245" s="26">
        <v>8.9648096E-3</v>
      </c>
      <c r="F3245" s="18">
        <f t="shared" ref="F3245:F3308" si="143" xml:space="preserve"> -B3245 / A_4x8_in2</f>
        <v>5.6518522475251585</v>
      </c>
      <c r="G3245" s="12">
        <f t="shared" ref="G3245:G3308" si="144" xml:space="preserve"> -B3245 * kip_to_N / A_4x8_mm2</f>
        <v>38.967960145454484</v>
      </c>
    </row>
    <row r="3246" spans="1:7" x14ac:dyDescent="0.25">
      <c r="A3246" s="24">
        <v>31.986328</v>
      </c>
      <c r="B3246" s="23">
        <v>-71.047081000000006</v>
      </c>
      <c r="C3246" s="25">
        <v>0.34454881999999998</v>
      </c>
      <c r="D3246" s="26">
        <v>8.9643094999999999E-3</v>
      </c>
      <c r="F3246" s="18">
        <f t="shared" si="143"/>
        <v>5.6537470667001397</v>
      </c>
      <c r="G3246" s="12">
        <f t="shared" si="144"/>
        <v>38.981024400296924</v>
      </c>
    </row>
    <row r="3247" spans="1:7" x14ac:dyDescent="0.25">
      <c r="A3247" s="24">
        <v>32.036133</v>
      </c>
      <c r="B3247" s="23">
        <v>-71.052177</v>
      </c>
      <c r="C3247" s="25">
        <v>0.34447699999999998</v>
      </c>
      <c r="D3247" s="26">
        <v>8.9646130999999993E-3</v>
      </c>
      <c r="F3247" s="18">
        <f t="shared" si="143"/>
        <v>5.6541525934951373</v>
      </c>
      <c r="G3247" s="12">
        <f t="shared" si="144"/>
        <v>38.983820395537649</v>
      </c>
    </row>
    <row r="3248" spans="1:7" x14ac:dyDescent="0.25">
      <c r="A3248" s="24">
        <v>32.085937999999999</v>
      </c>
      <c r="B3248" s="23">
        <v>-71.085823000000005</v>
      </c>
      <c r="C3248" s="25">
        <v>0.34454972</v>
      </c>
      <c r="D3248" s="26">
        <v>8.9641175999999999E-3</v>
      </c>
      <c r="F3248" s="18">
        <f t="shared" si="143"/>
        <v>5.6568300571027725</v>
      </c>
      <c r="G3248" s="12">
        <f t="shared" si="144"/>
        <v>39.0022807675686</v>
      </c>
    </row>
    <row r="3249" spans="1:7" x14ac:dyDescent="0.25">
      <c r="A3249" s="24">
        <v>32.135742</v>
      </c>
      <c r="B3249" s="23">
        <v>-71.116462999999996</v>
      </c>
      <c r="C3249" s="25">
        <v>0.34455513999999998</v>
      </c>
      <c r="D3249" s="26">
        <v>8.9659486000000007E-3</v>
      </c>
      <c r="F3249" s="18">
        <f t="shared" si="143"/>
        <v>5.6592683108309396</v>
      </c>
      <c r="G3249" s="12">
        <f t="shared" si="144"/>
        <v>39.019091853552901</v>
      </c>
    </row>
    <row r="3250" spans="1:7" x14ac:dyDescent="0.25">
      <c r="A3250" s="24">
        <v>32.185547</v>
      </c>
      <c r="B3250" s="23">
        <v>-71.130356000000006</v>
      </c>
      <c r="C3250" s="25">
        <v>0.34453729</v>
      </c>
      <c r="D3250" s="26">
        <v>8.9650834000000006E-3</v>
      </c>
      <c r="F3250" s="18">
        <f t="shared" si="143"/>
        <v>5.660373880643129</v>
      </c>
      <c r="G3250" s="12">
        <f t="shared" si="144"/>
        <v>39.026714452037893</v>
      </c>
    </row>
    <row r="3251" spans="1:7" x14ac:dyDescent="0.25">
      <c r="A3251" s="24">
        <v>32.235351999999999</v>
      </c>
      <c r="B3251" s="23">
        <v>-71.149512999999999</v>
      </c>
      <c r="C3251" s="25">
        <v>0.34446684</v>
      </c>
      <c r="D3251" s="26">
        <v>8.9658554999999997E-3</v>
      </c>
      <c r="F3251" s="18">
        <f t="shared" si="143"/>
        <v>5.6618983462655335</v>
      </c>
      <c r="G3251" s="12">
        <f t="shared" si="144"/>
        <v>39.03722522143088</v>
      </c>
    </row>
    <row r="3252" spans="1:7" x14ac:dyDescent="0.25">
      <c r="A3252" s="24">
        <v>32.285156000000001</v>
      </c>
      <c r="B3252" s="23">
        <v>-71.182654999999997</v>
      </c>
      <c r="C3252" s="25">
        <v>0.34447541999999998</v>
      </c>
      <c r="D3252" s="26">
        <v>8.9659868000000007E-3</v>
      </c>
      <c r="F3252" s="18">
        <f t="shared" si="143"/>
        <v>5.6645357028275098</v>
      </c>
      <c r="G3252" s="12">
        <f t="shared" si="144"/>
        <v>39.055409066459994</v>
      </c>
    </row>
    <row r="3253" spans="1:7" x14ac:dyDescent="0.25">
      <c r="A3253" s="24">
        <v>32.334961</v>
      </c>
      <c r="B3253" s="23">
        <v>-71.214470000000006</v>
      </c>
      <c r="C3253" s="25">
        <v>0.34444841999999998</v>
      </c>
      <c r="D3253" s="26">
        <v>8.9643178999999993E-3</v>
      </c>
      <c r="F3253" s="18">
        <f t="shared" si="143"/>
        <v>5.6670674600847448</v>
      </c>
      <c r="G3253" s="12">
        <f t="shared" si="144"/>
        <v>39.072864833450559</v>
      </c>
    </row>
    <row r="3254" spans="1:7" x14ac:dyDescent="0.25">
      <c r="A3254" s="24">
        <v>32.384765999999999</v>
      </c>
      <c r="B3254" s="23">
        <v>-71.225266000000005</v>
      </c>
      <c r="C3254" s="25">
        <v>0.34450132</v>
      </c>
      <c r="D3254" s="26">
        <v>8.9653040999999999E-3</v>
      </c>
      <c r="F3254" s="18">
        <f t="shared" si="143"/>
        <v>5.6679265784675543</v>
      </c>
      <c r="G3254" s="12">
        <f t="shared" si="144"/>
        <v>39.078788217402469</v>
      </c>
    </row>
    <row r="3255" spans="1:7" x14ac:dyDescent="0.25">
      <c r="A3255" s="24">
        <v>32.434570000000001</v>
      </c>
      <c r="B3255" s="23">
        <v>-71.241080999999994</v>
      </c>
      <c r="C3255" s="25">
        <v>0.34436315000000001</v>
      </c>
      <c r="D3255" s="26">
        <v>8.9673549000000002E-3</v>
      </c>
      <c r="F3255" s="18">
        <f t="shared" si="143"/>
        <v>5.669185096180053</v>
      </c>
      <c r="G3255" s="12">
        <f t="shared" si="144"/>
        <v>39.087465349414266</v>
      </c>
    </row>
    <row r="3256" spans="1:7" x14ac:dyDescent="0.25">
      <c r="A3256" s="24">
        <v>32.484375</v>
      </c>
      <c r="B3256" s="23">
        <v>-71.261612</v>
      </c>
      <c r="C3256" s="25">
        <v>0.34439942000000001</v>
      </c>
      <c r="D3256" s="26">
        <v>8.9668902000000009E-3</v>
      </c>
      <c r="F3256" s="18">
        <f t="shared" si="143"/>
        <v>5.6708189012483627</v>
      </c>
      <c r="G3256" s="12">
        <f t="shared" si="144"/>
        <v>39.098729984086077</v>
      </c>
    </row>
    <row r="3257" spans="1:7" x14ac:dyDescent="0.25">
      <c r="A3257" s="24">
        <v>32.534179999999999</v>
      </c>
      <c r="B3257" s="23">
        <v>-71.296218999999994</v>
      </c>
      <c r="C3257" s="25">
        <v>0.34431887</v>
      </c>
      <c r="D3257" s="26">
        <v>8.9644314999999999E-3</v>
      </c>
      <c r="F3257" s="18">
        <f t="shared" si="143"/>
        <v>5.6735728388061535</v>
      </c>
      <c r="G3257" s="12">
        <f t="shared" si="144"/>
        <v>39.117717622880413</v>
      </c>
    </row>
    <row r="3258" spans="1:7" x14ac:dyDescent="0.25">
      <c r="A3258" s="24">
        <v>32.583984000000001</v>
      </c>
      <c r="B3258" s="23">
        <v>-71.307693</v>
      </c>
      <c r="C3258" s="25">
        <v>0.34443678999999999</v>
      </c>
      <c r="D3258" s="26">
        <v>8.9663620999999999E-3</v>
      </c>
      <c r="F3258" s="18">
        <f t="shared" si="143"/>
        <v>5.6744859107146723</v>
      </c>
      <c r="G3258" s="12">
        <f t="shared" si="144"/>
        <v>39.124013001489558</v>
      </c>
    </row>
    <row r="3259" spans="1:7" x14ac:dyDescent="0.25">
      <c r="A3259" s="24">
        <v>32.633789</v>
      </c>
      <c r="B3259" s="23">
        <v>-71.325348000000005</v>
      </c>
      <c r="C3259" s="25">
        <v>0.34436569</v>
      </c>
      <c r="D3259" s="26">
        <v>8.9669487999999992E-3</v>
      </c>
      <c r="F3259" s="18">
        <f t="shared" si="143"/>
        <v>5.6758908509748158</v>
      </c>
      <c r="G3259" s="12">
        <f t="shared" si="144"/>
        <v>39.133699676523932</v>
      </c>
    </row>
    <row r="3260" spans="1:7" x14ac:dyDescent="0.25">
      <c r="A3260" s="24">
        <v>32.683593999999999</v>
      </c>
      <c r="B3260" s="23">
        <v>-71.348763000000005</v>
      </c>
      <c r="C3260" s="25">
        <v>0.34440026000000001</v>
      </c>
      <c r="D3260" s="26">
        <v>8.9660733999999999E-3</v>
      </c>
      <c r="F3260" s="18">
        <f t="shared" si="143"/>
        <v>5.6777541574710648</v>
      </c>
      <c r="G3260" s="12">
        <f t="shared" si="144"/>
        <v>39.146546660150641</v>
      </c>
    </row>
    <row r="3261" spans="1:7" x14ac:dyDescent="0.25">
      <c r="A3261" s="24">
        <v>32.733398000000001</v>
      </c>
      <c r="B3261" s="23">
        <v>-71.371773000000005</v>
      </c>
      <c r="C3261" s="25">
        <v>0.34440079000000001</v>
      </c>
      <c r="D3261" s="26">
        <v>8.9671882000000001E-3</v>
      </c>
      <c r="F3261" s="18">
        <f t="shared" si="143"/>
        <v>5.6795852350913369</v>
      </c>
      <c r="G3261" s="12">
        <f t="shared" si="144"/>
        <v>39.159171434579456</v>
      </c>
    </row>
    <row r="3262" spans="1:7" x14ac:dyDescent="0.25">
      <c r="A3262" s="24">
        <v>32.783203</v>
      </c>
      <c r="B3262" s="23">
        <v>-71.405120999999994</v>
      </c>
      <c r="C3262" s="25">
        <v>0.34432539000000001</v>
      </c>
      <c r="D3262" s="26">
        <v>8.9639872000000006E-3</v>
      </c>
      <c r="F3262" s="18">
        <f t="shared" si="143"/>
        <v>5.6822389846124501</v>
      </c>
      <c r="G3262" s="12">
        <f t="shared" si="144"/>
        <v>39.177468304533917</v>
      </c>
    </row>
    <row r="3263" spans="1:7" x14ac:dyDescent="0.25">
      <c r="A3263" s="24">
        <v>32.833008</v>
      </c>
      <c r="B3263" s="23">
        <v>-71.415047000000001</v>
      </c>
      <c r="C3263" s="25">
        <v>0.34424779</v>
      </c>
      <c r="D3263" s="26">
        <v>8.9653227000000002E-3</v>
      </c>
      <c r="F3263" s="18">
        <f t="shared" si="143"/>
        <v>5.6830288705950158</v>
      </c>
      <c r="G3263" s="12">
        <f t="shared" si="144"/>
        <v>39.182914350208861</v>
      </c>
    </row>
    <row r="3264" spans="1:7" x14ac:dyDescent="0.25">
      <c r="A3264" s="24">
        <v>32.882812999999999</v>
      </c>
      <c r="B3264" s="23">
        <v>-71.429625999999999</v>
      </c>
      <c r="C3264" s="25">
        <v>0.34429159999999998</v>
      </c>
      <c r="D3264" s="26">
        <v>8.9660911000000003E-3</v>
      </c>
      <c r="F3264" s="18">
        <f t="shared" si="143"/>
        <v>5.6841890305526839</v>
      </c>
      <c r="G3264" s="12">
        <f t="shared" si="144"/>
        <v>39.190913332668558</v>
      </c>
    </row>
    <row r="3265" spans="1:7" x14ac:dyDescent="0.25">
      <c r="A3265" s="24">
        <v>32.932617</v>
      </c>
      <c r="B3265" s="23">
        <v>-71.434914000000006</v>
      </c>
      <c r="C3265" s="25">
        <v>0.34420099999999998</v>
      </c>
      <c r="D3265" s="26">
        <v>8.9651942000000002E-3</v>
      </c>
      <c r="F3265" s="18">
        <f t="shared" si="143"/>
        <v>5.6846098362222195</v>
      </c>
      <c r="G3265" s="12">
        <f t="shared" si="144"/>
        <v>39.19381467152904</v>
      </c>
    </row>
    <row r="3266" spans="1:7" x14ac:dyDescent="0.25">
      <c r="A3266" s="24">
        <v>32.982422</v>
      </c>
      <c r="B3266" s="23">
        <v>-71.471519000000001</v>
      </c>
      <c r="C3266" s="25">
        <v>0.34429284999999998</v>
      </c>
      <c r="D3266" s="26">
        <v>8.9677543999999998E-3</v>
      </c>
      <c r="F3266" s="18">
        <f t="shared" si="143"/>
        <v>5.6875227695681581</v>
      </c>
      <c r="G3266" s="12">
        <f t="shared" si="144"/>
        <v>39.213898542366358</v>
      </c>
    </row>
    <row r="3267" spans="1:7" x14ac:dyDescent="0.25">
      <c r="A3267" s="24">
        <v>33.032226999999999</v>
      </c>
      <c r="B3267" s="23">
        <v>-71.494026000000005</v>
      </c>
      <c r="C3267" s="25">
        <v>0.34421005999999998</v>
      </c>
      <c r="D3267" s="26">
        <v>8.9658853000000004E-3</v>
      </c>
      <c r="F3267" s="18">
        <f t="shared" si="143"/>
        <v>5.6893138197202431</v>
      </c>
      <c r="G3267" s="12">
        <f t="shared" si="144"/>
        <v>39.226247338458037</v>
      </c>
    </row>
    <row r="3268" spans="1:7" x14ac:dyDescent="0.25">
      <c r="A3268" s="24">
        <v>33.082031000000001</v>
      </c>
      <c r="B3268" s="23">
        <v>-71.520493000000002</v>
      </c>
      <c r="C3268" s="25">
        <v>0.34425594999999998</v>
      </c>
      <c r="D3268" s="26">
        <v>8.9662969000000002E-3</v>
      </c>
      <c r="F3268" s="18">
        <f t="shared" si="143"/>
        <v>5.6914199966596497</v>
      </c>
      <c r="G3268" s="12">
        <f t="shared" si="144"/>
        <v>39.240768846706949</v>
      </c>
    </row>
    <row r="3269" spans="1:7" x14ac:dyDescent="0.25">
      <c r="A3269" s="24">
        <v>33.131836</v>
      </c>
      <c r="B3269" s="23">
        <v>-71.534683000000001</v>
      </c>
      <c r="C3269" s="25">
        <v>0.34420314000000002</v>
      </c>
      <c r="D3269" s="26">
        <v>8.9667047999999992E-3</v>
      </c>
      <c r="F3269" s="18">
        <f t="shared" si="143"/>
        <v>5.6925492009808867</v>
      </c>
      <c r="G3269" s="12">
        <f t="shared" si="144"/>
        <v>39.248554398603723</v>
      </c>
    </row>
    <row r="3270" spans="1:7" x14ac:dyDescent="0.25">
      <c r="A3270" s="24">
        <v>33.181640999999999</v>
      </c>
      <c r="B3270" s="23">
        <v>-71.572556000000006</v>
      </c>
      <c r="C3270" s="25">
        <v>0.34416734999999998</v>
      </c>
      <c r="D3270" s="26">
        <v>8.9645413999999996E-3</v>
      </c>
      <c r="F3270" s="18">
        <f t="shared" si="143"/>
        <v>5.6955630385607465</v>
      </c>
      <c r="G3270" s="12">
        <f t="shared" si="144"/>
        <v>39.26933397626312</v>
      </c>
    </row>
    <row r="3271" spans="1:7" x14ac:dyDescent="0.25">
      <c r="A3271" s="24">
        <v>33.231445000000001</v>
      </c>
      <c r="B3271" s="23">
        <v>-71.587563000000003</v>
      </c>
      <c r="C3271" s="25">
        <v>0.34422829999999999</v>
      </c>
      <c r="D3271" s="26">
        <v>8.9653526000000004E-3</v>
      </c>
      <c r="F3271" s="18">
        <f t="shared" si="143"/>
        <v>5.6967572576762366</v>
      </c>
      <c r="G3271" s="12">
        <f t="shared" si="144"/>
        <v>39.277567787208497</v>
      </c>
    </row>
    <row r="3272" spans="1:7" x14ac:dyDescent="0.25">
      <c r="A3272" s="24">
        <v>33.28125</v>
      </c>
      <c r="B3272" s="23">
        <v>-71.600479000000007</v>
      </c>
      <c r="C3272" s="25">
        <v>0.34421042000000002</v>
      </c>
      <c r="D3272" s="26">
        <v>8.9638736E-3</v>
      </c>
      <c r="F3272" s="18">
        <f t="shared" si="143"/>
        <v>5.6977850802987247</v>
      </c>
      <c r="G3272" s="12">
        <f t="shared" si="144"/>
        <v>39.284654340295099</v>
      </c>
    </row>
    <row r="3273" spans="1:7" x14ac:dyDescent="0.25">
      <c r="A3273" s="24">
        <v>33.331054999999999</v>
      </c>
      <c r="B3273" s="23">
        <v>-71.632064999999997</v>
      </c>
      <c r="C3273" s="25">
        <v>0.34417322</v>
      </c>
      <c r="D3273" s="26">
        <v>8.9660408E-3</v>
      </c>
      <c r="F3273" s="18">
        <f t="shared" si="143"/>
        <v>5.7002986143149741</v>
      </c>
      <c r="G3273" s="12">
        <f t="shared" si="144"/>
        <v>39.301984463072522</v>
      </c>
    </row>
    <row r="3274" spans="1:7" x14ac:dyDescent="0.25">
      <c r="A3274" s="24">
        <v>33.380859000000001</v>
      </c>
      <c r="B3274" s="23">
        <v>-71.668921999999995</v>
      </c>
      <c r="C3274" s="25">
        <v>0.3440744</v>
      </c>
      <c r="D3274" s="26">
        <v>8.9646103000000001E-3</v>
      </c>
      <c r="F3274" s="18">
        <f t="shared" si="143"/>
        <v>5.7032316011837425</v>
      </c>
      <c r="G3274" s="12">
        <f t="shared" si="144"/>
        <v>39.322206597410762</v>
      </c>
    </row>
    <row r="3275" spans="1:7" x14ac:dyDescent="0.25">
      <c r="A3275" s="24">
        <v>33.430664</v>
      </c>
      <c r="B3275" s="23">
        <v>-71.682793000000004</v>
      </c>
      <c r="C3275" s="25">
        <v>0.34406175999999999</v>
      </c>
      <c r="D3275" s="26">
        <v>8.9633548999999996E-3</v>
      </c>
      <c r="F3275" s="18">
        <f t="shared" si="143"/>
        <v>5.7043354202915575</v>
      </c>
      <c r="G3275" s="12">
        <f t="shared" si="144"/>
        <v>39.329817125272655</v>
      </c>
    </row>
    <row r="3276" spans="1:7" x14ac:dyDescent="0.25">
      <c r="A3276" s="24">
        <v>33.480468999999999</v>
      </c>
      <c r="B3276" s="23">
        <v>-71.702399999999997</v>
      </c>
      <c r="C3276" s="25">
        <v>0.34410014999999999</v>
      </c>
      <c r="D3276" s="26">
        <v>8.9643653000000007E-3</v>
      </c>
      <c r="F3276" s="18">
        <f t="shared" si="143"/>
        <v>5.7058956957761584</v>
      </c>
      <c r="G3276" s="12">
        <f t="shared" si="144"/>
        <v>39.340574793774422</v>
      </c>
    </row>
    <row r="3277" spans="1:7" x14ac:dyDescent="0.25">
      <c r="A3277" s="24">
        <v>33.530273000000001</v>
      </c>
      <c r="B3277" s="23">
        <v>-71.730293000000003</v>
      </c>
      <c r="C3277" s="25">
        <v>0.34408629000000002</v>
      </c>
      <c r="D3277" s="26">
        <v>8.9641474000000006E-3</v>
      </c>
      <c r="F3277" s="18">
        <f t="shared" si="143"/>
        <v>5.7081153501899893</v>
      </c>
      <c r="G3277" s="12">
        <f t="shared" si="144"/>
        <v>39.355878697865826</v>
      </c>
    </row>
    <row r="3278" spans="1:7" x14ac:dyDescent="0.25">
      <c r="A3278" s="24">
        <v>33.580078</v>
      </c>
      <c r="B3278" s="23">
        <v>-71.741234000000006</v>
      </c>
      <c r="C3278" s="25">
        <v>0.34403124000000002</v>
      </c>
      <c r="D3278" s="26">
        <v>8.9649372000000001E-3</v>
      </c>
      <c r="F3278" s="18">
        <f t="shared" si="143"/>
        <v>5.7089860073061738</v>
      </c>
      <c r="G3278" s="12">
        <f t="shared" si="144"/>
        <v>39.361881638197232</v>
      </c>
    </row>
    <row r="3279" spans="1:7" x14ac:dyDescent="0.25">
      <c r="A3279" s="24">
        <v>33.629883</v>
      </c>
      <c r="B3279" s="23">
        <v>-71.759201000000004</v>
      </c>
      <c r="C3279" s="25">
        <v>0.34405451999999997</v>
      </c>
      <c r="D3279" s="26">
        <v>8.9643067000000007E-3</v>
      </c>
      <c r="F3279" s="18">
        <f t="shared" si="143"/>
        <v>5.7104157757374399</v>
      </c>
      <c r="G3279" s="12">
        <f t="shared" si="144"/>
        <v>39.371739496613678</v>
      </c>
    </row>
    <row r="3280" spans="1:7" x14ac:dyDescent="0.25">
      <c r="A3280" s="24">
        <v>33.679687999999999</v>
      </c>
      <c r="B3280" s="23">
        <v>-71.772255000000001</v>
      </c>
      <c r="C3280" s="25">
        <v>0.34402534000000001</v>
      </c>
      <c r="D3280" s="26">
        <v>8.9662279999999997E-3</v>
      </c>
      <c r="F3280" s="18">
        <f t="shared" si="143"/>
        <v>5.7114545800510008</v>
      </c>
      <c r="G3280" s="12">
        <f t="shared" si="144"/>
        <v>39.378901765426967</v>
      </c>
    </row>
    <row r="3281" spans="1:7" x14ac:dyDescent="0.25">
      <c r="A3281" s="24">
        <v>33.729492</v>
      </c>
      <c r="B3281" s="23">
        <v>-71.804839999999999</v>
      </c>
      <c r="C3281" s="25">
        <v>0.34398687</v>
      </c>
      <c r="D3281" s="26">
        <v>8.9640701000000007E-3</v>
      </c>
      <c r="F3281" s="18">
        <f t="shared" si="143"/>
        <v>5.714047611961325</v>
      </c>
      <c r="G3281" s="12">
        <f t="shared" si="144"/>
        <v>39.396780004225874</v>
      </c>
    </row>
    <row r="3282" spans="1:7" x14ac:dyDescent="0.25">
      <c r="A3282" s="24">
        <v>33.779297</v>
      </c>
      <c r="B3282" s="23">
        <v>-71.830948000000006</v>
      </c>
      <c r="C3282" s="25">
        <v>0.34407300000000002</v>
      </c>
      <c r="D3282" s="26">
        <v>8.9658945999999996E-3</v>
      </c>
      <c r="F3282" s="18">
        <f t="shared" si="143"/>
        <v>5.716125220588447</v>
      </c>
      <c r="G3282" s="12">
        <f t="shared" si="144"/>
        <v>39.41110454185246</v>
      </c>
    </row>
    <row r="3283" spans="1:7" x14ac:dyDescent="0.25">
      <c r="A3283" s="24">
        <v>33.829101999999999</v>
      </c>
      <c r="B3283" s="23">
        <v>-71.870956000000007</v>
      </c>
      <c r="C3283" s="25">
        <v>0.34397845999999999</v>
      </c>
      <c r="D3283" s="26">
        <v>8.9629823000000001E-3</v>
      </c>
      <c r="F3283" s="18">
        <f t="shared" si="143"/>
        <v>5.7193089560700576</v>
      </c>
      <c r="G3283" s="12">
        <f t="shared" si="144"/>
        <v>39.433055518616825</v>
      </c>
    </row>
    <row r="3284" spans="1:7" x14ac:dyDescent="0.25">
      <c r="A3284" s="24">
        <v>33.878906000000001</v>
      </c>
      <c r="B3284" s="23">
        <v>-71.887123000000003</v>
      </c>
      <c r="C3284" s="25">
        <v>0.34400403000000002</v>
      </c>
      <c r="D3284" s="26">
        <v>8.9635011000000001E-3</v>
      </c>
      <c r="F3284" s="18">
        <f t="shared" si="143"/>
        <v>5.7205954850525407</v>
      </c>
      <c r="G3284" s="12">
        <f t="shared" si="144"/>
        <v>39.441925780598162</v>
      </c>
    </row>
    <row r="3285" spans="1:7" x14ac:dyDescent="0.25">
      <c r="A3285" s="24">
        <v>33.928711</v>
      </c>
      <c r="B3285" s="23">
        <v>-71.907700000000006</v>
      </c>
      <c r="C3285" s="25">
        <v>0.34394460999999998</v>
      </c>
      <c r="D3285" s="26">
        <v>8.9656887999999997E-3</v>
      </c>
      <c r="F3285" s="18">
        <f t="shared" si="143"/>
        <v>5.7222329506845417</v>
      </c>
      <c r="G3285" s="12">
        <f t="shared" si="144"/>
        <v>39.453215653845525</v>
      </c>
    </row>
    <row r="3286" spans="1:7" x14ac:dyDescent="0.25">
      <c r="A3286" s="24">
        <v>33.978515999999999</v>
      </c>
      <c r="B3286" s="23">
        <v>-71.920753000000005</v>
      </c>
      <c r="C3286" s="25">
        <v>0.34391203999999997</v>
      </c>
      <c r="D3286" s="26">
        <v>8.9674117000000005E-3</v>
      </c>
      <c r="F3286" s="18">
        <f t="shared" si="143"/>
        <v>5.723271675420631</v>
      </c>
      <c r="G3286" s="12">
        <f t="shared" si="144"/>
        <v>39.460377373994127</v>
      </c>
    </row>
    <row r="3287" spans="1:7" x14ac:dyDescent="0.25">
      <c r="A3287" s="24">
        <v>34.028320000000001</v>
      </c>
      <c r="B3287" s="23">
        <v>-71.928864000000004</v>
      </c>
      <c r="C3287" s="25">
        <v>0.34394904999999998</v>
      </c>
      <c r="D3287" s="26">
        <v>8.9649641999999998E-3</v>
      </c>
      <c r="F3287" s="18">
        <f t="shared" si="143"/>
        <v>5.7239171282923405</v>
      </c>
      <c r="G3287" s="12">
        <f t="shared" si="144"/>
        <v>39.464827593263664</v>
      </c>
    </row>
    <row r="3288" spans="1:7" x14ac:dyDescent="0.25">
      <c r="A3288" s="24">
        <v>34.078125</v>
      </c>
      <c r="B3288" s="23">
        <v>-71.970657000000003</v>
      </c>
      <c r="C3288" s="25">
        <v>0.34389608999999999</v>
      </c>
      <c r="D3288" s="26">
        <v>8.9647947000000006E-3</v>
      </c>
      <c r="F3288" s="18">
        <f t="shared" si="143"/>
        <v>5.7272429095606601</v>
      </c>
      <c r="G3288" s="12">
        <f t="shared" si="144"/>
        <v>39.487757936492848</v>
      </c>
    </row>
    <row r="3289" spans="1:7" x14ac:dyDescent="0.25">
      <c r="A3289" s="24">
        <v>34.127929999999999</v>
      </c>
      <c r="B3289" s="23">
        <v>-71.984527999999997</v>
      </c>
      <c r="C3289" s="25">
        <v>0.34390538999999998</v>
      </c>
      <c r="D3289" s="26">
        <v>8.9639005999999997E-3</v>
      </c>
      <c r="F3289" s="18">
        <f t="shared" si="143"/>
        <v>5.7283467286684733</v>
      </c>
      <c r="G3289" s="12">
        <f t="shared" si="144"/>
        <v>39.49536846435474</v>
      </c>
    </row>
    <row r="3290" spans="1:7" x14ac:dyDescent="0.25">
      <c r="A3290" s="24">
        <v>34.177734000000001</v>
      </c>
      <c r="B3290" s="23">
        <v>-72.014435000000006</v>
      </c>
      <c r="C3290" s="25">
        <v>0.34384355</v>
      </c>
      <c r="D3290" s="26">
        <v>8.9641539000000006E-3</v>
      </c>
      <c r="F3290" s="18">
        <f t="shared" si="143"/>
        <v>5.7307266521099987</v>
      </c>
      <c r="G3290" s="12">
        <f t="shared" si="144"/>
        <v>39.511777379124091</v>
      </c>
    </row>
    <row r="3291" spans="1:7" x14ac:dyDescent="0.25">
      <c r="A3291" s="24">
        <v>34.227539</v>
      </c>
      <c r="B3291" s="23">
        <v>-72.038216000000006</v>
      </c>
      <c r="C3291" s="25">
        <v>0.34384738999999997</v>
      </c>
      <c r="D3291" s="26">
        <v>8.9652957000000005E-3</v>
      </c>
      <c r="F3291" s="18">
        <f t="shared" si="143"/>
        <v>5.7326190839608326</v>
      </c>
      <c r="G3291" s="12">
        <f t="shared" si="144"/>
        <v>39.524825174025942</v>
      </c>
    </row>
    <row r="3292" spans="1:7" x14ac:dyDescent="0.25">
      <c r="A3292" s="24">
        <v>34.277343999999999</v>
      </c>
      <c r="B3292" s="23">
        <v>-72.068695000000005</v>
      </c>
      <c r="C3292" s="25">
        <v>0.34383658</v>
      </c>
      <c r="D3292" s="26">
        <v>8.9653636999999994E-3</v>
      </c>
      <c r="F3292" s="18">
        <f t="shared" si="143"/>
        <v>5.7350445257160816</v>
      </c>
      <c r="G3292" s="12">
        <f t="shared" si="144"/>
        <v>39.541547924995783</v>
      </c>
    </row>
    <row r="3293" spans="1:7" x14ac:dyDescent="0.25">
      <c r="A3293" s="24">
        <v>34.327148000000001</v>
      </c>
      <c r="B3293" s="23">
        <v>-72.094329999999999</v>
      </c>
      <c r="C3293" s="25">
        <v>0.34384593000000002</v>
      </c>
      <c r="D3293" s="26">
        <v>8.9652416999999995E-3</v>
      </c>
      <c r="F3293" s="18">
        <f t="shared" si="143"/>
        <v>5.7370844941991619</v>
      </c>
      <c r="G3293" s="12">
        <f t="shared" si="144"/>
        <v>39.555612944225793</v>
      </c>
    </row>
    <row r="3294" spans="1:7" x14ac:dyDescent="0.25">
      <c r="A3294" s="24">
        <v>34.376953</v>
      </c>
      <c r="B3294" s="23">
        <v>-72.113022000000001</v>
      </c>
      <c r="C3294" s="25">
        <v>0.34386459000000003</v>
      </c>
      <c r="D3294" s="26">
        <v>8.9651131999999994E-3</v>
      </c>
      <c r="F3294" s="18">
        <f t="shared" si="143"/>
        <v>5.7385719562972985</v>
      </c>
      <c r="G3294" s="12">
        <f t="shared" si="144"/>
        <v>39.565868584539714</v>
      </c>
    </row>
    <row r="3295" spans="1:7" x14ac:dyDescent="0.25">
      <c r="A3295" s="24">
        <v>34.426758</v>
      </c>
      <c r="B3295" s="23">
        <v>-72.126213000000007</v>
      </c>
      <c r="C3295" s="25">
        <v>0.34377458999999999</v>
      </c>
      <c r="D3295" s="26">
        <v>8.9641865000000005E-3</v>
      </c>
      <c r="F3295" s="18">
        <f t="shared" si="143"/>
        <v>5.7396216627244616</v>
      </c>
      <c r="G3295" s="12">
        <f t="shared" si="144"/>
        <v>39.573106020415011</v>
      </c>
    </row>
    <row r="3296" spans="1:7" x14ac:dyDescent="0.25">
      <c r="A3296" s="24">
        <v>34.476562999999999</v>
      </c>
      <c r="B3296" s="23">
        <v>-72.145995999999997</v>
      </c>
      <c r="C3296" s="25">
        <v>0.34375018000000002</v>
      </c>
      <c r="D3296" s="26">
        <v>8.9657008999999999E-3</v>
      </c>
      <c r="F3296" s="18">
        <f t="shared" si="143"/>
        <v>5.7411959438440539</v>
      </c>
      <c r="G3296" s="12">
        <f t="shared" si="144"/>
        <v>39.583960253901552</v>
      </c>
    </row>
    <row r="3297" spans="1:7" x14ac:dyDescent="0.25">
      <c r="A3297" s="24">
        <v>34.526367</v>
      </c>
      <c r="B3297" s="23">
        <v>-72.159660000000002</v>
      </c>
      <c r="C3297" s="25">
        <v>0.34374296999999998</v>
      </c>
      <c r="D3297" s="26">
        <v>8.9634601000000008E-3</v>
      </c>
      <c r="F3297" s="18">
        <f t="shared" si="143"/>
        <v>5.7422832904152585</v>
      </c>
      <c r="G3297" s="12">
        <f t="shared" si="144"/>
        <v>39.591457208173402</v>
      </c>
    </row>
    <row r="3298" spans="1:7" x14ac:dyDescent="0.25">
      <c r="A3298" s="24">
        <v>34.576172</v>
      </c>
      <c r="B3298" s="23">
        <v>-72.184203999999994</v>
      </c>
      <c r="C3298" s="25">
        <v>0.34371299</v>
      </c>
      <c r="D3298" s="26">
        <v>8.9666572999999999E-3</v>
      </c>
      <c r="F3298" s="18">
        <f t="shared" si="143"/>
        <v>5.7442364398768815</v>
      </c>
      <c r="G3298" s="12">
        <f t="shared" si="144"/>
        <v>39.604923634230808</v>
      </c>
    </row>
    <row r="3299" spans="1:7" x14ac:dyDescent="0.25">
      <c r="A3299" s="24">
        <v>34.625976999999999</v>
      </c>
      <c r="B3299" s="23">
        <v>-72.224700999999996</v>
      </c>
      <c r="C3299" s="25">
        <v>0.34375757000000001</v>
      </c>
      <c r="D3299" s="26">
        <v>8.9664160999999992E-3</v>
      </c>
      <c r="F3299" s="18">
        <f t="shared" si="143"/>
        <v>5.7474590887420778</v>
      </c>
      <c r="G3299" s="12">
        <f t="shared" si="144"/>
        <v>39.627142908026705</v>
      </c>
    </row>
    <row r="3300" spans="1:7" x14ac:dyDescent="0.25">
      <c r="A3300" s="24">
        <v>34.675781000000001</v>
      </c>
      <c r="B3300" s="23">
        <v>-72.253890999999996</v>
      </c>
      <c r="C3300" s="25">
        <v>0.34362229999999999</v>
      </c>
      <c r="D3300" s="26">
        <v>8.9640495999999993E-3</v>
      </c>
      <c r="F3300" s="18">
        <f t="shared" si="143"/>
        <v>5.7497819551365046</v>
      </c>
      <c r="G3300" s="12">
        <f t="shared" si="144"/>
        <v>39.643158430216069</v>
      </c>
    </row>
    <row r="3301" spans="1:7" x14ac:dyDescent="0.25">
      <c r="A3301" s="24">
        <v>34.725586</v>
      </c>
      <c r="B3301" s="23">
        <v>-72.268730000000005</v>
      </c>
      <c r="C3301" s="25">
        <v>0.34365406999999998</v>
      </c>
      <c r="D3301" s="26">
        <v>8.9640021E-3</v>
      </c>
      <c r="F3301" s="18">
        <f t="shared" si="143"/>
        <v>5.7509628052367754</v>
      </c>
      <c r="G3301" s="12">
        <f t="shared" si="144"/>
        <v>39.651300065494176</v>
      </c>
    </row>
    <row r="3302" spans="1:7" x14ac:dyDescent="0.25">
      <c r="A3302" s="24">
        <v>34.775390999999999</v>
      </c>
      <c r="B3302" s="23">
        <v>-72.296249000000003</v>
      </c>
      <c r="C3302" s="25">
        <v>0.34378209999999998</v>
      </c>
      <c r="D3302" s="26">
        <v>8.9649828000000001E-3</v>
      </c>
      <c r="F3302" s="18">
        <f t="shared" si="143"/>
        <v>5.7531526976762484</v>
      </c>
      <c r="G3302" s="12">
        <f t="shared" si="144"/>
        <v>39.666398768992941</v>
      </c>
    </row>
    <row r="3303" spans="1:7" x14ac:dyDescent="0.25">
      <c r="A3303" s="24">
        <v>34.825195000000001</v>
      </c>
      <c r="B3303" s="23">
        <v>-72.301010000000005</v>
      </c>
      <c r="C3303" s="25">
        <v>0.34364325000000001</v>
      </c>
      <c r="D3303" s="26">
        <v>8.9651020000000008E-3</v>
      </c>
      <c r="F3303" s="18">
        <f t="shared" si="143"/>
        <v>5.7535315660182782</v>
      </c>
      <c r="G3303" s="12">
        <f t="shared" si="144"/>
        <v>39.669010961563814</v>
      </c>
    </row>
    <row r="3304" spans="1:7" x14ac:dyDescent="0.25">
      <c r="A3304" s="24">
        <v>34.875</v>
      </c>
      <c r="B3304" s="23">
        <v>-72.318459000000004</v>
      </c>
      <c r="C3304" s="25">
        <v>0.34361302999999999</v>
      </c>
      <c r="D3304" s="26">
        <v>8.9655573999999991E-3</v>
      </c>
      <c r="F3304" s="18">
        <f t="shared" si="143"/>
        <v>5.754920113319284</v>
      </c>
      <c r="G3304" s="12">
        <f t="shared" si="144"/>
        <v>39.678584611672825</v>
      </c>
    </row>
    <row r="3305" spans="1:7" x14ac:dyDescent="0.25">
      <c r="A3305" s="24">
        <v>34.924804999999999</v>
      </c>
      <c r="B3305" s="23">
        <v>-72.345946999999995</v>
      </c>
      <c r="C3305" s="25">
        <v>0.34362921000000002</v>
      </c>
      <c r="D3305" s="26">
        <v>8.9641892999999997E-3</v>
      </c>
      <c r="F3305" s="18">
        <f t="shared" si="143"/>
        <v>5.757107538857138</v>
      </c>
      <c r="G3305" s="12">
        <f t="shared" si="144"/>
        <v>39.693666306566307</v>
      </c>
    </row>
    <row r="3306" spans="1:7" x14ac:dyDescent="0.25">
      <c r="A3306" s="24">
        <v>34.974609000000001</v>
      </c>
      <c r="B3306" s="23">
        <v>-72.361298000000005</v>
      </c>
      <c r="C3306" s="25">
        <v>0.34362285999999997</v>
      </c>
      <c r="D3306" s="26">
        <v>8.9642609999999994E-3</v>
      </c>
      <c r="F3306" s="18">
        <f t="shared" si="143"/>
        <v>5.7583291326228405</v>
      </c>
      <c r="G3306" s="12">
        <f t="shared" si="144"/>
        <v>39.702088858163741</v>
      </c>
    </row>
    <row r="3307" spans="1:7" x14ac:dyDescent="0.25">
      <c r="A3307" s="24">
        <v>35.024414</v>
      </c>
      <c r="B3307" s="23">
        <v>-72.380020000000002</v>
      </c>
      <c r="C3307" s="25">
        <v>0.34358024999999998</v>
      </c>
      <c r="D3307" s="26">
        <v>8.9629292000000006E-3</v>
      </c>
      <c r="F3307" s="18">
        <f t="shared" si="143"/>
        <v>5.7598189820451235</v>
      </c>
      <c r="G3307" s="12">
        <f t="shared" si="144"/>
        <v>39.712360958418252</v>
      </c>
    </row>
    <row r="3308" spans="1:7" x14ac:dyDescent="0.25">
      <c r="A3308" s="24">
        <v>35.074218999999999</v>
      </c>
      <c r="B3308" s="23">
        <v>-72.381180000000001</v>
      </c>
      <c r="C3308" s="25">
        <v>0.34358168</v>
      </c>
      <c r="D3308" s="26">
        <v>8.9629414000000004E-3</v>
      </c>
      <c r="F3308" s="18">
        <f t="shared" si="143"/>
        <v>5.7599112919121165</v>
      </c>
      <c r="G3308" s="12">
        <f t="shared" si="144"/>
        <v>39.712997409454211</v>
      </c>
    </row>
    <row r="3309" spans="1:7" x14ac:dyDescent="0.25">
      <c r="A3309" s="24">
        <v>35.124023000000001</v>
      </c>
      <c r="B3309" s="23">
        <v>-72.416045999999994</v>
      </c>
      <c r="C3309" s="25">
        <v>0.34362011999999997</v>
      </c>
      <c r="D3309" s="26">
        <v>8.9642106999999992E-3</v>
      </c>
      <c r="F3309" s="18">
        <f t="shared" ref="F3309:F3372" si="145" xml:space="preserve"> -B3309 / A_4x8_in2</f>
        <v>5.7626858400350374</v>
      </c>
      <c r="G3309" s="12">
        <f t="shared" ref="G3309:G3372" si="146" xml:space="preserve"> -B3309 * kip_to_N / A_4x8_mm2</f>
        <v>39.732127152402278</v>
      </c>
    </row>
    <row r="3310" spans="1:7" x14ac:dyDescent="0.25">
      <c r="A3310" s="24">
        <v>35.173828</v>
      </c>
      <c r="B3310" s="23">
        <v>-72.455803000000003</v>
      </c>
      <c r="C3310" s="25">
        <v>0.34355607999999999</v>
      </c>
      <c r="D3310" s="26">
        <v>8.9643811999999996E-3</v>
      </c>
      <c r="F3310" s="18">
        <f t="shared" si="145"/>
        <v>5.7658496015712899</v>
      </c>
      <c r="G3310" s="12">
        <f t="shared" si="146"/>
        <v>39.753940414330422</v>
      </c>
    </row>
    <row r="3311" spans="1:7" x14ac:dyDescent="0.25">
      <c r="A3311" s="24">
        <v>35.223633</v>
      </c>
      <c r="B3311" s="23">
        <v>-72.477242000000004</v>
      </c>
      <c r="C3311" s="25">
        <v>0.34363951999999998</v>
      </c>
      <c r="D3311" s="26">
        <v>8.9644492000000003E-3</v>
      </c>
      <c r="F3311" s="18">
        <f t="shared" si="145"/>
        <v>5.7675556629837637</v>
      </c>
      <c r="G3311" s="12">
        <f t="shared" si="146"/>
        <v>39.765703236537256</v>
      </c>
    </row>
    <row r="3312" spans="1:7" x14ac:dyDescent="0.25">
      <c r="A3312" s="24">
        <v>35.273437999999999</v>
      </c>
      <c r="B3312" s="23">
        <v>-72.489470999999995</v>
      </c>
      <c r="C3312" s="25">
        <v>0.343582</v>
      </c>
      <c r="D3312" s="26">
        <v>8.9656916000000007E-3</v>
      </c>
      <c r="F3312" s="18">
        <f t="shared" si="145"/>
        <v>5.7685288158832986</v>
      </c>
      <c r="G3312" s="12">
        <f t="shared" si="146"/>
        <v>39.772412856984452</v>
      </c>
    </row>
    <row r="3313" spans="1:7" x14ac:dyDescent="0.25">
      <c r="A3313" s="24">
        <v>35.323242</v>
      </c>
      <c r="B3313" s="23">
        <v>-72.508758999999998</v>
      </c>
      <c r="C3313" s="25">
        <v>0.34349298</v>
      </c>
      <c r="D3313" s="26">
        <v>8.9676883000000002E-3</v>
      </c>
      <c r="F3313" s="18">
        <f t="shared" si="145"/>
        <v>5.7700637061544766</v>
      </c>
      <c r="G3313" s="12">
        <f t="shared" si="146"/>
        <v>39.782995501451339</v>
      </c>
    </row>
    <row r="3314" spans="1:7" x14ac:dyDescent="0.25">
      <c r="A3314" s="24">
        <v>35.373047</v>
      </c>
      <c r="B3314" s="23">
        <v>-72.551772999999997</v>
      </c>
      <c r="C3314" s="25">
        <v>0.34342911999999998</v>
      </c>
      <c r="D3314" s="26">
        <v>8.9645357999999994E-3</v>
      </c>
      <c r="F3314" s="18">
        <f t="shared" si="145"/>
        <v>5.7734866515155545</v>
      </c>
      <c r="G3314" s="12">
        <f t="shared" si="146"/>
        <v>39.80659576426234</v>
      </c>
    </row>
    <row r="3315" spans="1:7" x14ac:dyDescent="0.25">
      <c r="A3315" s="24">
        <v>35.422851999999999</v>
      </c>
      <c r="B3315" s="23">
        <v>-72.565337999999997</v>
      </c>
      <c r="C3315" s="25">
        <v>0.34341958</v>
      </c>
      <c r="D3315" s="26">
        <v>8.9667885999999992E-3</v>
      </c>
      <c r="F3315" s="18">
        <f t="shared" si="145"/>
        <v>5.7745661199170755</v>
      </c>
      <c r="G3315" s="12">
        <f t="shared" si="146"/>
        <v>39.814038400730254</v>
      </c>
    </row>
    <row r="3316" spans="1:7" x14ac:dyDescent="0.25">
      <c r="A3316" s="24">
        <v>35.472656000000001</v>
      </c>
      <c r="B3316" s="23">
        <v>-72.596908999999997</v>
      </c>
      <c r="C3316" s="25">
        <v>0.34354108999999999</v>
      </c>
      <c r="D3316" s="26">
        <v>8.9637273999999996E-3</v>
      </c>
      <c r="F3316" s="18">
        <f t="shared" si="145"/>
        <v>5.7770784602712517</v>
      </c>
      <c r="G3316" s="12">
        <f t="shared" si="146"/>
        <v>39.831360293537394</v>
      </c>
    </row>
    <row r="3317" spans="1:7" x14ac:dyDescent="0.25">
      <c r="A3317" s="24">
        <v>35.522461</v>
      </c>
      <c r="B3317" s="23">
        <v>-72.617058</v>
      </c>
      <c r="C3317" s="25">
        <v>0.34343138000000001</v>
      </c>
      <c r="D3317" s="26">
        <v>8.9642461E-3</v>
      </c>
      <c r="F3317" s="18">
        <f t="shared" si="145"/>
        <v>5.7786818667454316</v>
      </c>
      <c r="G3317" s="12">
        <f t="shared" si="146"/>
        <v>39.84241533829907</v>
      </c>
    </row>
    <row r="3318" spans="1:7" x14ac:dyDescent="0.25">
      <c r="A3318" s="24">
        <v>35.572265999999999</v>
      </c>
      <c r="B3318" s="23">
        <v>-72.650986000000003</v>
      </c>
      <c r="C3318" s="25">
        <v>0.34343850999999997</v>
      </c>
      <c r="D3318" s="26">
        <v>8.9652416999999995E-3</v>
      </c>
      <c r="F3318" s="18">
        <f t="shared" si="145"/>
        <v>5.781381771200043</v>
      </c>
      <c r="G3318" s="12">
        <f t="shared" si="146"/>
        <v>39.861030433771518</v>
      </c>
    </row>
    <row r="3319" spans="1:7" x14ac:dyDescent="0.25">
      <c r="A3319" s="24">
        <v>35.622070000000001</v>
      </c>
      <c r="B3319" s="23">
        <v>-72.662543999999997</v>
      </c>
      <c r="C3319" s="25">
        <v>0.34338935999999998</v>
      </c>
      <c r="D3319" s="26">
        <v>8.9644995000000005E-3</v>
      </c>
      <c r="F3319" s="18">
        <f t="shared" si="145"/>
        <v>5.7823015276161707</v>
      </c>
      <c r="G3319" s="12">
        <f t="shared" si="146"/>
        <v>39.867371900214287</v>
      </c>
    </row>
    <row r="3320" spans="1:7" x14ac:dyDescent="0.25">
      <c r="A3320" s="24">
        <v>35.671875</v>
      </c>
      <c r="B3320" s="23">
        <v>-72.677734000000001</v>
      </c>
      <c r="C3320" s="25">
        <v>0.34334776</v>
      </c>
      <c r="D3320" s="26">
        <v>8.9666368000000003E-3</v>
      </c>
      <c r="F3320" s="18">
        <f t="shared" si="145"/>
        <v>5.7835103094089533</v>
      </c>
      <c r="G3320" s="12">
        <f t="shared" si="146"/>
        <v>39.87570611679724</v>
      </c>
    </row>
    <row r="3321" spans="1:7" x14ac:dyDescent="0.25">
      <c r="A3321" s="24">
        <v>35.721679999999999</v>
      </c>
      <c r="B3321" s="23">
        <v>-72.703270000000003</v>
      </c>
      <c r="C3321" s="25">
        <v>0.34335059000000001</v>
      </c>
      <c r="D3321" s="26">
        <v>8.9669255999999999E-3</v>
      </c>
      <c r="F3321" s="18">
        <f t="shared" si="145"/>
        <v>5.7855423997223516</v>
      </c>
      <c r="G3321" s="12">
        <f t="shared" si="146"/>
        <v>39.889716818223334</v>
      </c>
    </row>
    <row r="3322" spans="1:7" x14ac:dyDescent="0.25">
      <c r="A3322" s="24">
        <v>35.771484000000001</v>
      </c>
      <c r="B3322" s="23">
        <v>-72.719054999999997</v>
      </c>
      <c r="C3322" s="25">
        <v>0.34335008</v>
      </c>
      <c r="D3322" s="26">
        <v>8.9659718999999995E-3</v>
      </c>
      <c r="F3322" s="18">
        <f t="shared" si="145"/>
        <v>5.7867985301107039</v>
      </c>
      <c r="G3322" s="12">
        <f t="shared" si="146"/>
        <v>39.89837749029455</v>
      </c>
    </row>
    <row r="3323" spans="1:7" x14ac:dyDescent="0.25">
      <c r="A3323" s="24">
        <v>35.821289</v>
      </c>
      <c r="B3323" s="23">
        <v>-72.746651</v>
      </c>
      <c r="C3323" s="25">
        <v>0.34330695999999999</v>
      </c>
      <c r="D3323" s="26">
        <v>8.9646959999999994E-3</v>
      </c>
      <c r="F3323" s="18">
        <f t="shared" si="145"/>
        <v>5.7889945500154854</v>
      </c>
      <c r="G3323" s="12">
        <f t="shared" si="146"/>
        <v>39.913518440974151</v>
      </c>
    </row>
    <row r="3324" spans="1:7" x14ac:dyDescent="0.25">
      <c r="A3324" s="24">
        <v>35.871093999999999</v>
      </c>
      <c r="B3324" s="23">
        <v>-72.755852000000004</v>
      </c>
      <c r="C3324" s="25">
        <v>0.34339409999999998</v>
      </c>
      <c r="D3324" s="26">
        <v>8.9653227000000002E-3</v>
      </c>
      <c r="F3324" s="18">
        <f t="shared" si="145"/>
        <v>5.7897267423311805</v>
      </c>
      <c r="G3324" s="12">
        <f t="shared" si="146"/>
        <v>39.918566704751619</v>
      </c>
    </row>
    <row r="3325" spans="1:7" x14ac:dyDescent="0.25">
      <c r="A3325" s="24">
        <v>35.920898000000001</v>
      </c>
      <c r="B3325" s="23">
        <v>-72.780411000000001</v>
      </c>
      <c r="C3325" s="25">
        <v>0.34333521</v>
      </c>
      <c r="D3325" s="26">
        <v>8.9667997999999995E-3</v>
      </c>
      <c r="F3325" s="18">
        <f t="shared" si="145"/>
        <v>5.7916810854548766</v>
      </c>
      <c r="G3325" s="12">
        <f t="shared" si="146"/>
        <v>39.932041360779316</v>
      </c>
    </row>
    <row r="3326" spans="1:7" x14ac:dyDescent="0.25">
      <c r="A3326" s="24">
        <v>35.970703</v>
      </c>
      <c r="B3326" s="23">
        <v>-72.803100999999998</v>
      </c>
      <c r="C3326" s="25">
        <v>0.34332805999999999</v>
      </c>
      <c r="D3326" s="26">
        <v>8.9649855999999993E-3</v>
      </c>
      <c r="F3326" s="18">
        <f t="shared" si="145"/>
        <v>5.7934866982842541</v>
      </c>
      <c r="G3326" s="12">
        <f t="shared" si="146"/>
        <v>39.944490562508562</v>
      </c>
    </row>
    <row r="3327" spans="1:7" x14ac:dyDescent="0.25">
      <c r="A3327" s="24">
        <v>36.020508</v>
      </c>
      <c r="B3327" s="23">
        <v>-72.821465000000003</v>
      </c>
      <c r="C3327" s="25">
        <v>0.34332531999999999</v>
      </c>
      <c r="D3327" s="26">
        <v>8.9648756999999996E-3</v>
      </c>
      <c r="F3327" s="18">
        <f t="shared" si="145"/>
        <v>5.7949480589717242</v>
      </c>
      <c r="G3327" s="12">
        <f t="shared" si="146"/>
        <v>39.95456624080542</v>
      </c>
    </row>
    <row r="3328" spans="1:7" x14ac:dyDescent="0.25">
      <c r="A3328" s="24">
        <v>36.070312999999999</v>
      </c>
      <c r="B3328" s="23">
        <v>-72.837058999999996</v>
      </c>
      <c r="C3328" s="25">
        <v>0.34333986</v>
      </c>
      <c r="D3328" s="26">
        <v>8.9654325999999999E-3</v>
      </c>
      <c r="F3328" s="18">
        <f t="shared" si="145"/>
        <v>5.796188990063011</v>
      </c>
      <c r="G3328" s="12">
        <f t="shared" si="146"/>
        <v>39.963122117921579</v>
      </c>
    </row>
    <row r="3329" spans="1:7" x14ac:dyDescent="0.25">
      <c r="A3329" s="24">
        <v>36.120117</v>
      </c>
      <c r="B3329" s="23">
        <v>-72.86412</v>
      </c>
      <c r="C3329" s="25">
        <v>0.34323543000000001</v>
      </c>
      <c r="D3329" s="26">
        <v>8.9645171999999992E-3</v>
      </c>
      <c r="F3329" s="18">
        <f t="shared" si="145"/>
        <v>5.7983424360205165</v>
      </c>
      <c r="G3329" s="12">
        <f t="shared" si="146"/>
        <v>39.977969532994081</v>
      </c>
    </row>
    <row r="3330" spans="1:7" x14ac:dyDescent="0.25">
      <c r="A3330" s="24">
        <v>36.169922</v>
      </c>
      <c r="B3330" s="23">
        <v>-72.865402000000003</v>
      </c>
      <c r="C3330" s="25">
        <v>0.34323680000000001</v>
      </c>
      <c r="D3330" s="26">
        <v>8.9641660000000008E-3</v>
      </c>
      <c r="F3330" s="18">
        <f t="shared" si="145"/>
        <v>5.7984444543390383</v>
      </c>
      <c r="G3330" s="12">
        <f t="shared" si="146"/>
        <v>39.978672921121756</v>
      </c>
    </row>
    <row r="3331" spans="1:7" x14ac:dyDescent="0.25">
      <c r="A3331" s="24">
        <v>36.219726999999999</v>
      </c>
      <c r="B3331" s="23">
        <v>-72.898887999999999</v>
      </c>
      <c r="C3331" s="25">
        <v>0.34315875000000001</v>
      </c>
      <c r="D3331" s="26">
        <v>8.9666750000000003E-3</v>
      </c>
      <c r="F3331" s="18">
        <f t="shared" si="145"/>
        <v>5.8011091855512262</v>
      </c>
      <c r="G3331" s="12">
        <f t="shared" si="146"/>
        <v>39.997045506802905</v>
      </c>
    </row>
    <row r="3332" spans="1:7" x14ac:dyDescent="0.25">
      <c r="A3332" s="24">
        <v>36.269531000000001</v>
      </c>
      <c r="B3332" s="23">
        <v>-72.906531999999999</v>
      </c>
      <c r="C3332" s="25">
        <v>0.34324554000000002</v>
      </c>
      <c r="D3332" s="26">
        <v>8.9668985000000007E-3</v>
      </c>
      <c r="F3332" s="18">
        <f t="shared" si="145"/>
        <v>5.8017174757437235</v>
      </c>
      <c r="G3332" s="12">
        <f t="shared" si="146"/>
        <v>40.001239499664003</v>
      </c>
    </row>
    <row r="3333" spans="1:7" x14ac:dyDescent="0.25">
      <c r="A3333" s="24">
        <v>36.319336</v>
      </c>
      <c r="B3333" s="23">
        <v>-72.931693999999993</v>
      </c>
      <c r="C3333" s="25">
        <v>0.34321898000000001</v>
      </c>
      <c r="D3333" s="26">
        <v>8.9644343000000008E-3</v>
      </c>
      <c r="F3333" s="18">
        <f t="shared" si="145"/>
        <v>5.8037198040827622</v>
      </c>
      <c r="G3333" s="12">
        <f t="shared" si="146"/>
        <v>40.015045000497459</v>
      </c>
    </row>
    <row r="3334" spans="1:7" x14ac:dyDescent="0.25">
      <c r="A3334" s="24">
        <v>36.369140999999999</v>
      </c>
      <c r="B3334" s="23">
        <v>-72.972579999999994</v>
      </c>
      <c r="C3334" s="25">
        <v>0.34317681</v>
      </c>
      <c r="D3334" s="26">
        <v>8.9651261999999995E-3</v>
      </c>
      <c r="F3334" s="18">
        <f t="shared" si="145"/>
        <v>5.8069734085843896</v>
      </c>
      <c r="G3334" s="12">
        <f t="shared" si="146"/>
        <v>40.037477704856293</v>
      </c>
    </row>
    <row r="3335" spans="1:7" x14ac:dyDescent="0.25">
      <c r="A3335" s="24">
        <v>36.418945000000001</v>
      </c>
      <c r="B3335" s="23">
        <v>-72.989845000000003</v>
      </c>
      <c r="C3335" s="25">
        <v>0.34315543999999998</v>
      </c>
      <c r="D3335" s="26">
        <v>8.9663620999999999E-3</v>
      </c>
      <c r="F3335" s="18">
        <f t="shared" si="145"/>
        <v>5.8083473136306312</v>
      </c>
      <c r="G3335" s="12">
        <f t="shared" si="146"/>
        <v>40.046950400663057</v>
      </c>
    </row>
    <row r="3336" spans="1:7" x14ac:dyDescent="0.25">
      <c r="A3336" s="24">
        <v>36.46875</v>
      </c>
      <c r="B3336" s="23">
        <v>-73.013908000000001</v>
      </c>
      <c r="C3336" s="25">
        <v>0.34315285000000001</v>
      </c>
      <c r="D3336" s="26">
        <v>8.9658107999999997E-3</v>
      </c>
      <c r="F3336" s="18">
        <f t="shared" si="145"/>
        <v>5.8102621863284414</v>
      </c>
      <c r="G3336" s="12">
        <f t="shared" si="146"/>
        <v>40.060152919006406</v>
      </c>
    </row>
    <row r="3337" spans="1:7" x14ac:dyDescent="0.25">
      <c r="A3337" s="24">
        <v>36.518554999999999</v>
      </c>
      <c r="B3337" s="23">
        <v>-73.043555999999995</v>
      </c>
      <c r="C3337" s="25">
        <v>0.34310829999999998</v>
      </c>
      <c r="D3337" s="26">
        <v>8.9651160000000004E-3</v>
      </c>
      <c r="F3337" s="18">
        <f t="shared" si="145"/>
        <v>5.8126214992048348</v>
      </c>
      <c r="G3337" s="12">
        <f t="shared" si="146"/>
        <v>40.076419729622025</v>
      </c>
    </row>
    <row r="3338" spans="1:7" x14ac:dyDescent="0.25">
      <c r="A3338" s="24">
        <v>36.568359000000001</v>
      </c>
      <c r="B3338" s="23">
        <v>-73.059630999999996</v>
      </c>
      <c r="C3338" s="25">
        <v>0.34310036999999999</v>
      </c>
      <c r="D3338" s="26">
        <v>8.9658285000000001E-3</v>
      </c>
      <c r="F3338" s="18">
        <f t="shared" si="145"/>
        <v>5.8139007070599362</v>
      </c>
      <c r="G3338" s="12">
        <f t="shared" si="146"/>
        <v>40.085239514452248</v>
      </c>
    </row>
    <row r="3339" spans="1:7" x14ac:dyDescent="0.25">
      <c r="A3339" s="24">
        <v>36.618164</v>
      </c>
      <c r="B3339" s="23">
        <v>-73.079964000000004</v>
      </c>
      <c r="C3339" s="25">
        <v>0.34309071000000002</v>
      </c>
      <c r="D3339" s="26">
        <v>8.9647882000000005E-3</v>
      </c>
      <c r="F3339" s="18">
        <f t="shared" si="145"/>
        <v>5.8155187557888803</v>
      </c>
      <c r="G3339" s="12">
        <f t="shared" si="146"/>
        <v>40.096395513516178</v>
      </c>
    </row>
    <row r="3340" spans="1:7" x14ac:dyDescent="0.25">
      <c r="A3340" s="24">
        <v>36.667968999999999</v>
      </c>
      <c r="B3340" s="23">
        <v>-73.112526000000003</v>
      </c>
      <c r="C3340" s="25">
        <v>0.34312513</v>
      </c>
      <c r="D3340" s="26">
        <v>8.9670504000000009E-3</v>
      </c>
      <c r="F3340" s="18">
        <f t="shared" si="145"/>
        <v>5.8181099574173594</v>
      </c>
      <c r="G3340" s="12">
        <f t="shared" si="146"/>
        <v>40.114261133027306</v>
      </c>
    </row>
    <row r="3341" spans="1:7" x14ac:dyDescent="0.25">
      <c r="A3341" s="24">
        <v>36.717773000000001</v>
      </c>
      <c r="B3341" s="23">
        <v>-73.132812999999999</v>
      </c>
      <c r="C3341" s="25">
        <v>0.34307536</v>
      </c>
      <c r="D3341" s="26">
        <v>8.9659988999999992E-3</v>
      </c>
      <c r="F3341" s="18">
        <f t="shared" si="145"/>
        <v>5.8197243455826122</v>
      </c>
      <c r="G3341" s="12">
        <f t="shared" si="146"/>
        <v>40.125391893515676</v>
      </c>
    </row>
    <row r="3342" spans="1:7" x14ac:dyDescent="0.25">
      <c r="A3342" s="24">
        <v>36.767578</v>
      </c>
      <c r="B3342" s="23">
        <v>-73.158210999999994</v>
      </c>
      <c r="C3342" s="25">
        <v>0.34309313000000002</v>
      </c>
      <c r="D3342" s="26">
        <v>8.9652863999999995E-3</v>
      </c>
      <c r="F3342" s="18">
        <f t="shared" si="145"/>
        <v>5.8217454542049358</v>
      </c>
      <c r="G3342" s="12">
        <f t="shared" si="146"/>
        <v>40.139326879215069</v>
      </c>
    </row>
    <row r="3343" spans="1:7" x14ac:dyDescent="0.25">
      <c r="A3343" s="24">
        <v>36.817383</v>
      </c>
      <c r="B3343" s="23">
        <v>-73.189910999999995</v>
      </c>
      <c r="C3343" s="25">
        <v>0.34305632000000003</v>
      </c>
      <c r="D3343" s="26">
        <v>8.9672598999999999E-3</v>
      </c>
      <c r="F3343" s="18">
        <f t="shared" si="145"/>
        <v>5.8242680600529422</v>
      </c>
      <c r="G3343" s="12">
        <f t="shared" si="146"/>
        <v>40.156719549766727</v>
      </c>
    </row>
    <row r="3344" spans="1:7" x14ac:dyDescent="0.25">
      <c r="A3344" s="24">
        <v>36.867187999999999</v>
      </c>
      <c r="B3344" s="23">
        <v>-73.192436000000001</v>
      </c>
      <c r="C3344" s="25">
        <v>0.34307173000000002</v>
      </c>
      <c r="D3344" s="26">
        <v>8.9649670000000008E-3</v>
      </c>
      <c r="F3344" s="18">
        <f t="shared" si="145"/>
        <v>5.8244689931685958</v>
      </c>
      <c r="G3344" s="12">
        <f t="shared" si="146"/>
        <v>40.158104928099306</v>
      </c>
    </row>
    <row r="3345" spans="1:7" x14ac:dyDescent="0.25">
      <c r="A3345" s="24">
        <v>36.916992</v>
      </c>
      <c r="B3345" s="23">
        <v>-73.203170999999998</v>
      </c>
      <c r="C3345" s="25">
        <v>0.34297528999999999</v>
      </c>
      <c r="D3345" s="26">
        <v>8.9644343000000008E-3</v>
      </c>
      <c r="F3345" s="18">
        <f t="shared" si="145"/>
        <v>5.8253232573256417</v>
      </c>
      <c r="G3345" s="12">
        <f t="shared" si="146"/>
        <v>40.163994843505357</v>
      </c>
    </row>
    <row r="3346" spans="1:7" x14ac:dyDescent="0.25">
      <c r="A3346" s="24">
        <v>36.966797</v>
      </c>
      <c r="B3346" s="23">
        <v>-73.226967000000002</v>
      </c>
      <c r="C3346" s="25">
        <v>0.34295455000000002</v>
      </c>
      <c r="D3346" s="26">
        <v>8.9648756999999996E-3</v>
      </c>
      <c r="F3346" s="18">
        <f t="shared" si="145"/>
        <v>5.8272168828385489</v>
      </c>
      <c r="G3346" s="12">
        <f t="shared" si="146"/>
        <v>40.177050868377513</v>
      </c>
    </row>
    <row r="3347" spans="1:7" x14ac:dyDescent="0.25">
      <c r="A3347" s="24">
        <v>37.016601999999999</v>
      </c>
      <c r="B3347" s="23">
        <v>-73.277573000000004</v>
      </c>
      <c r="C3347" s="25">
        <v>0.34301150000000002</v>
      </c>
      <c r="D3347" s="26">
        <v>8.9669282999999995E-3</v>
      </c>
      <c r="F3347" s="18">
        <f t="shared" si="145"/>
        <v>5.8312439803636034</v>
      </c>
      <c r="G3347" s="12">
        <f t="shared" si="146"/>
        <v>40.20481659348593</v>
      </c>
    </row>
    <row r="3348" spans="1:7" x14ac:dyDescent="0.25">
      <c r="A3348" s="24">
        <v>37.066406000000001</v>
      </c>
      <c r="B3348" s="23">
        <v>-73.282623000000001</v>
      </c>
      <c r="C3348" s="25">
        <v>0.34304099999999998</v>
      </c>
      <c r="D3348" s="26">
        <v>8.9649771999999999E-3</v>
      </c>
      <c r="F3348" s="18">
        <f t="shared" si="145"/>
        <v>5.8316458465949106</v>
      </c>
      <c r="G3348" s="12">
        <f t="shared" si="146"/>
        <v>40.207587350151094</v>
      </c>
    </row>
    <row r="3349" spans="1:7" x14ac:dyDescent="0.25">
      <c r="A3349" s="24">
        <v>37.116211</v>
      </c>
      <c r="B3349" s="23">
        <v>-73.292098999999993</v>
      </c>
      <c r="C3349" s="25">
        <v>0.34290641999999999</v>
      </c>
      <c r="D3349" s="26">
        <v>8.9642704E-3</v>
      </c>
      <c r="F3349" s="18">
        <f t="shared" si="145"/>
        <v>5.832399922715279</v>
      </c>
      <c r="G3349" s="12">
        <f t="shared" si="146"/>
        <v>40.212786496717257</v>
      </c>
    </row>
    <row r="3350" spans="1:7" x14ac:dyDescent="0.25">
      <c r="A3350" s="24">
        <v>37.166015999999999</v>
      </c>
      <c r="B3350" s="23">
        <v>-73.334686000000005</v>
      </c>
      <c r="C3350" s="25">
        <v>0.34296966000000001</v>
      </c>
      <c r="D3350" s="26">
        <v>8.9641836999999995E-3</v>
      </c>
      <c r="F3350" s="18">
        <f t="shared" si="145"/>
        <v>5.8357888884960074</v>
      </c>
      <c r="G3350" s="12">
        <f t="shared" si="146"/>
        <v>40.236152479707272</v>
      </c>
    </row>
    <row r="3351" spans="1:7" x14ac:dyDescent="0.25">
      <c r="A3351" s="24">
        <v>37.215820000000001</v>
      </c>
      <c r="B3351" s="23">
        <v>-73.354186999999996</v>
      </c>
      <c r="C3351" s="25">
        <v>0.34291117999999998</v>
      </c>
      <c r="D3351" s="26">
        <v>8.9661003999999996E-3</v>
      </c>
      <c r="F3351" s="18">
        <f t="shared" si="145"/>
        <v>5.8373407287686243</v>
      </c>
      <c r="G3351" s="12">
        <f t="shared" si="146"/>
        <v>40.246851989752308</v>
      </c>
    </row>
    <row r="3352" spans="1:7" x14ac:dyDescent="0.25">
      <c r="A3352" s="24">
        <v>37.265625</v>
      </c>
      <c r="B3352" s="23">
        <v>-73.383514000000005</v>
      </c>
      <c r="C3352" s="25">
        <v>0.34289509000000001</v>
      </c>
      <c r="D3352" s="26">
        <v>8.9664487000000008E-3</v>
      </c>
      <c r="F3352" s="18">
        <f t="shared" si="145"/>
        <v>5.8396744972766532</v>
      </c>
      <c r="G3352" s="12">
        <f t="shared" si="146"/>
        <v>40.262942679003672</v>
      </c>
    </row>
    <row r="3353" spans="1:7" x14ac:dyDescent="0.25">
      <c r="A3353" s="24">
        <v>37.315429999999999</v>
      </c>
      <c r="B3353" s="23">
        <v>-73.388962000000006</v>
      </c>
      <c r="C3353" s="25">
        <v>0.34283665000000002</v>
      </c>
      <c r="D3353" s="26">
        <v>8.9647080999999997E-3</v>
      </c>
      <c r="F3353" s="18">
        <f t="shared" si="145"/>
        <v>5.8401080353416353</v>
      </c>
      <c r="G3353" s="12">
        <f t="shared" si="146"/>
        <v>40.265931804213935</v>
      </c>
    </row>
    <row r="3354" spans="1:7" x14ac:dyDescent="0.25">
      <c r="A3354" s="24">
        <v>37.365234000000001</v>
      </c>
      <c r="B3354" s="23">
        <v>-73.421806000000004</v>
      </c>
      <c r="C3354" s="25">
        <v>0.34290050999999999</v>
      </c>
      <c r="D3354" s="26">
        <v>8.9650684999999994E-3</v>
      </c>
      <c r="F3354" s="18">
        <f t="shared" si="145"/>
        <v>5.8427216778170905</v>
      </c>
      <c r="G3354" s="12">
        <f t="shared" si="146"/>
        <v>40.283952147166566</v>
      </c>
    </row>
    <row r="3355" spans="1:7" x14ac:dyDescent="0.25">
      <c r="A3355" s="24">
        <v>37.415039</v>
      </c>
      <c r="B3355" s="23">
        <v>-73.425895999999995</v>
      </c>
      <c r="C3355" s="25">
        <v>0.34284458000000001</v>
      </c>
      <c r="D3355" s="26">
        <v>8.9668184999999994E-3</v>
      </c>
      <c r="F3355" s="18">
        <f t="shared" si="145"/>
        <v>5.8430471496757121</v>
      </c>
      <c r="G3355" s="12">
        <f t="shared" si="146"/>
        <v>40.286196185733004</v>
      </c>
    </row>
    <row r="3356" spans="1:7" x14ac:dyDescent="0.25">
      <c r="A3356" s="24">
        <v>37.464843999999999</v>
      </c>
      <c r="B3356" s="23">
        <v>-73.451133999999996</v>
      </c>
      <c r="C3356" s="25">
        <v>0.34288838999999999</v>
      </c>
      <c r="D3356" s="26">
        <v>8.9653813999999998E-3</v>
      </c>
      <c r="F3356" s="18">
        <f t="shared" si="145"/>
        <v>5.8450555259025894</v>
      </c>
      <c r="G3356" s="12">
        <f t="shared" si="146"/>
        <v>40.30004338508261</v>
      </c>
    </row>
    <row r="3357" spans="1:7" x14ac:dyDescent="0.25">
      <c r="A3357" s="24">
        <v>37.514648000000001</v>
      </c>
      <c r="B3357" s="23">
        <v>-73.477012999999999</v>
      </c>
      <c r="C3357" s="25">
        <v>0.34281978000000002</v>
      </c>
      <c r="D3357" s="26">
        <v>8.9655193000000005E-3</v>
      </c>
      <c r="F3357" s="18">
        <f t="shared" si="145"/>
        <v>5.8471149112887275</v>
      </c>
      <c r="G3357" s="12">
        <f t="shared" si="146"/>
        <v>40.31424227849606</v>
      </c>
    </row>
    <row r="3358" spans="1:7" x14ac:dyDescent="0.25">
      <c r="A3358" s="24">
        <v>37.564453</v>
      </c>
      <c r="B3358" s="23">
        <v>-73.493506999999994</v>
      </c>
      <c r="C3358" s="25">
        <v>0.34278077000000001</v>
      </c>
      <c r="D3358" s="26">
        <v>8.9661208999999992E-3</v>
      </c>
      <c r="F3358" s="18">
        <f t="shared" si="145"/>
        <v>5.8484274621044054</v>
      </c>
      <c r="G3358" s="12">
        <f t="shared" si="146"/>
        <v>40.323291953829774</v>
      </c>
    </row>
    <row r="3359" spans="1:7" x14ac:dyDescent="0.25">
      <c r="A3359" s="24">
        <v>37.614258</v>
      </c>
      <c r="B3359" s="23">
        <v>-73.503517000000002</v>
      </c>
      <c r="C3359" s="25">
        <v>0.34271913999999998</v>
      </c>
      <c r="D3359" s="26">
        <v>8.9683859000000005E-3</v>
      </c>
      <c r="F3359" s="18">
        <f t="shared" si="145"/>
        <v>5.8492240325945808</v>
      </c>
      <c r="G3359" s="12">
        <f t="shared" si="146"/>
        <v>40.328784087338356</v>
      </c>
    </row>
    <row r="3360" spans="1:7" x14ac:dyDescent="0.25">
      <c r="A3360" s="24">
        <v>37.664062999999999</v>
      </c>
      <c r="B3360" s="23">
        <v>-73.536788999999999</v>
      </c>
      <c r="C3360" s="25">
        <v>0.34272145999999998</v>
      </c>
      <c r="D3360" s="26">
        <v>8.9673782000000007E-3</v>
      </c>
      <c r="F3360" s="18">
        <f t="shared" si="145"/>
        <v>5.8518717342278572</v>
      </c>
      <c r="G3360" s="12">
        <f t="shared" si="146"/>
        <v>40.347039258776668</v>
      </c>
    </row>
    <row r="3361" spans="1:7" x14ac:dyDescent="0.25">
      <c r="A3361" s="24">
        <v>37.713867</v>
      </c>
      <c r="B3361" s="23">
        <v>-73.559593000000007</v>
      </c>
      <c r="C3361" s="25">
        <v>0.34272358000000003</v>
      </c>
      <c r="D3361" s="26">
        <v>8.9655397000000005E-3</v>
      </c>
      <c r="F3361" s="18">
        <f t="shared" si="145"/>
        <v>5.8536864188889917</v>
      </c>
      <c r="G3361" s="12">
        <f t="shared" si="146"/>
        <v>40.359551008280143</v>
      </c>
    </row>
    <row r="3362" spans="1:7" x14ac:dyDescent="0.25">
      <c r="A3362" s="24">
        <v>37.763672</v>
      </c>
      <c r="B3362" s="23">
        <v>-73.593001999999998</v>
      </c>
      <c r="C3362" s="25">
        <v>0.34276139999999999</v>
      </c>
      <c r="D3362" s="26">
        <v>8.9642349999999992E-3</v>
      </c>
      <c r="F3362" s="18">
        <f t="shared" si="145"/>
        <v>5.8563450226358702</v>
      </c>
      <c r="G3362" s="12">
        <f t="shared" si="146"/>
        <v>40.377881346780455</v>
      </c>
    </row>
    <row r="3363" spans="1:7" x14ac:dyDescent="0.25">
      <c r="A3363" s="24">
        <v>37.813476999999999</v>
      </c>
      <c r="B3363" s="23">
        <v>-73.627998000000005</v>
      </c>
      <c r="C3363" s="25">
        <v>0.34268320000000002</v>
      </c>
      <c r="D3363" s="26">
        <v>8.9656887999999997E-3</v>
      </c>
      <c r="F3363" s="18">
        <f t="shared" si="145"/>
        <v>5.859129915830092</v>
      </c>
      <c r="G3363" s="12">
        <f t="shared" si="146"/>
        <v>40.397082416137728</v>
      </c>
    </row>
    <row r="3364" spans="1:7" x14ac:dyDescent="0.25">
      <c r="A3364" s="24">
        <v>37.863281000000001</v>
      </c>
      <c r="B3364" s="23">
        <v>-73.639374000000004</v>
      </c>
      <c r="C3364" s="25">
        <v>0.34266691999999999</v>
      </c>
      <c r="D3364" s="26">
        <v>8.9667076000000002E-3</v>
      </c>
      <c r="F3364" s="18">
        <f t="shared" si="145"/>
        <v>5.8600351891463989</v>
      </c>
      <c r="G3364" s="12">
        <f t="shared" si="146"/>
        <v>40.403324025607617</v>
      </c>
    </row>
    <row r="3365" spans="1:7" x14ac:dyDescent="0.25">
      <c r="A3365" s="24">
        <v>37.913086</v>
      </c>
      <c r="B3365" s="23">
        <v>-73.662254000000004</v>
      </c>
      <c r="C3365" s="25">
        <v>0.34275851000000002</v>
      </c>
      <c r="D3365" s="26">
        <v>8.9646103000000001E-3</v>
      </c>
      <c r="F3365" s="18">
        <f t="shared" si="145"/>
        <v>5.8618559216953701</v>
      </c>
      <c r="G3365" s="12">
        <f t="shared" si="146"/>
        <v>40.415877473627233</v>
      </c>
    </row>
    <row r="3366" spans="1:7" x14ac:dyDescent="0.25">
      <c r="A3366" s="24">
        <v>37.962890999999999</v>
      </c>
      <c r="B3366" s="23">
        <v>-73.683730999999995</v>
      </c>
      <c r="C3366" s="25">
        <v>0.34270084000000001</v>
      </c>
      <c r="D3366" s="26">
        <v>8.9672441000000006E-3</v>
      </c>
      <c r="F3366" s="18">
        <f t="shared" si="145"/>
        <v>5.8635650070517622</v>
      </c>
      <c r="G3366" s="12">
        <f t="shared" si="146"/>
        <v>40.427661145092145</v>
      </c>
    </row>
    <row r="3367" spans="1:7" x14ac:dyDescent="0.25">
      <c r="A3367" s="24">
        <v>38.012695000000001</v>
      </c>
      <c r="B3367" s="23">
        <v>-73.700965999999994</v>
      </c>
      <c r="C3367" s="25">
        <v>0.34264749</v>
      </c>
      <c r="D3367" s="26">
        <v>8.9647266999999999E-3</v>
      </c>
      <c r="F3367" s="18">
        <f t="shared" si="145"/>
        <v>5.8649365247738565</v>
      </c>
      <c r="G3367" s="12">
        <f t="shared" si="146"/>
        <v>40.43711738095832</v>
      </c>
    </row>
    <row r="3368" spans="1:7" x14ac:dyDescent="0.25">
      <c r="A3368" s="24">
        <v>38.0625</v>
      </c>
      <c r="B3368" s="23">
        <v>-73.723304999999996</v>
      </c>
      <c r="C3368" s="25">
        <v>0.3426244</v>
      </c>
      <c r="D3368" s="26">
        <v>8.9670895000000007E-3</v>
      </c>
      <c r="F3368" s="18">
        <f t="shared" si="145"/>
        <v>5.8667142059107213</v>
      </c>
      <c r="G3368" s="12">
        <f t="shared" si="146"/>
        <v>40.449374001382715</v>
      </c>
    </row>
    <row r="3369" spans="1:7" x14ac:dyDescent="0.25">
      <c r="A3369" s="24">
        <v>38.112304999999999</v>
      </c>
      <c r="B3369" s="23">
        <v>-73.745521999999994</v>
      </c>
      <c r="C3369" s="25">
        <v>0.34253823999999999</v>
      </c>
      <c r="D3369" s="26">
        <v>8.9670419999999997E-3</v>
      </c>
      <c r="F3369" s="18">
        <f t="shared" si="145"/>
        <v>5.8684821785960573</v>
      </c>
      <c r="G3369" s="12">
        <f t="shared" si="146"/>
        <v>40.461563684715394</v>
      </c>
    </row>
    <row r="3370" spans="1:7" x14ac:dyDescent="0.25">
      <c r="A3370" s="24">
        <v>38.162109000000001</v>
      </c>
      <c r="B3370" s="23">
        <v>-73.746337999999994</v>
      </c>
      <c r="C3370" s="25">
        <v>0.34268394000000002</v>
      </c>
      <c r="D3370" s="26">
        <v>8.9671760999999999E-3</v>
      </c>
      <c r="F3370" s="18">
        <f t="shared" si="145"/>
        <v>5.8685471138128387</v>
      </c>
      <c r="G3370" s="12">
        <f t="shared" si="146"/>
        <v>40.462011395099317</v>
      </c>
    </row>
    <row r="3371" spans="1:7" x14ac:dyDescent="0.25">
      <c r="A3371" s="24">
        <v>38.211914</v>
      </c>
      <c r="B3371" s="23">
        <v>-73.771179000000004</v>
      </c>
      <c r="C3371" s="25">
        <v>0.34259307</v>
      </c>
      <c r="D3371" s="26">
        <v>8.9657725999999997E-3</v>
      </c>
      <c r="F3371" s="18">
        <f t="shared" si="145"/>
        <v>5.8705238977835128</v>
      </c>
      <c r="G3371" s="12">
        <f t="shared" si="146"/>
        <v>40.475640774568511</v>
      </c>
    </row>
    <row r="3372" spans="1:7" x14ac:dyDescent="0.25">
      <c r="A3372" s="24">
        <v>38.261718999999999</v>
      </c>
      <c r="B3372" s="23">
        <v>-73.804687999999999</v>
      </c>
      <c r="C3372" s="25">
        <v>0.34260564999999998</v>
      </c>
      <c r="D3372" s="26">
        <v>8.9659570000000001E-3</v>
      </c>
      <c r="F3372" s="18">
        <f t="shared" si="145"/>
        <v>5.873190459277545</v>
      </c>
      <c r="G3372" s="12">
        <f t="shared" si="146"/>
        <v>40.494025979537447</v>
      </c>
    </row>
    <row r="3373" spans="1:7" x14ac:dyDescent="0.25">
      <c r="A3373" s="24">
        <v>38.311523000000001</v>
      </c>
      <c r="B3373" s="23">
        <v>-73.821548000000007</v>
      </c>
      <c r="C3373" s="25">
        <v>0.34257206000000001</v>
      </c>
      <c r="D3373" s="26">
        <v>8.9652687000000009E-3</v>
      </c>
      <c r="F3373" s="18">
        <f t="shared" ref="F3373:F3436" si="147" xml:space="preserve"> -B3373 / A_4x8_in2</f>
        <v>5.8745321354478106</v>
      </c>
      <c r="G3373" s="12">
        <f t="shared" ref="G3373:G3436" si="148" xml:space="preserve"> -B3373 * kip_to_N / A_4x8_mm2</f>
        <v>40.50327646614631</v>
      </c>
    </row>
    <row r="3374" spans="1:7" x14ac:dyDescent="0.25">
      <c r="A3374" s="24">
        <v>38.361328</v>
      </c>
      <c r="B3374" s="23">
        <v>-73.836105000000003</v>
      </c>
      <c r="C3374" s="25">
        <v>0.34252259000000002</v>
      </c>
      <c r="D3374" s="26">
        <v>8.9646215000000005E-3</v>
      </c>
      <c r="F3374" s="18">
        <f t="shared" si="147"/>
        <v>5.8756905447011052</v>
      </c>
      <c r="G3374" s="12">
        <f t="shared" si="148"/>
        <v>40.511263377982914</v>
      </c>
    </row>
    <row r="3375" spans="1:7" x14ac:dyDescent="0.25">
      <c r="A3375" s="24">
        <v>38.411133</v>
      </c>
      <c r="B3375" s="23">
        <v>-73.868790000000004</v>
      </c>
      <c r="C3375" s="25">
        <v>0.34256634000000002</v>
      </c>
      <c r="D3375" s="26">
        <v>8.9668361000000002E-3</v>
      </c>
      <c r="F3375" s="18">
        <f t="shared" si="147"/>
        <v>5.878291534358584</v>
      </c>
      <c r="G3375" s="12">
        <f t="shared" si="148"/>
        <v>40.529196483250438</v>
      </c>
    </row>
    <row r="3376" spans="1:7" x14ac:dyDescent="0.25">
      <c r="A3376" s="24">
        <v>38.460937999999999</v>
      </c>
      <c r="B3376" s="23">
        <v>-73.888863000000001</v>
      </c>
      <c r="C3376" s="25">
        <v>0.34251398</v>
      </c>
      <c r="D3376" s="26">
        <v>8.9663863000000003E-3</v>
      </c>
      <c r="F3376" s="18">
        <f t="shared" si="147"/>
        <v>5.8798888929449253</v>
      </c>
      <c r="G3376" s="12">
        <f t="shared" si="148"/>
        <v>40.540209829495971</v>
      </c>
    </row>
    <row r="3377" spans="1:7" x14ac:dyDescent="0.25">
      <c r="A3377" s="24">
        <v>38.510742</v>
      </c>
      <c r="B3377" s="23">
        <v>-73.922950999999998</v>
      </c>
      <c r="C3377" s="25">
        <v>0.34250605000000001</v>
      </c>
      <c r="D3377" s="26">
        <v>8.9649771999999999E-3</v>
      </c>
      <c r="F3377" s="18">
        <f t="shared" si="147"/>
        <v>5.8826015297949841</v>
      </c>
      <c r="G3377" s="12">
        <f t="shared" si="148"/>
        <v>40.558912711318193</v>
      </c>
    </row>
    <row r="3378" spans="1:7" x14ac:dyDescent="0.25">
      <c r="A3378" s="24">
        <v>38.560547</v>
      </c>
      <c r="B3378" s="23">
        <v>-73.932327000000001</v>
      </c>
      <c r="C3378" s="25">
        <v>0.34254465000000001</v>
      </c>
      <c r="D3378" s="26">
        <v>8.9651643999999996E-3</v>
      </c>
      <c r="F3378" s="18">
        <f t="shared" si="147"/>
        <v>5.8833476481681988</v>
      </c>
      <c r="G3378" s="12">
        <f t="shared" si="148"/>
        <v>40.564056991415747</v>
      </c>
    </row>
    <row r="3379" spans="1:7" x14ac:dyDescent="0.25">
      <c r="A3379" s="24">
        <v>38.610351999999999</v>
      </c>
      <c r="B3379" s="23">
        <v>-73.962929000000003</v>
      </c>
      <c r="C3379" s="25">
        <v>0.34244075000000002</v>
      </c>
      <c r="D3379" s="26">
        <v>8.9690145000000006E-3</v>
      </c>
      <c r="F3379" s="18">
        <f t="shared" si="147"/>
        <v>5.8857828779524484</v>
      </c>
      <c r="G3379" s="12">
        <f t="shared" si="148"/>
        <v>40.580847228141984</v>
      </c>
    </row>
    <row r="3380" spans="1:7" x14ac:dyDescent="0.25">
      <c r="A3380" s="24">
        <v>38.660156000000001</v>
      </c>
      <c r="B3380" s="23">
        <v>-73.988770000000002</v>
      </c>
      <c r="C3380" s="25">
        <v>0.34245518000000003</v>
      </c>
      <c r="D3380" s="26">
        <v>8.9665260000000007E-3</v>
      </c>
      <c r="F3380" s="18">
        <f t="shared" si="147"/>
        <v>5.8878392393946672</v>
      </c>
      <c r="G3380" s="12">
        <f t="shared" si="148"/>
        <v>40.595025272297349</v>
      </c>
    </row>
    <row r="3381" spans="1:7" x14ac:dyDescent="0.25">
      <c r="A3381" s="24">
        <v>38.709961</v>
      </c>
      <c r="B3381" s="23">
        <v>-74.016730999999993</v>
      </c>
      <c r="C3381" s="25">
        <v>0.34239623000000002</v>
      </c>
      <c r="D3381" s="26">
        <v>8.9660641000000006E-3</v>
      </c>
      <c r="F3381" s="18">
        <f t="shared" si="147"/>
        <v>5.890064305076562</v>
      </c>
      <c r="G3381" s="12">
        <f t="shared" si="148"/>
        <v>40.610366485587399</v>
      </c>
    </row>
    <row r="3382" spans="1:7" x14ac:dyDescent="0.25">
      <c r="A3382" s="24">
        <v>38.759765999999999</v>
      </c>
      <c r="B3382" s="23">
        <v>-74.039672999999993</v>
      </c>
      <c r="C3382" s="25">
        <v>0.34242718999999999</v>
      </c>
      <c r="D3382" s="26">
        <v>8.9663713999999992E-3</v>
      </c>
      <c r="F3382" s="18">
        <f t="shared" si="147"/>
        <v>5.8918899714287694</v>
      </c>
      <c r="G3382" s="12">
        <f t="shared" si="148"/>
        <v>40.622953950817553</v>
      </c>
    </row>
    <row r="3383" spans="1:7" x14ac:dyDescent="0.25">
      <c r="A3383" s="24">
        <v>38.809570000000001</v>
      </c>
      <c r="B3383" s="23">
        <v>-74.058090000000007</v>
      </c>
      <c r="C3383" s="25">
        <v>0.34233566999999998</v>
      </c>
      <c r="D3383" s="26">
        <v>8.9658406000000003E-3</v>
      </c>
      <c r="F3383" s="18">
        <f t="shared" si="147"/>
        <v>5.8933555497222327</v>
      </c>
      <c r="G3383" s="12">
        <f t="shared" si="148"/>
        <v>40.633058708342787</v>
      </c>
    </row>
    <row r="3384" spans="1:7" x14ac:dyDescent="0.25">
      <c r="A3384" s="24">
        <v>38.859375</v>
      </c>
      <c r="B3384" s="23">
        <v>-74.080414000000005</v>
      </c>
      <c r="C3384" s="25">
        <v>0.34241941999999997</v>
      </c>
      <c r="D3384" s="26">
        <v>8.9663593000000007E-3</v>
      </c>
      <c r="F3384" s="18">
        <f t="shared" si="147"/>
        <v>5.8951320371970235</v>
      </c>
      <c r="G3384" s="12">
        <f t="shared" si="148"/>
        <v>40.645307098796891</v>
      </c>
    </row>
    <row r="3385" spans="1:7" x14ac:dyDescent="0.25">
      <c r="A3385" s="24">
        <v>38.909179999999999</v>
      </c>
      <c r="B3385" s="23">
        <v>-74.099570999999997</v>
      </c>
      <c r="C3385" s="25">
        <v>0.34239431999999997</v>
      </c>
      <c r="D3385" s="26">
        <v>8.9633492999999995E-3</v>
      </c>
      <c r="F3385" s="18">
        <f t="shared" si="147"/>
        <v>5.8966565028194289</v>
      </c>
      <c r="G3385" s="12">
        <f t="shared" si="148"/>
        <v>40.655817868189885</v>
      </c>
    </row>
    <row r="3386" spans="1:7" x14ac:dyDescent="0.25">
      <c r="A3386" s="24">
        <v>38.958984000000001</v>
      </c>
      <c r="B3386" s="23">
        <v>-74.101714999999999</v>
      </c>
      <c r="C3386" s="25">
        <v>0.34238064000000001</v>
      </c>
      <c r="D3386" s="26">
        <v>8.9663295E-3</v>
      </c>
      <c r="F3386" s="18">
        <f t="shared" si="147"/>
        <v>5.8968271169184234</v>
      </c>
      <c r="G3386" s="12">
        <f t="shared" si="148"/>
        <v>40.656994205277037</v>
      </c>
    </row>
    <row r="3387" spans="1:7" x14ac:dyDescent="0.25">
      <c r="A3387" s="24">
        <v>39.008789</v>
      </c>
      <c r="B3387" s="23">
        <v>-74.136184999999998</v>
      </c>
      <c r="C3387" s="25">
        <v>0.34240525999999999</v>
      </c>
      <c r="D3387" s="26">
        <v>8.9660641000000006E-3</v>
      </c>
      <c r="F3387" s="18">
        <f t="shared" si="147"/>
        <v>5.8995701523626121</v>
      </c>
      <c r="G3387" s="12">
        <f t="shared" si="148"/>
        <v>40.675906677009387</v>
      </c>
    </row>
    <row r="3388" spans="1:7" x14ac:dyDescent="0.25">
      <c r="A3388" s="24">
        <v>39.058593999999999</v>
      </c>
      <c r="B3388" s="23">
        <v>-74.155449000000004</v>
      </c>
      <c r="C3388" s="25">
        <v>0.34230736</v>
      </c>
      <c r="D3388" s="26">
        <v>8.9656440999999996E-3</v>
      </c>
      <c r="F3388" s="18">
        <f t="shared" si="147"/>
        <v>5.9011031327744741</v>
      </c>
      <c r="G3388" s="12">
        <f t="shared" si="148"/>
        <v>40.686476153523806</v>
      </c>
    </row>
    <row r="3389" spans="1:7" x14ac:dyDescent="0.25">
      <c r="A3389" s="24">
        <v>39.108398000000001</v>
      </c>
      <c r="B3389" s="23">
        <v>-74.180367000000004</v>
      </c>
      <c r="C3389" s="25">
        <v>0.34227866000000001</v>
      </c>
      <c r="D3389" s="26">
        <v>8.9638679999999998E-3</v>
      </c>
      <c r="F3389" s="18">
        <f t="shared" si="147"/>
        <v>5.9030860442104558</v>
      </c>
      <c r="G3389" s="12">
        <f t="shared" si="148"/>
        <v>40.700147780173836</v>
      </c>
    </row>
    <row r="3390" spans="1:7" x14ac:dyDescent="0.25">
      <c r="A3390" s="24">
        <v>39.158203</v>
      </c>
      <c r="B3390" s="23">
        <v>-74.212158000000002</v>
      </c>
      <c r="C3390" s="25">
        <v>0.34223565</v>
      </c>
      <c r="D3390" s="26">
        <v>8.9640113999999993E-3</v>
      </c>
      <c r="F3390" s="18">
        <f t="shared" si="147"/>
        <v>5.905615891608373</v>
      </c>
      <c r="G3390" s="12">
        <f t="shared" si="148"/>
        <v>40.717590379211927</v>
      </c>
    </row>
    <row r="3391" spans="1:7" x14ac:dyDescent="0.25">
      <c r="A3391" s="24">
        <v>39.208008</v>
      </c>
      <c r="B3391" s="23">
        <v>-74.227905000000007</v>
      </c>
      <c r="C3391" s="25">
        <v>0.34228626000000001</v>
      </c>
      <c r="D3391" s="26">
        <v>8.9663211000000007E-3</v>
      </c>
      <c r="F3391" s="18">
        <f t="shared" si="147"/>
        <v>5.9068689980528077</v>
      </c>
      <c r="G3391" s="12">
        <f t="shared" si="148"/>
        <v>40.726230202025079</v>
      </c>
    </row>
    <row r="3392" spans="1:7" x14ac:dyDescent="0.25">
      <c r="A3392" s="24">
        <v>39.257812999999999</v>
      </c>
      <c r="B3392" s="23">
        <v>-74.236350999999999</v>
      </c>
      <c r="C3392" s="25">
        <v>0.34227550000000001</v>
      </c>
      <c r="D3392" s="26">
        <v>8.9658527000000005E-3</v>
      </c>
      <c r="F3392" s="18">
        <f t="shared" si="147"/>
        <v>5.9075411093774841</v>
      </c>
      <c r="G3392" s="12">
        <f t="shared" si="148"/>
        <v>40.730864223964481</v>
      </c>
    </row>
    <row r="3393" spans="1:7" x14ac:dyDescent="0.25">
      <c r="A3393" s="24">
        <v>39.307617</v>
      </c>
      <c r="B3393" s="23">
        <v>-74.271347000000006</v>
      </c>
      <c r="C3393" s="25">
        <v>0.34222245000000001</v>
      </c>
      <c r="D3393" s="26">
        <v>8.9640198000000004E-3</v>
      </c>
      <c r="F3393" s="18">
        <f t="shared" si="147"/>
        <v>5.9103260025717068</v>
      </c>
      <c r="G3393" s="12">
        <f t="shared" si="148"/>
        <v>40.750065293321754</v>
      </c>
    </row>
    <row r="3394" spans="1:7" x14ac:dyDescent="0.25">
      <c r="A3394" s="24">
        <v>39.357422</v>
      </c>
      <c r="B3394" s="23">
        <v>-74.291359</v>
      </c>
      <c r="C3394" s="25">
        <v>0.34220988000000002</v>
      </c>
      <c r="D3394" s="26">
        <v>8.9654139999999997E-3</v>
      </c>
      <c r="F3394" s="18">
        <f t="shared" si="147"/>
        <v>5.9119185069322837</v>
      </c>
      <c r="G3394" s="12">
        <f t="shared" si="148"/>
        <v>40.761045171021429</v>
      </c>
    </row>
    <row r="3395" spans="1:7" x14ac:dyDescent="0.25">
      <c r="A3395" s="24">
        <v>39.407226999999999</v>
      </c>
      <c r="B3395" s="23">
        <v>-74.323043999999996</v>
      </c>
      <c r="C3395" s="25">
        <v>0.34219234999999998</v>
      </c>
      <c r="D3395" s="26">
        <v>8.9652445000000004E-3</v>
      </c>
      <c r="F3395" s="18">
        <f t="shared" si="147"/>
        <v>5.9144399191182169</v>
      </c>
      <c r="G3395" s="12">
        <f t="shared" si="148"/>
        <v>40.778429611602782</v>
      </c>
    </row>
    <row r="3396" spans="1:7" x14ac:dyDescent="0.25">
      <c r="A3396" s="24">
        <v>39.457031000000001</v>
      </c>
      <c r="B3396" s="23">
        <v>-74.343818999999996</v>
      </c>
      <c r="C3396" s="25">
        <v>0.34217507000000003</v>
      </c>
      <c r="D3396" s="26">
        <v>8.9651261999999995E-3</v>
      </c>
      <c r="F3396" s="18">
        <f t="shared" si="147"/>
        <v>5.9160931410895836</v>
      </c>
      <c r="G3396" s="12">
        <f t="shared" si="148"/>
        <v>40.789828120458004</v>
      </c>
    </row>
    <row r="3397" spans="1:7" x14ac:dyDescent="0.25">
      <c r="A3397" s="24">
        <v>39.506836</v>
      </c>
      <c r="B3397" s="23">
        <v>-74.370018000000002</v>
      </c>
      <c r="C3397" s="25">
        <v>0.34218441999999999</v>
      </c>
      <c r="D3397" s="26">
        <v>8.9644045000000002E-3</v>
      </c>
      <c r="F3397" s="18">
        <f t="shared" si="147"/>
        <v>5.9181779912666164</v>
      </c>
      <c r="G3397" s="12">
        <f t="shared" si="148"/>
        <v>40.804202586571023</v>
      </c>
    </row>
    <row r="3398" spans="1:7" x14ac:dyDescent="0.25">
      <c r="A3398" s="24">
        <v>39.556640999999999</v>
      </c>
      <c r="B3398" s="23">
        <v>-74.374831999999998</v>
      </c>
      <c r="C3398" s="25">
        <v>0.34217324999999998</v>
      </c>
      <c r="D3398" s="26">
        <v>8.9657251000000004E-3</v>
      </c>
      <c r="F3398" s="18">
        <f t="shared" si="147"/>
        <v>5.9185610772146378</v>
      </c>
      <c r="G3398" s="12">
        <f t="shared" si="148"/>
        <v>40.806843858370257</v>
      </c>
    </row>
    <row r="3399" spans="1:7" x14ac:dyDescent="0.25">
      <c r="A3399" s="24">
        <v>39.606445000000001</v>
      </c>
      <c r="B3399" s="23">
        <v>-74.399895000000001</v>
      </c>
      <c r="C3399" s="25">
        <v>0.34213945000000001</v>
      </c>
      <c r="D3399" s="26">
        <v>8.9649976999999995E-3</v>
      </c>
      <c r="F3399" s="18">
        <f t="shared" si="147"/>
        <v>5.9205555273839945</v>
      </c>
      <c r="G3399" s="12">
        <f t="shared" si="148"/>
        <v>40.820595041399784</v>
      </c>
    </row>
    <row r="3400" spans="1:7" x14ac:dyDescent="0.25">
      <c r="A3400" s="24">
        <v>39.65625</v>
      </c>
      <c r="B3400" s="23">
        <v>-74.414283999999995</v>
      </c>
      <c r="C3400" s="25">
        <v>0.34210801000000002</v>
      </c>
      <c r="D3400" s="26">
        <v>8.9651551000000003E-3</v>
      </c>
      <c r="F3400" s="18">
        <f t="shared" si="147"/>
        <v>5.9217005676220689</v>
      </c>
      <c r="G3400" s="12">
        <f t="shared" si="148"/>
        <v>40.828489777569104</v>
      </c>
    </row>
    <row r="3401" spans="1:7" x14ac:dyDescent="0.25">
      <c r="A3401" s="24">
        <v>39.706054999999999</v>
      </c>
      <c r="B3401" s="23">
        <v>-74.444511000000006</v>
      </c>
      <c r="C3401" s="25">
        <v>0.34209393999999999</v>
      </c>
      <c r="D3401" s="26">
        <v>8.9655016000000001E-3</v>
      </c>
      <c r="F3401" s="18">
        <f t="shared" si="147"/>
        <v>5.9241059558544888</v>
      </c>
      <c r="G3401" s="12">
        <f t="shared" si="148"/>
        <v>40.845074265038036</v>
      </c>
    </row>
    <row r="3402" spans="1:7" x14ac:dyDescent="0.25">
      <c r="A3402" s="24">
        <v>39.755859000000001</v>
      </c>
      <c r="B3402" s="23">
        <v>-74.471703000000005</v>
      </c>
      <c r="C3402" s="25">
        <v>0.34207025000000002</v>
      </c>
      <c r="D3402" s="26">
        <v>8.9632506000000001E-3</v>
      </c>
      <c r="F3402" s="18">
        <f t="shared" si="147"/>
        <v>5.9262698264607661</v>
      </c>
      <c r="G3402" s="12">
        <f t="shared" si="148"/>
        <v>40.859993555184417</v>
      </c>
    </row>
    <row r="3403" spans="1:7" x14ac:dyDescent="0.25">
      <c r="A3403" s="24">
        <v>39.805664</v>
      </c>
      <c r="B3403" s="23">
        <v>-74.485161000000005</v>
      </c>
      <c r="C3403" s="25">
        <v>0.34205850999999998</v>
      </c>
      <c r="D3403" s="26">
        <v>8.9653636999999994E-3</v>
      </c>
      <c r="F3403" s="18">
        <f t="shared" si="147"/>
        <v>5.9273407800728313</v>
      </c>
      <c r="G3403" s="12">
        <f t="shared" si="148"/>
        <v>40.867377484530927</v>
      </c>
    </row>
    <row r="3404" spans="1:7" x14ac:dyDescent="0.25">
      <c r="A3404" s="24">
        <v>39.855468999999999</v>
      </c>
      <c r="B3404" s="23">
        <v>-74.516525000000001</v>
      </c>
      <c r="C3404" s="25">
        <v>0.34206733</v>
      </c>
      <c r="D3404" s="26">
        <v>8.9677451000000005E-3</v>
      </c>
      <c r="F3404" s="18">
        <f t="shared" si="147"/>
        <v>5.9298366478903981</v>
      </c>
      <c r="G3404" s="12">
        <f t="shared" si="148"/>
        <v>40.884585803748024</v>
      </c>
    </row>
    <row r="3405" spans="1:7" x14ac:dyDescent="0.25">
      <c r="A3405" s="24">
        <v>39.905273000000001</v>
      </c>
      <c r="B3405" s="23">
        <v>-74.533394000000001</v>
      </c>
      <c r="C3405" s="25">
        <v>0.34203053</v>
      </c>
      <c r="D3405" s="26">
        <v>8.9658080000000005E-3</v>
      </c>
      <c r="F3405" s="18">
        <f t="shared" si="147"/>
        <v>5.9311790402579065</v>
      </c>
      <c r="G3405" s="12">
        <f t="shared" si="148"/>
        <v>40.893841228339049</v>
      </c>
    </row>
    <row r="3406" spans="1:7" x14ac:dyDescent="0.25">
      <c r="A3406" s="24">
        <v>39.955078</v>
      </c>
      <c r="B3406" s="23">
        <v>-74.550765999999996</v>
      </c>
      <c r="C3406" s="25">
        <v>0.34201017</v>
      </c>
      <c r="D3406" s="26">
        <v>8.9662969000000002E-3</v>
      </c>
      <c r="F3406" s="18">
        <f t="shared" si="147"/>
        <v>5.932561460093603</v>
      </c>
      <c r="G3406" s="12">
        <f t="shared" si="148"/>
        <v>40.903372631267224</v>
      </c>
    </row>
    <row r="3407" spans="1:7" x14ac:dyDescent="0.25">
      <c r="A3407" s="24">
        <v>40.004883</v>
      </c>
      <c r="B3407" s="23">
        <v>-74.578545000000005</v>
      </c>
      <c r="C3407" s="25">
        <v>0.34198849999999997</v>
      </c>
      <c r="D3407" s="26">
        <v>8.9657157999999994E-3</v>
      </c>
      <c r="F3407" s="18">
        <f t="shared" si="147"/>
        <v>5.9347720426756787</v>
      </c>
      <c r="G3407" s="12">
        <f t="shared" si="148"/>
        <v>40.918613987584408</v>
      </c>
    </row>
    <row r="3408" spans="1:7" x14ac:dyDescent="0.25">
      <c r="A3408" s="24">
        <v>40.054687999999999</v>
      </c>
      <c r="B3408" s="23">
        <v>-74.593818999999996</v>
      </c>
      <c r="C3408" s="25">
        <v>0.34198916000000001</v>
      </c>
      <c r="D3408" s="26">
        <v>8.9659513999999999E-3</v>
      </c>
      <c r="F3408" s="18">
        <f t="shared" si="147"/>
        <v>5.9359875089760701</v>
      </c>
      <c r="G3408" s="12">
        <f t="shared" si="148"/>
        <v>40.926994292000984</v>
      </c>
    </row>
    <row r="3409" spans="1:7" x14ac:dyDescent="0.25">
      <c r="A3409" s="24">
        <v>40.104492</v>
      </c>
      <c r="B3409" s="23">
        <v>-74.606421999999995</v>
      </c>
      <c r="C3409" s="25">
        <v>0.34195038999999999</v>
      </c>
      <c r="D3409" s="26">
        <v>8.9660612999999997E-3</v>
      </c>
      <c r="F3409" s="18">
        <f t="shared" si="147"/>
        <v>5.9369904238499638</v>
      </c>
      <c r="G3409" s="12">
        <f t="shared" si="148"/>
        <v>40.933909113040812</v>
      </c>
    </row>
    <row r="3410" spans="1:7" x14ac:dyDescent="0.25">
      <c r="A3410" s="24">
        <v>40.154297</v>
      </c>
      <c r="B3410" s="23">
        <v>-74.638976999999997</v>
      </c>
      <c r="C3410" s="25">
        <v>0.34195842999999998</v>
      </c>
      <c r="D3410" s="26">
        <v>8.9665380999999992E-3</v>
      </c>
      <c r="F3410" s="18">
        <f t="shared" si="147"/>
        <v>5.9395810684361425</v>
      </c>
      <c r="G3410" s="12">
        <f t="shared" si="148"/>
        <v>40.951770891899137</v>
      </c>
    </row>
    <row r="3411" spans="1:7" x14ac:dyDescent="0.25">
      <c r="A3411" s="24">
        <v>40.204101999999999</v>
      </c>
      <c r="B3411" s="23">
        <v>-74.662375999999995</v>
      </c>
      <c r="C3411" s="25">
        <v>0.34191938999999999</v>
      </c>
      <c r="D3411" s="26">
        <v>8.9636947999999998E-3</v>
      </c>
      <c r="F3411" s="18">
        <f t="shared" si="147"/>
        <v>5.9414431016928457</v>
      </c>
      <c r="G3411" s="12">
        <f t="shared" si="148"/>
        <v>40.964609096890875</v>
      </c>
    </row>
    <row r="3412" spans="1:7" x14ac:dyDescent="0.25">
      <c r="A3412" s="24">
        <v>40.253906000000001</v>
      </c>
      <c r="B3412" s="23">
        <v>-74.672179999999997</v>
      </c>
      <c r="C3412" s="25">
        <v>0.34185146999999999</v>
      </c>
      <c r="D3412" s="26">
        <v>8.9655155E-3</v>
      </c>
      <c r="F3412" s="18">
        <f t="shared" si="147"/>
        <v>5.9422232792238825</v>
      </c>
      <c r="G3412" s="12">
        <f t="shared" si="148"/>
        <v>40.96998820547411</v>
      </c>
    </row>
    <row r="3413" spans="1:7" x14ac:dyDescent="0.25">
      <c r="A3413" s="24">
        <v>40.303711</v>
      </c>
      <c r="B3413" s="23">
        <v>-74.710159000000004</v>
      </c>
      <c r="C3413" s="25">
        <v>0.34188527000000002</v>
      </c>
      <c r="D3413" s="26">
        <v>8.9637217999999994E-3</v>
      </c>
      <c r="F3413" s="18">
        <f t="shared" si="147"/>
        <v>5.9452455520157264</v>
      </c>
      <c r="G3413" s="12">
        <f t="shared" si="148"/>
        <v>40.990825941590238</v>
      </c>
    </row>
    <row r="3414" spans="1:7" x14ac:dyDescent="0.25">
      <c r="A3414" s="24">
        <v>40.353515999999999</v>
      </c>
      <c r="B3414" s="23">
        <v>-74.718422000000004</v>
      </c>
      <c r="C3414" s="25">
        <v>0.34188341999999999</v>
      </c>
      <c r="D3414" s="26">
        <v>8.9625659999999999E-3</v>
      </c>
      <c r="F3414" s="18">
        <f t="shared" si="147"/>
        <v>5.9459031006631111</v>
      </c>
      <c r="G3414" s="12">
        <f t="shared" si="148"/>
        <v>40.995359557892073</v>
      </c>
    </row>
    <row r="3415" spans="1:7" x14ac:dyDescent="0.25">
      <c r="A3415" s="24">
        <v>40.403320000000001</v>
      </c>
      <c r="B3415" s="23">
        <v>-74.747580999999997</v>
      </c>
      <c r="C3415" s="25">
        <v>0.34186088999999997</v>
      </c>
      <c r="D3415" s="26">
        <v>8.9668399000000006E-3</v>
      </c>
      <c r="F3415" s="18">
        <f t="shared" si="147"/>
        <v>5.9482235001559189</v>
      </c>
      <c r="G3415" s="12">
        <f t="shared" si="148"/>
        <v>41.01135807147616</v>
      </c>
    </row>
    <row r="3416" spans="1:7" x14ac:dyDescent="0.25">
      <c r="A3416" s="24">
        <v>40.453125</v>
      </c>
      <c r="B3416" s="23">
        <v>-74.777023</v>
      </c>
      <c r="C3416" s="25">
        <v>0.34183388999999997</v>
      </c>
      <c r="D3416" s="26">
        <v>8.9636594000000007E-3</v>
      </c>
      <c r="F3416" s="18">
        <f t="shared" si="147"/>
        <v>5.9505664200731747</v>
      </c>
      <c r="G3416" s="12">
        <f t="shared" si="148"/>
        <v>41.027511857166431</v>
      </c>
    </row>
    <row r="3417" spans="1:7" x14ac:dyDescent="0.25">
      <c r="A3417" s="24">
        <v>40.502929999999999</v>
      </c>
      <c r="B3417" s="23">
        <v>-74.807456999999999</v>
      </c>
      <c r="C3417" s="25">
        <v>0.34183910000000001</v>
      </c>
      <c r="D3417" s="26">
        <v>8.9648309999999995E-3</v>
      </c>
      <c r="F3417" s="18">
        <f t="shared" si="147"/>
        <v>5.9529882808422041</v>
      </c>
      <c r="G3417" s="12">
        <f t="shared" si="148"/>
        <v>41.044209918225384</v>
      </c>
    </row>
    <row r="3418" spans="1:7" x14ac:dyDescent="0.25">
      <c r="A3418" s="24">
        <v>40.552734000000001</v>
      </c>
      <c r="B3418" s="23">
        <v>-74.823920999999999</v>
      </c>
      <c r="C3418" s="25">
        <v>0.34183246</v>
      </c>
      <c r="D3418" s="26">
        <v>8.9656292000000002E-3</v>
      </c>
      <c r="F3418" s="18">
        <f t="shared" si="147"/>
        <v>5.9542984443337366</v>
      </c>
      <c r="G3418" s="12">
        <f t="shared" si="148"/>
        <v>41.053243133618523</v>
      </c>
    </row>
    <row r="3419" spans="1:7" x14ac:dyDescent="0.25">
      <c r="A3419" s="24">
        <v>40.602539</v>
      </c>
      <c r="B3419" s="23">
        <v>-74.856750000000005</v>
      </c>
      <c r="C3419" s="25">
        <v>0.34190145</v>
      </c>
      <c r="D3419" s="26">
        <v>8.9649464999999994E-3</v>
      </c>
      <c r="F3419" s="18">
        <f t="shared" si="147"/>
        <v>5.9569108931471186</v>
      </c>
      <c r="G3419" s="12">
        <f t="shared" si="148"/>
        <v>41.07125524660087</v>
      </c>
    </row>
    <row r="3420" spans="1:7" x14ac:dyDescent="0.25">
      <c r="A3420" s="24">
        <v>40.652343999999999</v>
      </c>
      <c r="B3420" s="23">
        <v>-74.877791999999999</v>
      </c>
      <c r="C3420" s="25">
        <v>0.34180090000000002</v>
      </c>
      <c r="D3420" s="26">
        <v>8.9648570999999993E-3</v>
      </c>
      <c r="F3420" s="18">
        <f t="shared" si="147"/>
        <v>5.9585853623033884</v>
      </c>
      <c r="G3420" s="12">
        <f t="shared" si="148"/>
        <v>41.082800248927292</v>
      </c>
    </row>
    <row r="3421" spans="1:7" x14ac:dyDescent="0.25">
      <c r="A3421" s="24">
        <v>40.702148000000001</v>
      </c>
      <c r="B3421" s="23">
        <v>-74.904831000000001</v>
      </c>
      <c r="C3421" s="25">
        <v>0.34178807999999999</v>
      </c>
      <c r="D3421" s="26">
        <v>8.9666507999999999E-3</v>
      </c>
      <c r="F3421" s="18">
        <f t="shared" si="147"/>
        <v>5.9607370575565195</v>
      </c>
      <c r="G3421" s="12">
        <f t="shared" si="148"/>
        <v>41.097635593376701</v>
      </c>
    </row>
    <row r="3422" spans="1:7" x14ac:dyDescent="0.25">
      <c r="A3422" s="24">
        <v>40.751953</v>
      </c>
      <c r="B3422" s="23">
        <v>-74.923896999999997</v>
      </c>
      <c r="C3422" s="25">
        <v>0.34176928000000001</v>
      </c>
      <c r="D3422" s="26">
        <v>8.9658107999999997E-3</v>
      </c>
      <c r="F3422" s="18">
        <f t="shared" si="147"/>
        <v>5.9622542816290141</v>
      </c>
      <c r="G3422" s="12">
        <f t="shared" si="148"/>
        <v>41.108096434283247</v>
      </c>
    </row>
    <row r="3423" spans="1:7" x14ac:dyDescent="0.25">
      <c r="A3423" s="24">
        <v>40.801758</v>
      </c>
      <c r="B3423" s="23">
        <v>-74.928413000000006</v>
      </c>
      <c r="C3423" s="25">
        <v>0.34177148000000002</v>
      </c>
      <c r="D3423" s="26">
        <v>8.9647918999999996E-3</v>
      </c>
      <c r="F3423" s="18">
        <f t="shared" si="147"/>
        <v>5.9626136534905161</v>
      </c>
      <c r="G3423" s="12">
        <f t="shared" si="148"/>
        <v>41.110574204006006</v>
      </c>
    </row>
    <row r="3424" spans="1:7" x14ac:dyDescent="0.25">
      <c r="A3424" s="24">
        <v>40.851562999999999</v>
      </c>
      <c r="B3424" s="23">
        <v>-74.929580999999999</v>
      </c>
      <c r="C3424" s="25">
        <v>0.34170756000000002</v>
      </c>
      <c r="D3424" s="26">
        <v>8.9688478000000006E-3</v>
      </c>
      <c r="F3424" s="18">
        <f t="shared" si="147"/>
        <v>5.962706599977281</v>
      </c>
      <c r="G3424" s="12">
        <f t="shared" si="148"/>
        <v>41.111215044359447</v>
      </c>
    </row>
    <row r="3425" spans="1:7" x14ac:dyDescent="0.25">
      <c r="A3425" s="24">
        <v>40.901367</v>
      </c>
      <c r="B3425" s="23">
        <v>-74.971435999999997</v>
      </c>
      <c r="C3425" s="25">
        <v>0.34176405999999998</v>
      </c>
      <c r="D3425" s="26">
        <v>8.9664337999999996E-3</v>
      </c>
      <c r="F3425" s="18">
        <f t="shared" si="147"/>
        <v>5.9660373150488368</v>
      </c>
      <c r="G3425" s="12">
        <f t="shared" si="148"/>
        <v>41.134179404799177</v>
      </c>
    </row>
    <row r="3426" spans="1:7" x14ac:dyDescent="0.25">
      <c r="A3426" s="24">
        <v>40.951172</v>
      </c>
      <c r="B3426" s="23">
        <v>-74.995911000000007</v>
      </c>
      <c r="C3426" s="25">
        <v>0.34173512</v>
      </c>
      <c r="D3426" s="26">
        <v>8.9657995999999993E-3</v>
      </c>
      <c r="F3426" s="18">
        <f t="shared" si="147"/>
        <v>5.9679849736649242</v>
      </c>
      <c r="G3426" s="12">
        <f t="shared" si="148"/>
        <v>41.147607972993242</v>
      </c>
    </row>
    <row r="3427" spans="1:7" x14ac:dyDescent="0.25">
      <c r="A3427" s="24">
        <v>41.000976999999999</v>
      </c>
      <c r="B3427" s="23">
        <v>-75.023185999999995</v>
      </c>
      <c r="C3427" s="25">
        <v>0.34171665000000001</v>
      </c>
      <c r="D3427" s="26">
        <v>8.9666507999999999E-3</v>
      </c>
      <c r="F3427" s="18">
        <f t="shared" si="147"/>
        <v>5.9701554492013393</v>
      </c>
      <c r="G3427" s="12">
        <f t="shared" si="148"/>
        <v>41.162572802308574</v>
      </c>
    </row>
    <row r="3428" spans="1:7" x14ac:dyDescent="0.25">
      <c r="A3428" s="24">
        <v>41.050781000000001</v>
      </c>
      <c r="B3428" s="23">
        <v>-75.034767000000002</v>
      </c>
      <c r="C3428" s="25">
        <v>0.34162345999999999</v>
      </c>
      <c r="D3428" s="26">
        <v>8.9667168999999994E-3</v>
      </c>
      <c r="F3428" s="18">
        <f t="shared" si="147"/>
        <v>5.971077035899313</v>
      </c>
      <c r="G3428" s="12">
        <f t="shared" si="148"/>
        <v>41.168926888039131</v>
      </c>
    </row>
    <row r="3429" spans="1:7" x14ac:dyDescent="0.25">
      <c r="A3429" s="24">
        <v>41.100586</v>
      </c>
      <c r="B3429" s="23">
        <v>-75.048614999999998</v>
      </c>
      <c r="C3429" s="25">
        <v>0.34160647</v>
      </c>
      <c r="D3429" s="26">
        <v>8.9683617E-3</v>
      </c>
      <c r="F3429" s="18">
        <f t="shared" si="147"/>
        <v>5.9721790247252811</v>
      </c>
      <c r="G3429" s="12">
        <f t="shared" si="148"/>
        <v>41.176524796613243</v>
      </c>
    </row>
    <row r="3430" spans="1:7" x14ac:dyDescent="0.25">
      <c r="A3430" s="24">
        <v>41.150390999999999</v>
      </c>
      <c r="B3430" s="23">
        <v>-75.078834999999998</v>
      </c>
      <c r="C3430" s="25">
        <v>0.34163100000000002</v>
      </c>
      <c r="D3430" s="26">
        <v>8.9656478000000005E-3</v>
      </c>
      <c r="F3430" s="18">
        <f t="shared" si="147"/>
        <v>5.9745838559153999</v>
      </c>
      <c r="G3430" s="12">
        <f t="shared" si="148"/>
        <v>41.19310544342936</v>
      </c>
    </row>
    <row r="3431" spans="1:7" x14ac:dyDescent="0.25">
      <c r="A3431" s="24">
        <v>41.200195000000001</v>
      </c>
      <c r="B3431" s="23">
        <v>-75.100739000000004</v>
      </c>
      <c r="C3431" s="25">
        <v>0.3415398</v>
      </c>
      <c r="D3431" s="26">
        <v>8.9661237000000001E-3</v>
      </c>
      <c r="F3431" s="18">
        <f t="shared" si="147"/>
        <v>5.9763269208521432</v>
      </c>
      <c r="G3431" s="12">
        <f t="shared" si="148"/>
        <v>41.205123394715265</v>
      </c>
    </row>
    <row r="3432" spans="1:7" x14ac:dyDescent="0.25">
      <c r="A3432" s="24">
        <v>41.25</v>
      </c>
      <c r="B3432" s="23">
        <v>-75.125641000000002</v>
      </c>
      <c r="C3432" s="25">
        <v>0.34159457999999998</v>
      </c>
      <c r="D3432" s="26">
        <v>8.9664366000000006E-3</v>
      </c>
      <c r="F3432" s="18">
        <f t="shared" si="147"/>
        <v>5.9783085590485801</v>
      </c>
      <c r="G3432" s="12">
        <f t="shared" si="148"/>
        <v>41.218786242730317</v>
      </c>
    </row>
    <row r="3433" spans="1:7" x14ac:dyDescent="0.25">
      <c r="A3433" s="24">
        <v>41.299804999999999</v>
      </c>
      <c r="B3433" s="23">
        <v>-75.149956000000003</v>
      </c>
      <c r="C3433" s="25">
        <v>0.34156585</v>
      </c>
      <c r="D3433" s="26">
        <v>8.9646130999999993E-3</v>
      </c>
      <c r="F3433" s="18">
        <f t="shared" si="147"/>
        <v>5.9802434852692201</v>
      </c>
      <c r="G3433" s="12">
        <f t="shared" si="148"/>
        <v>41.232127024574595</v>
      </c>
    </row>
    <row r="3434" spans="1:7" x14ac:dyDescent="0.25">
      <c r="A3434" s="24">
        <v>41.349609000000001</v>
      </c>
      <c r="B3434" s="23">
        <v>-75.174910999999994</v>
      </c>
      <c r="C3434" s="25">
        <v>0.34161404000000001</v>
      </c>
      <c r="D3434" s="26">
        <v>8.9647676999999992E-3</v>
      </c>
      <c r="F3434" s="18">
        <f t="shared" si="147"/>
        <v>5.9822293410716485</v>
      </c>
      <c r="G3434" s="12">
        <f t="shared" si="148"/>
        <v>41.245818951818009</v>
      </c>
    </row>
    <row r="3435" spans="1:7" x14ac:dyDescent="0.25">
      <c r="A3435" s="24">
        <v>41.399414</v>
      </c>
      <c r="B3435" s="23">
        <v>-75.184157999999996</v>
      </c>
      <c r="C3435" s="25">
        <v>0.34150496000000002</v>
      </c>
      <c r="D3435" s="26">
        <v>8.9650246999999992E-3</v>
      </c>
      <c r="F3435" s="18">
        <f t="shared" si="147"/>
        <v>5.982965193951034</v>
      </c>
      <c r="G3435" s="12">
        <f t="shared" si="148"/>
        <v>41.250892454171037</v>
      </c>
    </row>
    <row r="3436" spans="1:7" x14ac:dyDescent="0.25">
      <c r="A3436" s="24">
        <v>41.449218999999999</v>
      </c>
      <c r="B3436" s="23">
        <v>-75.212684999999993</v>
      </c>
      <c r="C3436" s="25">
        <v>0.34152855999999998</v>
      </c>
      <c r="D3436" s="26">
        <v>8.9648720000000005E-3</v>
      </c>
      <c r="F3436" s="18">
        <f t="shared" si="147"/>
        <v>5.9852353004818246</v>
      </c>
      <c r="G3436" s="12">
        <f t="shared" si="148"/>
        <v>41.26654421167347</v>
      </c>
    </row>
    <row r="3437" spans="1:7" x14ac:dyDescent="0.25">
      <c r="A3437" s="24">
        <v>41.499023000000001</v>
      </c>
      <c r="B3437" s="23">
        <v>-75.231262000000001</v>
      </c>
      <c r="C3437" s="25">
        <v>0.34162036000000001</v>
      </c>
      <c r="D3437" s="26">
        <v>8.9665474000000002E-3</v>
      </c>
      <c r="F3437" s="18">
        <f t="shared" ref="F3437:F3500" si="149" xml:space="preserve"> -B3437 / A_4x8_in2</f>
        <v>5.9867136111707344</v>
      </c>
      <c r="G3437" s="12">
        <f t="shared" ref="G3437:G3500" si="150" xml:space="preserve"> -B3437 * kip_to_N / A_4x8_mm2</f>
        <v>41.276736755548484</v>
      </c>
    </row>
    <row r="3438" spans="1:7" x14ac:dyDescent="0.25">
      <c r="A3438" s="24">
        <v>41.548828</v>
      </c>
      <c r="B3438" s="23">
        <v>-75.255156999999997</v>
      </c>
      <c r="C3438" s="25">
        <v>0.34155356999999997</v>
      </c>
      <c r="D3438" s="26">
        <v>8.9647350999999993E-3</v>
      </c>
      <c r="F3438" s="18">
        <f t="shared" si="149"/>
        <v>5.9886151148533244</v>
      </c>
      <c r="G3438" s="12">
        <f t="shared" si="150"/>
        <v>41.289847098224556</v>
      </c>
    </row>
    <row r="3439" spans="1:7" x14ac:dyDescent="0.25">
      <c r="A3439" s="24">
        <v>41.598633</v>
      </c>
      <c r="B3439" s="23">
        <v>-75.260643000000002</v>
      </c>
      <c r="C3439" s="25">
        <v>0.34147780999999999</v>
      </c>
      <c r="D3439" s="26">
        <v>8.9655993999999996E-3</v>
      </c>
      <c r="F3439" s="18">
        <f t="shared" si="149"/>
        <v>5.9890516768622257</v>
      </c>
      <c r="G3439" s="12">
        <f t="shared" si="150"/>
        <v>41.292857072692904</v>
      </c>
    </row>
    <row r="3440" spans="1:7" x14ac:dyDescent="0.25">
      <c r="A3440" s="24">
        <v>41.648437999999999</v>
      </c>
      <c r="B3440" s="23">
        <v>-75.306053000000006</v>
      </c>
      <c r="C3440" s="25">
        <v>0.34147903000000002</v>
      </c>
      <c r="D3440" s="26">
        <v>8.9657483999999992E-3</v>
      </c>
      <c r="F3440" s="18">
        <f t="shared" si="149"/>
        <v>5.992665289845128</v>
      </c>
      <c r="G3440" s="12">
        <f t="shared" si="150"/>
        <v>41.317771936091972</v>
      </c>
    </row>
    <row r="3441" spans="1:7" x14ac:dyDescent="0.25">
      <c r="A3441" s="24">
        <v>41.698242</v>
      </c>
      <c r="B3441" s="23">
        <v>-75.318031000000005</v>
      </c>
      <c r="C3441" s="25">
        <v>0.34143767000000003</v>
      </c>
      <c r="D3441" s="26">
        <v>8.9679388000000002E-3</v>
      </c>
      <c r="F3441" s="18">
        <f t="shared" si="149"/>
        <v>5.9936184687993048</v>
      </c>
      <c r="G3441" s="12">
        <f t="shared" si="150"/>
        <v>41.324343841702941</v>
      </c>
    </row>
    <row r="3442" spans="1:7" x14ac:dyDescent="0.25">
      <c r="A3442" s="24">
        <v>41.748047</v>
      </c>
      <c r="B3442" s="23">
        <v>-75.329414</v>
      </c>
      <c r="C3442" s="25">
        <v>0.34141972999999998</v>
      </c>
      <c r="D3442" s="26">
        <v>8.9668399000000006E-3</v>
      </c>
      <c r="F3442" s="18">
        <f t="shared" si="149"/>
        <v>5.994524299157912</v>
      </c>
      <c r="G3442" s="12">
        <f t="shared" si="150"/>
        <v>41.330589291825632</v>
      </c>
    </row>
    <row r="3443" spans="1:7" x14ac:dyDescent="0.25">
      <c r="A3443" s="24">
        <v>41.797851999999999</v>
      </c>
      <c r="B3443" s="23">
        <v>-75.349113000000003</v>
      </c>
      <c r="C3443" s="25">
        <v>0.34143674000000002</v>
      </c>
      <c r="D3443" s="26">
        <v>8.9647592999999998E-3</v>
      </c>
      <c r="F3443" s="18">
        <f t="shared" si="149"/>
        <v>5.9960918957698963</v>
      </c>
      <c r="G3443" s="12">
        <f t="shared" si="150"/>
        <v>41.341397437478541</v>
      </c>
    </row>
    <row r="3444" spans="1:7" x14ac:dyDescent="0.25">
      <c r="A3444" s="24">
        <v>41.847656000000001</v>
      </c>
      <c r="B3444" s="23">
        <v>-75.389792999999997</v>
      </c>
      <c r="C3444" s="25">
        <v>0.34143617999999998</v>
      </c>
      <c r="D3444" s="26">
        <v>8.9673614000000002E-3</v>
      </c>
      <c r="F3444" s="18">
        <f t="shared" si="149"/>
        <v>5.9993291073123851</v>
      </c>
      <c r="G3444" s="12">
        <f t="shared" si="150"/>
        <v>41.363717116912007</v>
      </c>
    </row>
    <row r="3445" spans="1:7" x14ac:dyDescent="0.25">
      <c r="A3445" s="24">
        <v>41.897461</v>
      </c>
      <c r="B3445" s="23">
        <v>-75.417418999999995</v>
      </c>
      <c r="C3445" s="25">
        <v>0.34135338999999998</v>
      </c>
      <c r="D3445" s="26">
        <v>8.9671015999999992E-3</v>
      </c>
      <c r="F3445" s="18">
        <f t="shared" si="149"/>
        <v>6.0015275145413129</v>
      </c>
      <c r="G3445" s="12">
        <f t="shared" si="150"/>
        <v>41.37887452753219</v>
      </c>
    </row>
    <row r="3446" spans="1:7" x14ac:dyDescent="0.25">
      <c r="A3446" s="24">
        <v>41.947265999999999</v>
      </c>
      <c r="B3446" s="23">
        <v>-75.433006000000006</v>
      </c>
      <c r="C3446" s="25">
        <v>0.34139576999999999</v>
      </c>
      <c r="D3446" s="26">
        <v>8.9678168000000003E-3</v>
      </c>
      <c r="F3446" s="18">
        <f t="shared" si="149"/>
        <v>6.0027678885903004</v>
      </c>
      <c r="G3446" s="12">
        <f t="shared" si="150"/>
        <v>41.387426563995561</v>
      </c>
    </row>
    <row r="3447" spans="1:7" x14ac:dyDescent="0.25">
      <c r="A3447" s="24">
        <v>41.997070000000001</v>
      </c>
      <c r="B3447" s="23">
        <v>-75.460701</v>
      </c>
      <c r="C3447" s="25">
        <v>0.34137651000000002</v>
      </c>
      <c r="D3447" s="26">
        <v>8.9662996999999994E-3</v>
      </c>
      <c r="F3447" s="18">
        <f t="shared" si="149"/>
        <v>6.0049717866647647</v>
      </c>
      <c r="G3447" s="12">
        <f t="shared" si="150"/>
        <v>41.402621832479092</v>
      </c>
    </row>
    <row r="3448" spans="1:7" x14ac:dyDescent="0.25">
      <c r="A3448" s="24">
        <v>42.046875</v>
      </c>
      <c r="B3448" s="23">
        <v>-75.452385000000007</v>
      </c>
      <c r="C3448" s="25">
        <v>0.34130686999999998</v>
      </c>
      <c r="D3448" s="26">
        <v>8.9651578999999995E-3</v>
      </c>
      <c r="F3448" s="18">
        <f t="shared" si="149"/>
        <v>6.0043100204113893</v>
      </c>
      <c r="G3448" s="12">
        <f t="shared" si="150"/>
        <v>41.398059136948888</v>
      </c>
    </row>
    <row r="3449" spans="1:7" x14ac:dyDescent="0.25">
      <c r="A3449" s="24">
        <v>42.096679999999999</v>
      </c>
      <c r="B3449" s="23">
        <v>-75.488654999999994</v>
      </c>
      <c r="C3449" s="25">
        <v>0.34127116000000002</v>
      </c>
      <c r="D3449" s="26">
        <v>8.9669619000000006E-3</v>
      </c>
      <c r="F3449" s="18">
        <f t="shared" si="149"/>
        <v>6.0071962953043601</v>
      </c>
      <c r="G3449" s="12">
        <f t="shared" si="150"/>
        <v>41.41795920511634</v>
      </c>
    </row>
    <row r="3450" spans="1:7" x14ac:dyDescent="0.25">
      <c r="A3450" s="24">
        <v>42.146484000000001</v>
      </c>
      <c r="B3450" s="23">
        <v>-75.516768999999996</v>
      </c>
      <c r="C3450" s="25">
        <v>0.34131759</v>
      </c>
      <c r="D3450" s="26">
        <v>8.9680049999999994E-3</v>
      </c>
      <c r="F3450" s="18">
        <f t="shared" si="149"/>
        <v>6.0094335363394027</v>
      </c>
      <c r="G3450" s="12">
        <f t="shared" si="150"/>
        <v>41.433384364103368</v>
      </c>
    </row>
    <row r="3451" spans="1:7" x14ac:dyDescent="0.25">
      <c r="A3451" s="24">
        <v>42.196289</v>
      </c>
      <c r="B3451" s="23">
        <v>-75.516502000000003</v>
      </c>
      <c r="C3451" s="25">
        <v>0.34129247000000001</v>
      </c>
      <c r="D3451" s="26">
        <v>8.9676557000000004E-3</v>
      </c>
      <c r="F3451" s="18">
        <f t="shared" si="149"/>
        <v>6.0094122891545005</v>
      </c>
      <c r="G3451" s="12">
        <f t="shared" si="150"/>
        <v>41.433237870632169</v>
      </c>
    </row>
    <row r="3452" spans="1:7" x14ac:dyDescent="0.25">
      <c r="A3452" s="24">
        <v>42.246093999999999</v>
      </c>
      <c r="B3452" s="23">
        <v>-75.546081999999998</v>
      </c>
      <c r="C3452" s="25">
        <v>0.34131831000000001</v>
      </c>
      <c r="D3452" s="26">
        <v>8.9681772999999996E-3</v>
      </c>
      <c r="F3452" s="18">
        <f t="shared" si="149"/>
        <v>6.0117661907628293</v>
      </c>
      <c r="G3452" s="12">
        <f t="shared" si="150"/>
        <v>41.449467372049135</v>
      </c>
    </row>
    <row r="3453" spans="1:7" x14ac:dyDescent="0.25">
      <c r="A3453" s="24">
        <v>42.295898000000001</v>
      </c>
      <c r="B3453" s="23">
        <v>-75.556297000000001</v>
      </c>
      <c r="C3453" s="25">
        <v>0.34129962000000003</v>
      </c>
      <c r="D3453" s="26">
        <v>8.9648152000000002E-3</v>
      </c>
      <c r="F3453" s="18">
        <f t="shared" si="149"/>
        <v>6.0125790746346714</v>
      </c>
      <c r="G3453" s="12">
        <f t="shared" si="150"/>
        <v>41.455071981818378</v>
      </c>
    </row>
    <row r="3454" spans="1:7" x14ac:dyDescent="0.25">
      <c r="A3454" s="24">
        <v>42.345703</v>
      </c>
      <c r="B3454" s="23">
        <v>-75.596642000000003</v>
      </c>
      <c r="C3454" s="25">
        <v>0.3411999</v>
      </c>
      <c r="D3454" s="26">
        <v>8.9677898000000006E-3</v>
      </c>
      <c r="F3454" s="18">
        <f t="shared" si="149"/>
        <v>6.0157896277241925</v>
      </c>
      <c r="G3454" s="12">
        <f t="shared" si="150"/>
        <v>41.477207858581984</v>
      </c>
    </row>
    <row r="3455" spans="1:7" x14ac:dyDescent="0.25">
      <c r="A3455" s="24">
        <v>42.395508</v>
      </c>
      <c r="B3455" s="23">
        <v>-75.622932000000006</v>
      </c>
      <c r="C3455" s="25">
        <v>0.34122219999999998</v>
      </c>
      <c r="D3455" s="26">
        <v>8.9668659000000008E-3</v>
      </c>
      <c r="F3455" s="18">
        <f t="shared" si="149"/>
        <v>6.017881719451136</v>
      </c>
      <c r="G3455" s="12">
        <f t="shared" si="150"/>
        <v>41.49163225318145</v>
      </c>
    </row>
    <row r="3456" spans="1:7" x14ac:dyDescent="0.25">
      <c r="A3456" s="24">
        <v>42.445312999999999</v>
      </c>
      <c r="B3456" s="23">
        <v>-75.656379999999999</v>
      </c>
      <c r="C3456" s="25">
        <v>0.34111938000000003</v>
      </c>
      <c r="D3456" s="26">
        <v>8.9655247999999993E-3</v>
      </c>
      <c r="F3456" s="18">
        <f t="shared" si="149"/>
        <v>6.0205434267194047</v>
      </c>
      <c r="G3456" s="12">
        <f t="shared" si="150"/>
        <v>41.509983989604528</v>
      </c>
    </row>
    <row r="3457" spans="1:7" x14ac:dyDescent="0.25">
      <c r="A3457" s="24">
        <v>42.495117</v>
      </c>
      <c r="B3457" s="23">
        <v>-75.677291999999994</v>
      </c>
      <c r="C3457" s="25">
        <v>0.34117915999999998</v>
      </c>
      <c r="D3457" s="26">
        <v>8.9654112000000005E-3</v>
      </c>
      <c r="F3457" s="18">
        <f t="shared" si="149"/>
        <v>6.0222075508043726</v>
      </c>
      <c r="G3457" s="12">
        <f t="shared" si="150"/>
        <v>41.521457665521751</v>
      </c>
    </row>
    <row r="3458" spans="1:7" x14ac:dyDescent="0.25">
      <c r="A3458" s="24">
        <v>42.544922</v>
      </c>
      <c r="B3458" s="23">
        <v>-75.681815999999998</v>
      </c>
      <c r="C3458" s="25">
        <v>0.34118651999999999</v>
      </c>
      <c r="D3458" s="26">
        <v>8.9670718000000003E-3</v>
      </c>
      <c r="F3458" s="18">
        <f t="shared" si="149"/>
        <v>6.0225675592856467</v>
      </c>
      <c r="G3458" s="12">
        <f t="shared" si="150"/>
        <v>41.523939824561992</v>
      </c>
    </row>
    <row r="3459" spans="1:7" x14ac:dyDescent="0.25">
      <c r="A3459" s="24">
        <v>42.594726999999999</v>
      </c>
      <c r="B3459" s="23">
        <v>-75.717438000000001</v>
      </c>
      <c r="C3459" s="25">
        <v>0.34115606999999998</v>
      </c>
      <c r="D3459" s="26">
        <v>8.9654950000000004E-3</v>
      </c>
      <c r="F3459" s="18">
        <f t="shared" si="149"/>
        <v>6.0254022679770571</v>
      </c>
      <c r="G3459" s="12">
        <f t="shared" si="150"/>
        <v>41.543484358012812</v>
      </c>
    </row>
    <row r="3460" spans="1:7" x14ac:dyDescent="0.25">
      <c r="A3460" s="24">
        <v>42.644531000000001</v>
      </c>
      <c r="B3460" s="23">
        <v>-75.732971000000006</v>
      </c>
      <c r="C3460" s="25">
        <v>0.34123664999999997</v>
      </c>
      <c r="D3460" s="26">
        <v>8.9652957000000005E-3</v>
      </c>
      <c r="F3460" s="18">
        <f t="shared" si="149"/>
        <v>6.0266383448425804</v>
      </c>
      <c r="G3460" s="12">
        <f t="shared" si="150"/>
        <v>41.552006766583119</v>
      </c>
    </row>
    <row r="3461" spans="1:7" x14ac:dyDescent="0.25">
      <c r="A3461" s="24">
        <v>42.694336</v>
      </c>
      <c r="B3461" s="23">
        <v>-75.757392999999993</v>
      </c>
      <c r="C3461" s="25">
        <v>0.34114992999999999</v>
      </c>
      <c r="D3461" s="26">
        <v>8.9667411999999995E-3</v>
      </c>
      <c r="F3461" s="18">
        <f t="shared" si="149"/>
        <v>6.0285817858526745</v>
      </c>
      <c r="G3461" s="12">
        <f t="shared" si="150"/>
        <v>41.565406255548808</v>
      </c>
    </row>
    <row r="3462" spans="1:7" x14ac:dyDescent="0.25">
      <c r="A3462" s="24">
        <v>42.744140999999999</v>
      </c>
      <c r="B3462" s="23">
        <v>-75.781470999999996</v>
      </c>
      <c r="C3462" s="25">
        <v>0.34114408000000002</v>
      </c>
      <c r="D3462" s="26">
        <v>8.9675485999999999E-3</v>
      </c>
      <c r="F3462" s="18">
        <f t="shared" si="149"/>
        <v>6.0304978522125587</v>
      </c>
      <c r="G3462" s="12">
        <f t="shared" si="150"/>
        <v>41.578617003862462</v>
      </c>
    </row>
    <row r="3463" spans="1:7" x14ac:dyDescent="0.25">
      <c r="A3463" s="24">
        <v>42.793945000000001</v>
      </c>
      <c r="B3463" s="23">
        <v>-75.794724000000002</v>
      </c>
      <c r="C3463" s="25">
        <v>0.34104996999999998</v>
      </c>
      <c r="D3463" s="26">
        <v>8.9664607999999993E-3</v>
      </c>
      <c r="F3463" s="18">
        <f t="shared" si="149"/>
        <v>6.0315524924429571</v>
      </c>
      <c r="G3463" s="12">
        <f t="shared" si="150"/>
        <v>41.585888456948297</v>
      </c>
    </row>
    <row r="3464" spans="1:7" x14ac:dyDescent="0.25">
      <c r="A3464" s="24">
        <v>42.84375</v>
      </c>
      <c r="B3464" s="23">
        <v>-75.804794000000001</v>
      </c>
      <c r="C3464" s="25">
        <v>0.34107982999999997</v>
      </c>
      <c r="D3464" s="26">
        <v>8.9667821000000009E-3</v>
      </c>
      <c r="F3464" s="18">
        <f t="shared" si="149"/>
        <v>6.0323538375814252</v>
      </c>
      <c r="G3464" s="12">
        <f t="shared" si="150"/>
        <v>41.59141351033805</v>
      </c>
    </row>
    <row r="3465" spans="1:7" x14ac:dyDescent="0.25">
      <c r="A3465" s="24">
        <v>42.893554999999999</v>
      </c>
      <c r="B3465" s="23">
        <v>-75.823761000000005</v>
      </c>
      <c r="C3465" s="25">
        <v>0.34108179999999999</v>
      </c>
      <c r="D3465" s="26">
        <v>8.9659933000000008E-3</v>
      </c>
      <c r="F3465" s="18">
        <f t="shared" si="149"/>
        <v>6.0338631834842369</v>
      </c>
      <c r="G3465" s="12">
        <f t="shared" si="150"/>
        <v>41.601820033440674</v>
      </c>
    </row>
    <row r="3466" spans="1:7" x14ac:dyDescent="0.25">
      <c r="A3466" s="24">
        <v>42.943359000000001</v>
      </c>
      <c r="B3466" s="23">
        <v>-75.855666999999997</v>
      </c>
      <c r="C3466" s="25">
        <v>0.34107438000000001</v>
      </c>
      <c r="D3466" s="26">
        <v>8.9649706999999999E-3</v>
      </c>
      <c r="F3466" s="18">
        <f t="shared" si="149"/>
        <v>6.0364021822913818</v>
      </c>
      <c r="G3466" s="12">
        <f t="shared" si="150"/>
        <v>41.619325728917673</v>
      </c>
    </row>
    <row r="3467" spans="1:7" x14ac:dyDescent="0.25">
      <c r="A3467" s="24">
        <v>42.993164</v>
      </c>
      <c r="B3467" s="23">
        <v>-75.870818999999997</v>
      </c>
      <c r="C3467" s="25">
        <v>0.34106915999999998</v>
      </c>
      <c r="D3467" s="26">
        <v>8.9683468000000006E-3</v>
      </c>
      <c r="F3467" s="18">
        <f t="shared" si="149"/>
        <v>6.037607940140246</v>
      </c>
      <c r="G3467" s="12">
        <f t="shared" si="150"/>
        <v>41.627639096242547</v>
      </c>
    </row>
    <row r="3468" spans="1:7" x14ac:dyDescent="0.25">
      <c r="A3468" s="24">
        <v>43.042968999999999</v>
      </c>
      <c r="B3468" s="23">
        <v>-75.897705000000002</v>
      </c>
      <c r="C3468" s="25">
        <v>0.34097170999999998</v>
      </c>
      <c r="D3468" s="26">
        <v>8.9661776999999995E-3</v>
      </c>
      <c r="F3468" s="18">
        <f t="shared" si="149"/>
        <v>6.0397474600402301</v>
      </c>
      <c r="G3468" s="12">
        <f t="shared" si="150"/>
        <v>41.64239049499497</v>
      </c>
    </row>
    <row r="3469" spans="1:7" x14ac:dyDescent="0.25">
      <c r="A3469" s="24">
        <v>43.092773000000001</v>
      </c>
      <c r="B3469" s="23">
        <v>-75.918457000000004</v>
      </c>
      <c r="C3469" s="25">
        <v>0.34097764000000003</v>
      </c>
      <c r="D3469" s="26">
        <v>8.9673484000000001E-3</v>
      </c>
      <c r="F3469" s="18">
        <f t="shared" si="149"/>
        <v>6.0413988517297517</v>
      </c>
      <c r="G3469" s="12">
        <f t="shared" si="150"/>
        <v>41.653776384562406</v>
      </c>
    </row>
    <row r="3470" spans="1:7" x14ac:dyDescent="0.25">
      <c r="A3470" s="24">
        <v>43.142578</v>
      </c>
      <c r="B3470" s="23">
        <v>-75.939246999999995</v>
      </c>
      <c r="C3470" s="25">
        <v>0.34095803000000002</v>
      </c>
      <c r="D3470" s="26">
        <v>8.9648599000000002E-3</v>
      </c>
      <c r="F3470" s="18">
        <f t="shared" si="149"/>
        <v>6.0430532673631916</v>
      </c>
      <c r="G3470" s="12">
        <f t="shared" si="150"/>
        <v>41.665183123387919</v>
      </c>
    </row>
    <row r="3471" spans="1:7" x14ac:dyDescent="0.25">
      <c r="A3471" s="24">
        <v>43.192383</v>
      </c>
      <c r="B3471" s="23">
        <v>-75.954170000000005</v>
      </c>
      <c r="C3471" s="25">
        <v>0.34101281</v>
      </c>
      <c r="D3471" s="26">
        <v>8.9653757999999997E-3</v>
      </c>
      <c r="F3471" s="18">
        <f t="shared" si="149"/>
        <v>6.0442408019710729</v>
      </c>
      <c r="G3471" s="12">
        <f t="shared" si="150"/>
        <v>41.673370846499665</v>
      </c>
    </row>
    <row r="3472" spans="1:7" x14ac:dyDescent="0.25">
      <c r="A3472" s="24">
        <v>43.242187999999999</v>
      </c>
      <c r="B3472" s="23">
        <v>-75.976219</v>
      </c>
      <c r="C3472" s="25">
        <v>0.34089448999999999</v>
      </c>
      <c r="D3472" s="26">
        <v>8.9670745999999996E-3</v>
      </c>
      <c r="F3472" s="18">
        <f t="shared" si="149"/>
        <v>6.0459954056411886</v>
      </c>
      <c r="G3472" s="12">
        <f t="shared" si="150"/>
        <v>41.685468354165074</v>
      </c>
    </row>
    <row r="3473" spans="1:7" x14ac:dyDescent="0.25">
      <c r="A3473" s="24">
        <v>43.291992</v>
      </c>
      <c r="B3473" s="23">
        <v>-76.027107000000001</v>
      </c>
      <c r="C3473" s="25">
        <v>0.34092699999999998</v>
      </c>
      <c r="D3473" s="26">
        <v>8.9647741999999992E-3</v>
      </c>
      <c r="F3473" s="18">
        <f t="shared" si="149"/>
        <v>6.0500449440132194</v>
      </c>
      <c r="G3473" s="12">
        <f t="shared" si="150"/>
        <v>41.713388802714988</v>
      </c>
    </row>
    <row r="3474" spans="1:7" x14ac:dyDescent="0.25">
      <c r="A3474" s="24">
        <v>43.341797</v>
      </c>
      <c r="B3474" s="23">
        <v>-76.059348999999997</v>
      </c>
      <c r="C3474" s="25">
        <v>0.34088006999999998</v>
      </c>
      <c r="D3474" s="26">
        <v>8.9652175000000008E-3</v>
      </c>
      <c r="F3474" s="18">
        <f t="shared" si="149"/>
        <v>6.0526106808508029</v>
      </c>
      <c r="G3474" s="12">
        <f t="shared" si="150"/>
        <v>41.731078849526547</v>
      </c>
    </row>
    <row r="3475" spans="1:7" x14ac:dyDescent="0.25">
      <c r="A3475" s="24">
        <v>43.391601999999999</v>
      </c>
      <c r="B3475" s="23">
        <v>-76.078238999999996</v>
      </c>
      <c r="C3475" s="25">
        <v>0.34083839999999999</v>
      </c>
      <c r="D3475" s="26">
        <v>8.9683859000000005E-3</v>
      </c>
      <c r="F3475" s="18">
        <f t="shared" si="149"/>
        <v>6.0541138992883061</v>
      </c>
      <c r="G3475" s="12">
        <f t="shared" si="150"/>
        <v>41.741443125448328</v>
      </c>
    </row>
    <row r="3476" spans="1:7" x14ac:dyDescent="0.25">
      <c r="A3476" s="24">
        <v>43.441406000000001</v>
      </c>
      <c r="B3476" s="23">
        <v>-76.094939999999994</v>
      </c>
      <c r="C3476" s="25">
        <v>0.34092109999999998</v>
      </c>
      <c r="D3476" s="26">
        <v>8.9662643000000004E-3</v>
      </c>
      <c r="F3476" s="18">
        <f t="shared" si="149"/>
        <v>6.0554429226405944</v>
      </c>
      <c r="G3476" s="12">
        <f t="shared" si="150"/>
        <v>41.750606374372083</v>
      </c>
    </row>
    <row r="3477" spans="1:7" x14ac:dyDescent="0.25">
      <c r="A3477" s="24">
        <v>43.491211</v>
      </c>
      <c r="B3477" s="23">
        <v>-76.108902</v>
      </c>
      <c r="C3477" s="25">
        <v>0.34091300000000002</v>
      </c>
      <c r="D3477" s="26">
        <v>8.9667112999999993E-3</v>
      </c>
      <c r="F3477" s="18">
        <f t="shared" si="149"/>
        <v>6.0565539832983202</v>
      </c>
      <c r="G3477" s="12">
        <f t="shared" si="150"/>
        <v>41.758266830720423</v>
      </c>
    </row>
    <row r="3478" spans="1:7" x14ac:dyDescent="0.25">
      <c r="A3478" s="24">
        <v>43.541015999999999</v>
      </c>
      <c r="B3478" s="23">
        <v>-76.144149999999996</v>
      </c>
      <c r="C3478" s="25">
        <v>0.34090777999999999</v>
      </c>
      <c r="D3478" s="26">
        <v>8.9654651999999998E-3</v>
      </c>
      <c r="F3478" s="18">
        <f t="shared" si="149"/>
        <v>6.059358930015371</v>
      </c>
      <c r="G3478" s="12">
        <f t="shared" si="150"/>
        <v>41.777606163578611</v>
      </c>
    </row>
    <row r="3479" spans="1:7" x14ac:dyDescent="0.25">
      <c r="A3479" s="24">
        <v>43.590820000000001</v>
      </c>
      <c r="B3479" s="23">
        <v>-76.152428</v>
      </c>
      <c r="C3479" s="25">
        <v>0.34086862000000001</v>
      </c>
      <c r="D3479" s="26">
        <v>8.9675393000000006E-3</v>
      </c>
      <c r="F3479" s="18">
        <f t="shared" si="149"/>
        <v>6.0600176723248289</v>
      </c>
      <c r="G3479" s="12">
        <f t="shared" si="150"/>
        <v>41.782148009850744</v>
      </c>
    </row>
    <row r="3480" spans="1:7" x14ac:dyDescent="0.25">
      <c r="A3480" s="24">
        <v>43.640625</v>
      </c>
      <c r="B3480" s="23">
        <v>-76.173491999999996</v>
      </c>
      <c r="C3480" s="25">
        <v>0.34087627999999998</v>
      </c>
      <c r="D3480" s="26">
        <v>8.9676054000000002E-3</v>
      </c>
      <c r="F3480" s="18">
        <f t="shared" si="149"/>
        <v>6.0616938921854722</v>
      </c>
      <c r="G3480" s="12">
        <f t="shared" si="150"/>
        <v>41.793705082800265</v>
      </c>
    </row>
    <row r="3481" spans="1:7" x14ac:dyDescent="0.25">
      <c r="A3481" s="24">
        <v>43.690429999999999</v>
      </c>
      <c r="B3481" s="23">
        <v>-76.211181999999994</v>
      </c>
      <c r="C3481" s="25">
        <v>0.34079435000000002</v>
      </c>
      <c r="D3481" s="26">
        <v>8.9671853999999992E-3</v>
      </c>
      <c r="F3481" s="18">
        <f t="shared" si="149"/>
        <v>6.0646931670880386</v>
      </c>
      <c r="G3481" s="12">
        <f t="shared" si="150"/>
        <v>41.814384254822087</v>
      </c>
    </row>
    <row r="3482" spans="1:7" x14ac:dyDescent="0.25">
      <c r="A3482" s="24">
        <v>43.740234000000001</v>
      </c>
      <c r="B3482" s="23">
        <v>-76.220466999999999</v>
      </c>
      <c r="C3482" s="25">
        <v>0.34077790000000002</v>
      </c>
      <c r="D3482" s="26">
        <v>8.9670298999999995E-3</v>
      </c>
      <c r="F3482" s="18">
        <f t="shared" si="149"/>
        <v>6.0654320439113434</v>
      </c>
      <c r="G3482" s="12">
        <f t="shared" si="150"/>
        <v>41.819478606433186</v>
      </c>
    </row>
    <row r="3483" spans="1:7" x14ac:dyDescent="0.25">
      <c r="A3483" s="24">
        <v>43.790039</v>
      </c>
      <c r="B3483" s="23">
        <v>-76.239845000000003</v>
      </c>
      <c r="C3483" s="25">
        <v>0.34076940999999999</v>
      </c>
      <c r="D3483" s="26">
        <v>8.9665678999999998E-3</v>
      </c>
      <c r="F3483" s="18">
        <f t="shared" si="149"/>
        <v>6.0669740961549614</v>
      </c>
      <c r="G3483" s="12">
        <f t="shared" si="150"/>
        <v>41.830110630721833</v>
      </c>
    </row>
    <row r="3484" spans="1:7" x14ac:dyDescent="0.25">
      <c r="A3484" s="24">
        <v>43.839843999999999</v>
      </c>
      <c r="B3484" s="23">
        <v>-76.265738999999996</v>
      </c>
      <c r="C3484" s="25">
        <v>0.34078354</v>
      </c>
      <c r="D3484" s="26">
        <v>8.9666638999999996E-3</v>
      </c>
      <c r="F3484" s="18">
        <f t="shared" si="149"/>
        <v>6.069034675203171</v>
      </c>
      <c r="G3484" s="12">
        <f t="shared" si="150"/>
        <v>41.844317754105568</v>
      </c>
    </row>
    <row r="3485" spans="1:7" x14ac:dyDescent="0.25">
      <c r="A3485" s="24">
        <v>43.889648000000001</v>
      </c>
      <c r="B3485" s="23">
        <v>-76.291306000000006</v>
      </c>
      <c r="C3485" s="25">
        <v>0.34073934</v>
      </c>
      <c r="D3485" s="26">
        <v>8.9663863000000003E-3</v>
      </c>
      <c r="F3485" s="18">
        <f t="shared" si="149"/>
        <v>6.0710692324181874</v>
      </c>
      <c r="G3485" s="12">
        <f t="shared" si="150"/>
        <v>41.858345464136931</v>
      </c>
    </row>
    <row r="3486" spans="1:7" x14ac:dyDescent="0.25">
      <c r="A3486" s="24">
        <v>43.939453</v>
      </c>
      <c r="B3486" s="23">
        <v>-76.299605999999997</v>
      </c>
      <c r="C3486" s="25">
        <v>0.34075214999999998</v>
      </c>
      <c r="D3486" s="26">
        <v>8.9670531000000005E-3</v>
      </c>
      <c r="F3486" s="18">
        <f t="shared" si="149"/>
        <v>6.0717297254320179</v>
      </c>
      <c r="G3486" s="12">
        <f t="shared" si="150"/>
        <v>41.86289938103215</v>
      </c>
    </row>
    <row r="3487" spans="1:7" x14ac:dyDescent="0.25">
      <c r="A3487" s="24">
        <v>43.989258</v>
      </c>
      <c r="B3487" s="23">
        <v>-76.338195999999996</v>
      </c>
      <c r="C3487" s="25">
        <v>0.34069470000000002</v>
      </c>
      <c r="D3487" s="26">
        <v>8.9675449000000008E-3</v>
      </c>
      <c r="F3487" s="18">
        <f t="shared" si="149"/>
        <v>6.0748006200589764</v>
      </c>
      <c r="G3487" s="12">
        <f t="shared" si="150"/>
        <v>41.884072351271527</v>
      </c>
    </row>
    <row r="3488" spans="1:7" x14ac:dyDescent="0.25">
      <c r="A3488" s="24">
        <v>44.039062999999999</v>
      </c>
      <c r="B3488" s="23">
        <v>-76.360527000000005</v>
      </c>
      <c r="C3488" s="25">
        <v>0.34063789</v>
      </c>
      <c r="D3488" s="26">
        <v>8.9666451999999997E-3</v>
      </c>
      <c r="F3488" s="18">
        <f t="shared" si="149"/>
        <v>6.0765776645760692</v>
      </c>
      <c r="G3488" s="12">
        <f t="shared" si="150"/>
        <v>41.89632458237844</v>
      </c>
    </row>
    <row r="3489" spans="1:7" x14ac:dyDescent="0.25">
      <c r="A3489" s="24">
        <v>44.088867</v>
      </c>
      <c r="B3489" s="23">
        <v>-76.388603000000003</v>
      </c>
      <c r="C3489" s="25">
        <v>0.34069684</v>
      </c>
      <c r="D3489" s="26">
        <v>8.9664515E-3</v>
      </c>
      <c r="F3489" s="18">
        <f t="shared" si="149"/>
        <v>6.0788118816671934</v>
      </c>
      <c r="G3489" s="12">
        <f t="shared" si="150"/>
        <v>41.911728892107398</v>
      </c>
    </row>
    <row r="3490" spans="1:7" x14ac:dyDescent="0.25">
      <c r="A3490" s="24">
        <v>44.138672</v>
      </c>
      <c r="B3490" s="23">
        <v>-76.406775999999994</v>
      </c>
      <c r="C3490" s="25">
        <v>0.34065410000000002</v>
      </c>
      <c r="D3490" s="26">
        <v>8.9661982000000008E-3</v>
      </c>
      <c r="F3490" s="18">
        <f t="shared" si="149"/>
        <v>6.0802580430575972</v>
      </c>
      <c r="G3490" s="12">
        <f t="shared" si="150"/>
        <v>41.921699775449198</v>
      </c>
    </row>
    <row r="3491" spans="1:7" x14ac:dyDescent="0.25">
      <c r="A3491" s="24">
        <v>44.188476999999999</v>
      </c>
      <c r="B3491" s="23">
        <v>-76.424706</v>
      </c>
      <c r="C3491" s="25">
        <v>0.34063747999999999</v>
      </c>
      <c r="D3491" s="26">
        <v>8.9673185999999995E-3</v>
      </c>
      <c r="F3491" s="18">
        <f t="shared" si="149"/>
        <v>6.0816848671224166</v>
      </c>
      <c r="G3491" s="12">
        <f t="shared" si="150"/>
        <v>41.93153733327226</v>
      </c>
    </row>
    <row r="3492" spans="1:7" x14ac:dyDescent="0.25">
      <c r="A3492" s="24">
        <v>44.238281000000001</v>
      </c>
      <c r="B3492" s="23">
        <v>-76.447906000000003</v>
      </c>
      <c r="C3492" s="25">
        <v>0.34063571999999998</v>
      </c>
      <c r="D3492" s="26">
        <v>8.9667076000000002E-3</v>
      </c>
      <c r="F3492" s="18">
        <f t="shared" si="149"/>
        <v>6.0835310644622824</v>
      </c>
      <c r="G3492" s="12">
        <f t="shared" si="150"/>
        <v>41.944266353991452</v>
      </c>
    </row>
    <row r="3493" spans="1:7" x14ac:dyDescent="0.25">
      <c r="A3493" s="24">
        <v>44.288086</v>
      </c>
      <c r="B3493" s="23">
        <v>-76.471740999999994</v>
      </c>
      <c r="C3493" s="25">
        <v>0.34059250000000002</v>
      </c>
      <c r="D3493" s="26">
        <v>8.9648515000000008E-3</v>
      </c>
      <c r="F3493" s="18">
        <f t="shared" si="149"/>
        <v>6.0854277934965797</v>
      </c>
      <c r="G3493" s="12">
        <f t="shared" si="150"/>
        <v>41.95734377678636</v>
      </c>
    </row>
    <row r="3494" spans="1:7" x14ac:dyDescent="0.25">
      <c r="A3494" s="24">
        <v>44.337890999999999</v>
      </c>
      <c r="B3494" s="23">
        <v>-76.481765999999993</v>
      </c>
      <c r="C3494" s="25">
        <v>0.34058082000000001</v>
      </c>
      <c r="D3494" s="26">
        <v>8.9657754000000006E-3</v>
      </c>
      <c r="F3494" s="18">
        <f t="shared" si="149"/>
        <v>6.0862255576488273</v>
      </c>
      <c r="G3494" s="12">
        <f t="shared" si="150"/>
        <v>41.962844140265226</v>
      </c>
    </row>
    <row r="3495" spans="1:7" x14ac:dyDescent="0.25">
      <c r="A3495" s="24">
        <v>44.387695000000001</v>
      </c>
      <c r="B3495" s="23">
        <v>-76.520493000000002</v>
      </c>
      <c r="C3495" s="25">
        <v>0.34056371000000002</v>
      </c>
      <c r="D3495" s="26">
        <v>8.9643569999999992E-3</v>
      </c>
      <c r="F3495" s="18">
        <f t="shared" si="149"/>
        <v>6.0893073543893879</v>
      </c>
      <c r="G3495" s="12">
        <f t="shared" si="150"/>
        <v>41.984092277566617</v>
      </c>
    </row>
    <row r="3496" spans="1:7" x14ac:dyDescent="0.25">
      <c r="A3496" s="24">
        <v>44.4375</v>
      </c>
      <c r="B3496" s="23">
        <v>-76.533928000000003</v>
      </c>
      <c r="C3496" s="25">
        <v>0.34057546</v>
      </c>
      <c r="D3496" s="26">
        <v>8.9669311000000005E-3</v>
      </c>
      <c r="F3496" s="18">
        <f t="shared" si="149"/>
        <v>6.0903764777196079</v>
      </c>
      <c r="G3496" s="12">
        <f t="shared" si="150"/>
        <v>41.991463587625333</v>
      </c>
    </row>
    <row r="3497" spans="1:7" x14ac:dyDescent="0.25">
      <c r="A3497" s="24">
        <v>44.487304999999999</v>
      </c>
      <c r="B3497" s="23">
        <v>-76.544037000000003</v>
      </c>
      <c r="C3497" s="25">
        <v>0.34057415000000002</v>
      </c>
      <c r="D3497" s="26">
        <v>8.9637581000000001E-3</v>
      </c>
      <c r="F3497" s="18">
        <f t="shared" si="149"/>
        <v>6.0911809263794661</v>
      </c>
      <c r="G3497" s="12">
        <f t="shared" si="150"/>
        <v>41.997010038937844</v>
      </c>
    </row>
    <row r="3498" spans="1:7" x14ac:dyDescent="0.25">
      <c r="A3498" s="24">
        <v>44.537109000000001</v>
      </c>
      <c r="B3498" s="23">
        <v>-76.556313000000003</v>
      </c>
      <c r="C3498" s="25">
        <v>0.34052449000000001</v>
      </c>
      <c r="D3498" s="26">
        <v>8.9680961999999993E-3</v>
      </c>
      <c r="F3498" s="18">
        <f t="shared" si="149"/>
        <v>6.092157819420164</v>
      </c>
      <c r="G3498" s="12">
        <f t="shared" si="150"/>
        <v>42.003745446625295</v>
      </c>
    </row>
    <row r="3499" spans="1:7" x14ac:dyDescent="0.25">
      <c r="A3499" s="24">
        <v>44.586914</v>
      </c>
      <c r="B3499" s="23">
        <v>-76.582702999999995</v>
      </c>
      <c r="C3499" s="25">
        <v>0.34052247000000002</v>
      </c>
      <c r="D3499" s="26">
        <v>8.9673214000000005E-3</v>
      </c>
      <c r="F3499" s="18">
        <f t="shared" si="149"/>
        <v>6.0942578688942612</v>
      </c>
      <c r="G3499" s="12">
        <f t="shared" si="150"/>
        <v>42.018224707693363</v>
      </c>
    </row>
    <row r="3500" spans="1:7" x14ac:dyDescent="0.25">
      <c r="A3500" s="24">
        <v>44.636718999999999</v>
      </c>
      <c r="B3500" s="23">
        <v>-76.600639000000001</v>
      </c>
      <c r="C3500" s="25">
        <v>0.34050488000000001</v>
      </c>
      <c r="D3500" s="26">
        <v>8.9679174000000007E-3</v>
      </c>
      <c r="F3500" s="18">
        <f t="shared" si="149"/>
        <v>6.0956851704239092</v>
      </c>
      <c r="G3500" s="12">
        <f t="shared" si="150"/>
        <v>42.028065557504554</v>
      </c>
    </row>
    <row r="3501" spans="1:7" x14ac:dyDescent="0.25">
      <c r="A3501" s="24">
        <v>44.686523000000001</v>
      </c>
      <c r="B3501" s="23">
        <v>-76.633574999999993</v>
      </c>
      <c r="C3501" s="25">
        <v>0.34050432000000003</v>
      </c>
      <c r="D3501" s="26">
        <v>8.9662875999999992E-3</v>
      </c>
      <c r="F3501" s="18">
        <f t="shared" ref="F3501:F3564" si="151" xml:space="preserve"> -B3501 / A_4x8_in2</f>
        <v>6.0983061340267462</v>
      </c>
      <c r="G3501" s="12">
        <f t="shared" ref="G3501:G3564" si="152" xml:space="preserve"> -B3501 * kip_to_N / A_4x8_mm2</f>
        <v>42.046136377608306</v>
      </c>
    </row>
    <row r="3502" spans="1:7" x14ac:dyDescent="0.25">
      <c r="A3502" s="24">
        <v>44.736328</v>
      </c>
      <c r="B3502" s="23">
        <v>-76.655013999999994</v>
      </c>
      <c r="C3502" s="25">
        <v>0.34045753000000001</v>
      </c>
      <c r="D3502" s="26">
        <v>8.9663798000000003E-3</v>
      </c>
      <c r="F3502" s="18">
        <f t="shared" si="151"/>
        <v>6.1000121954392199</v>
      </c>
      <c r="G3502" s="12">
        <f t="shared" si="152"/>
        <v>42.057899199815147</v>
      </c>
    </row>
    <row r="3503" spans="1:7" x14ac:dyDescent="0.25">
      <c r="A3503" s="24">
        <v>44.786133</v>
      </c>
      <c r="B3503" s="23">
        <v>-76.673653000000002</v>
      </c>
      <c r="C3503" s="25">
        <v>0.34040441999999999</v>
      </c>
      <c r="D3503" s="26">
        <v>8.9681866000000006E-3</v>
      </c>
      <c r="F3503" s="18">
        <f t="shared" si="151"/>
        <v>6.101495439931365</v>
      </c>
      <c r="G3503" s="12">
        <f t="shared" si="152"/>
        <v>42.068125760900713</v>
      </c>
    </row>
    <row r="3504" spans="1:7" x14ac:dyDescent="0.25">
      <c r="A3504" s="24">
        <v>44.835937999999999</v>
      </c>
      <c r="B3504" s="23">
        <v>-76.706344999999999</v>
      </c>
      <c r="C3504" s="25">
        <v>0.34036618000000002</v>
      </c>
      <c r="D3504" s="26">
        <v>8.9661832999999996E-3</v>
      </c>
      <c r="F3504" s="18">
        <f t="shared" si="151"/>
        <v>6.104096986631145</v>
      </c>
      <c r="G3504" s="12">
        <f t="shared" si="152"/>
        <v>42.086062706821039</v>
      </c>
    </row>
    <row r="3505" spans="1:7" x14ac:dyDescent="0.25">
      <c r="A3505" s="24">
        <v>44.885742</v>
      </c>
      <c r="B3505" s="23">
        <v>-76.735184000000004</v>
      </c>
      <c r="C3505" s="25">
        <v>0.34039119000000001</v>
      </c>
      <c r="D3505" s="26">
        <v>8.9658554999999997E-3</v>
      </c>
      <c r="F3505" s="18">
        <f t="shared" si="151"/>
        <v>6.1063919213330591</v>
      </c>
      <c r="G3505" s="12">
        <f t="shared" si="152"/>
        <v>42.101885647705558</v>
      </c>
    </row>
    <row r="3506" spans="1:7" x14ac:dyDescent="0.25">
      <c r="A3506" s="24">
        <v>44.935547</v>
      </c>
      <c r="B3506" s="23">
        <v>-76.751778000000002</v>
      </c>
      <c r="C3506" s="25">
        <v>0.34036150999999998</v>
      </c>
      <c r="D3506" s="26">
        <v>8.9651373999999999E-3</v>
      </c>
      <c r="F3506" s="18">
        <f t="shared" si="151"/>
        <v>6.1077124298958925</v>
      </c>
      <c r="G3506" s="12">
        <f t="shared" si="152"/>
        <v>42.110990189507895</v>
      </c>
    </row>
    <row r="3507" spans="1:7" x14ac:dyDescent="0.25">
      <c r="A3507" s="24">
        <v>44.985351999999999</v>
      </c>
      <c r="B3507" s="23">
        <v>-76.768569999999997</v>
      </c>
      <c r="C3507" s="25">
        <v>0.34035589999999999</v>
      </c>
      <c r="D3507" s="26">
        <v>8.9669703E-3</v>
      </c>
      <c r="F3507" s="18">
        <f t="shared" si="151"/>
        <v>6.1090486947980915</v>
      </c>
      <c r="G3507" s="12">
        <f t="shared" si="152"/>
        <v>42.120203366918084</v>
      </c>
    </row>
    <row r="3508" spans="1:7" x14ac:dyDescent="0.25">
      <c r="A3508" s="24">
        <v>45.035156000000001</v>
      </c>
      <c r="B3508" s="23">
        <v>-76.790458999999998</v>
      </c>
      <c r="C3508" s="25">
        <v>0.34046805000000002</v>
      </c>
      <c r="D3508" s="26">
        <v>8.9664571000000002E-3</v>
      </c>
      <c r="F3508" s="18">
        <f t="shared" si="151"/>
        <v>6.1107905660727608</v>
      </c>
      <c r="G3508" s="12">
        <f t="shared" si="152"/>
        <v>42.132213088233705</v>
      </c>
    </row>
    <row r="3509" spans="1:7" x14ac:dyDescent="0.25">
      <c r="A3509" s="24">
        <v>45.084961</v>
      </c>
      <c r="B3509" s="23">
        <v>-76.838013000000004</v>
      </c>
      <c r="C3509" s="25">
        <v>0.34035610999999999</v>
      </c>
      <c r="D3509" s="26">
        <v>8.9638261000000007E-3</v>
      </c>
      <c r="F3509" s="18">
        <f t="shared" si="151"/>
        <v>6.1145747931546577</v>
      </c>
      <c r="G3509" s="12">
        <f t="shared" si="152"/>
        <v>42.158304288719926</v>
      </c>
    </row>
    <row r="3510" spans="1:7" x14ac:dyDescent="0.25">
      <c r="A3510" s="24">
        <v>45.134765999999999</v>
      </c>
      <c r="B3510" s="23">
        <v>-76.851935999999995</v>
      </c>
      <c r="C3510" s="25">
        <v>0.34032884000000002</v>
      </c>
      <c r="D3510" s="26">
        <v>8.9672738999999994E-3</v>
      </c>
      <c r="F3510" s="18">
        <f t="shared" si="151"/>
        <v>6.1156827502909907</v>
      </c>
      <c r="G3510" s="12">
        <f t="shared" si="152"/>
        <v>42.1659433471455</v>
      </c>
    </row>
    <row r="3511" spans="1:7" x14ac:dyDescent="0.25">
      <c r="A3511" s="24">
        <v>45.184570000000001</v>
      </c>
      <c r="B3511" s="23">
        <v>-76.853981000000005</v>
      </c>
      <c r="C3511" s="25">
        <v>0.34031263</v>
      </c>
      <c r="D3511" s="26">
        <v>8.9659895999999999E-3</v>
      </c>
      <c r="F3511" s="18">
        <f t="shared" si="151"/>
        <v>6.1158454862203033</v>
      </c>
      <c r="G3511" s="12">
        <f t="shared" si="152"/>
        <v>42.167065366428716</v>
      </c>
    </row>
    <row r="3512" spans="1:7" x14ac:dyDescent="0.25">
      <c r="A3512" s="24">
        <v>45.234375</v>
      </c>
      <c r="B3512" s="23">
        <v>-76.870994999999994</v>
      </c>
      <c r="C3512" s="25">
        <v>0.34031024999999998</v>
      </c>
      <c r="D3512" s="26">
        <v>8.9666303000000003E-3</v>
      </c>
      <c r="F3512" s="18">
        <f t="shared" si="151"/>
        <v>6.117199417321185</v>
      </c>
      <c r="G3512" s="12">
        <f t="shared" si="152"/>
        <v>42.176400347399245</v>
      </c>
    </row>
    <row r="3513" spans="1:7" x14ac:dyDescent="0.25">
      <c r="A3513" s="24">
        <v>45.284179999999999</v>
      </c>
      <c r="B3513" s="23">
        <v>-76.899558999999996</v>
      </c>
      <c r="C3513" s="25">
        <v>0.34030461000000001</v>
      </c>
      <c r="D3513" s="26">
        <v>8.9653580999999993E-3</v>
      </c>
      <c r="F3513" s="18">
        <f t="shared" si="151"/>
        <v>6.1194724682184241</v>
      </c>
      <c r="G3513" s="12">
        <f t="shared" si="152"/>
        <v>42.192072405495061</v>
      </c>
    </row>
    <row r="3514" spans="1:7" x14ac:dyDescent="0.25">
      <c r="A3514" s="24">
        <v>45.333984000000001</v>
      </c>
      <c r="B3514" s="23">
        <v>-76.932120999999995</v>
      </c>
      <c r="C3514" s="25">
        <v>0.34027162</v>
      </c>
      <c r="D3514" s="26">
        <v>8.9674443000000003E-3</v>
      </c>
      <c r="F3514" s="18">
        <f t="shared" si="151"/>
        <v>6.1220636698469031</v>
      </c>
      <c r="G3514" s="12">
        <f t="shared" si="152"/>
        <v>42.209938025006188</v>
      </c>
    </row>
    <row r="3515" spans="1:7" x14ac:dyDescent="0.25">
      <c r="A3515" s="24">
        <v>45.383789</v>
      </c>
      <c r="B3515" s="23">
        <v>-76.954802999999998</v>
      </c>
      <c r="C3515" s="25">
        <v>0.34024775000000002</v>
      </c>
      <c r="D3515" s="26">
        <v>8.9664310000000004E-3</v>
      </c>
      <c r="F3515" s="18">
        <f t="shared" si="151"/>
        <v>6.1238686460565086</v>
      </c>
      <c r="G3515" s="12">
        <f t="shared" si="152"/>
        <v>42.222382837417946</v>
      </c>
    </row>
    <row r="3516" spans="1:7" x14ac:dyDescent="0.25">
      <c r="A3516" s="24">
        <v>45.433593999999999</v>
      </c>
      <c r="B3516" s="23">
        <v>-76.986136999999999</v>
      </c>
      <c r="C3516" s="25">
        <v>0.34024355000000001</v>
      </c>
      <c r="D3516" s="26">
        <v>8.9683262999999992E-3</v>
      </c>
      <c r="F3516" s="18">
        <f t="shared" si="151"/>
        <v>6.1263621265499291</v>
      </c>
      <c r="G3516" s="12">
        <f t="shared" si="152"/>
        <v>42.239574696694454</v>
      </c>
    </row>
    <row r="3517" spans="1:7" x14ac:dyDescent="0.25">
      <c r="A3517" s="24">
        <v>45.483398000000001</v>
      </c>
      <c r="B3517" s="23">
        <v>-77.003487000000007</v>
      </c>
      <c r="C3517" s="25">
        <v>0.34015295000000001</v>
      </c>
      <c r="D3517" s="26">
        <v>8.9669554000000005E-3</v>
      </c>
      <c r="F3517" s="18">
        <f t="shared" si="151"/>
        <v>6.127742795681252</v>
      </c>
      <c r="G3517" s="12">
        <f t="shared" si="152"/>
        <v>42.249094028999544</v>
      </c>
    </row>
    <row r="3518" spans="1:7" x14ac:dyDescent="0.25">
      <c r="A3518" s="24">
        <v>45.533203</v>
      </c>
      <c r="B3518" s="23">
        <v>-77.043937999999997</v>
      </c>
      <c r="C3518" s="25">
        <v>0.34014714000000001</v>
      </c>
      <c r="D3518" s="26">
        <v>8.9666750000000003E-3</v>
      </c>
      <c r="F3518" s="18">
        <f t="shared" si="151"/>
        <v>6.1309617839827562</v>
      </c>
      <c r="G3518" s="12">
        <f t="shared" si="152"/>
        <v>42.271288064219881</v>
      </c>
    </row>
    <row r="3519" spans="1:7" x14ac:dyDescent="0.25">
      <c r="A3519" s="24">
        <v>45.583008</v>
      </c>
      <c r="B3519" s="23">
        <v>-77.043800000000005</v>
      </c>
      <c r="C3519" s="25">
        <v>0.34016352999999999</v>
      </c>
      <c r="D3519" s="26">
        <v>8.9665018000000003E-3</v>
      </c>
      <c r="F3519" s="18">
        <f t="shared" si="151"/>
        <v>6.1309508022916832</v>
      </c>
      <c r="G3519" s="12">
        <f t="shared" si="152"/>
        <v>42.271212348493194</v>
      </c>
    </row>
    <row r="3520" spans="1:7" x14ac:dyDescent="0.25">
      <c r="A3520" s="24">
        <v>45.632812999999999</v>
      </c>
      <c r="B3520" s="23">
        <v>-77.070633000000001</v>
      </c>
      <c r="C3520" s="25">
        <v>0.34015160999999999</v>
      </c>
      <c r="D3520" s="26">
        <v>8.9662996999999994E-3</v>
      </c>
      <c r="F3520" s="18">
        <f t="shared" si="151"/>
        <v>6.1330861045856757</v>
      </c>
      <c r="G3520" s="12">
        <f t="shared" si="152"/>
        <v>42.285934668017241</v>
      </c>
    </row>
    <row r="3521" spans="1:7" x14ac:dyDescent="0.25">
      <c r="A3521" s="24">
        <v>45.682617</v>
      </c>
      <c r="B3521" s="23">
        <v>-77.080451999999994</v>
      </c>
      <c r="C3521" s="25">
        <v>0.34016617999999998</v>
      </c>
      <c r="D3521" s="26">
        <v>8.9663146000000006E-3</v>
      </c>
      <c r="F3521" s="18">
        <f t="shared" si="151"/>
        <v>6.1338674757787848</v>
      </c>
      <c r="G3521" s="12">
        <f t="shared" si="152"/>
        <v>42.291322006570766</v>
      </c>
    </row>
    <row r="3522" spans="1:7" x14ac:dyDescent="0.25">
      <c r="A3522" s="24">
        <v>45.732422</v>
      </c>
      <c r="B3522" s="23">
        <v>-77.106696999999997</v>
      </c>
      <c r="C3522" s="25">
        <v>0.34011902999999999</v>
      </c>
      <c r="D3522" s="26">
        <v>8.9660585000000004E-3</v>
      </c>
      <c r="F3522" s="18">
        <f t="shared" si="151"/>
        <v>6.1359559865195088</v>
      </c>
      <c r="G3522" s="12">
        <f t="shared" si="152"/>
        <v>42.305721711259345</v>
      </c>
    </row>
    <row r="3523" spans="1:7" x14ac:dyDescent="0.25">
      <c r="A3523" s="24">
        <v>45.782226999999999</v>
      </c>
      <c r="B3523" s="23">
        <v>-77.12088</v>
      </c>
      <c r="C3523" s="25">
        <v>0.34015205999999998</v>
      </c>
      <c r="D3523" s="26">
        <v>8.9670093999999999E-3</v>
      </c>
      <c r="F3523" s="18">
        <f t="shared" si="151"/>
        <v>6.1370846337984446</v>
      </c>
      <c r="G3523" s="12">
        <f t="shared" si="152"/>
        <v>42.313503422503317</v>
      </c>
    </row>
    <row r="3524" spans="1:7" x14ac:dyDescent="0.25">
      <c r="A3524" s="24">
        <v>45.832031000000001</v>
      </c>
      <c r="B3524" s="23">
        <v>-77.140861999999998</v>
      </c>
      <c r="C3524" s="25">
        <v>0.34008124000000001</v>
      </c>
      <c r="D3524" s="26">
        <v>8.9681446999999997E-3</v>
      </c>
      <c r="F3524" s="18">
        <f t="shared" si="151"/>
        <v>6.138674750834876</v>
      </c>
      <c r="G3524" s="12">
        <f t="shared" si="152"/>
        <v>42.32446684026241</v>
      </c>
    </row>
    <row r="3525" spans="1:7" x14ac:dyDescent="0.25">
      <c r="A3525" s="24">
        <v>45.881836</v>
      </c>
      <c r="B3525" s="23">
        <v>-77.171065999999996</v>
      </c>
      <c r="C3525" s="25">
        <v>0.3400842</v>
      </c>
      <c r="D3525" s="26">
        <v>8.9655761000000007E-3</v>
      </c>
      <c r="F3525" s="18">
        <f t="shared" si="151"/>
        <v>6.141078308785449</v>
      </c>
      <c r="G3525" s="12">
        <f t="shared" si="152"/>
        <v>42.341038708443541</v>
      </c>
    </row>
    <row r="3526" spans="1:7" x14ac:dyDescent="0.25">
      <c r="A3526" s="24">
        <v>45.931640999999999</v>
      </c>
      <c r="B3526" s="23">
        <v>-77.190628000000004</v>
      </c>
      <c r="C3526" s="25">
        <v>0.34009465999999999</v>
      </c>
      <c r="D3526" s="26">
        <v>8.9659058E-3</v>
      </c>
      <c r="F3526" s="18">
        <f t="shared" si="151"/>
        <v>6.1426350032838322</v>
      </c>
      <c r="G3526" s="12">
        <f t="shared" si="152"/>
        <v>42.351771687034443</v>
      </c>
    </row>
    <row r="3527" spans="1:7" x14ac:dyDescent="0.25">
      <c r="A3527" s="24">
        <v>45.981445000000001</v>
      </c>
      <c r="B3527" s="23">
        <v>-77.201331999999994</v>
      </c>
      <c r="C3527" s="25">
        <v>0.34006119000000001</v>
      </c>
      <c r="D3527" s="26">
        <v>8.9675420999999998E-3</v>
      </c>
      <c r="F3527" s="18">
        <f t="shared" si="151"/>
        <v>6.1434868005392591</v>
      </c>
      <c r="G3527" s="12">
        <f t="shared" si="152"/>
        <v>42.357644593835225</v>
      </c>
    </row>
    <row r="3528" spans="1:7" x14ac:dyDescent="0.25">
      <c r="A3528" s="24">
        <v>46.03125</v>
      </c>
      <c r="B3528" s="23">
        <v>-77.228072999999995</v>
      </c>
      <c r="C3528" s="25">
        <v>0.34006751000000002</v>
      </c>
      <c r="D3528" s="26">
        <v>8.9681120999999999E-3</v>
      </c>
      <c r="F3528" s="18">
        <f t="shared" si="151"/>
        <v>6.1456147817058691</v>
      </c>
      <c r="G3528" s="12">
        <f t="shared" si="152"/>
        <v>42.372316436208145</v>
      </c>
    </row>
    <row r="3529" spans="1:7" x14ac:dyDescent="0.25">
      <c r="A3529" s="24">
        <v>46.081054999999999</v>
      </c>
      <c r="B3529" s="23">
        <v>-77.241798000000003</v>
      </c>
      <c r="C3529" s="25">
        <v>0.34003189</v>
      </c>
      <c r="D3529" s="26">
        <v>8.9654773E-3</v>
      </c>
      <c r="F3529" s="18">
        <f t="shared" si="151"/>
        <v>6.1467069825028382</v>
      </c>
      <c r="G3529" s="12">
        <f t="shared" si="152"/>
        <v>42.379846859025861</v>
      </c>
    </row>
    <row r="3530" spans="1:7" x14ac:dyDescent="0.25">
      <c r="A3530" s="24">
        <v>46.130859000000001</v>
      </c>
      <c r="B3530" s="23">
        <v>-77.268615999999994</v>
      </c>
      <c r="C3530" s="25">
        <v>0.34001058000000001</v>
      </c>
      <c r="D3530" s="26">
        <v>8.9661563E-3</v>
      </c>
      <c r="F3530" s="18">
        <f t="shared" si="151"/>
        <v>6.1488410911347566</v>
      </c>
      <c r="G3530" s="12">
        <f t="shared" si="152"/>
        <v>42.394560948579617</v>
      </c>
    </row>
    <row r="3531" spans="1:7" x14ac:dyDescent="0.25">
      <c r="A3531" s="24">
        <v>46.180664</v>
      </c>
      <c r="B3531" s="23">
        <v>-77.288673000000003</v>
      </c>
      <c r="C3531" s="25">
        <v>0.33994197999999998</v>
      </c>
      <c r="D3531" s="26">
        <v>8.9661953999999999E-3</v>
      </c>
      <c r="F3531" s="18">
        <f t="shared" si="151"/>
        <v>6.150437176481554</v>
      </c>
      <c r="G3531" s="12">
        <f t="shared" si="152"/>
        <v>42.405565516190173</v>
      </c>
    </row>
    <row r="3532" spans="1:7" x14ac:dyDescent="0.25">
      <c r="A3532" s="24">
        <v>46.230468999999999</v>
      </c>
      <c r="B3532" s="23">
        <v>-77.300835000000006</v>
      </c>
      <c r="C3532" s="25">
        <v>0.34003893000000002</v>
      </c>
      <c r="D3532" s="26">
        <v>8.9676463999999994E-3</v>
      </c>
      <c r="F3532" s="18">
        <f t="shared" si="151"/>
        <v>6.1514049976904968</v>
      </c>
      <c r="G3532" s="12">
        <f t="shared" si="152"/>
        <v>42.412238376103396</v>
      </c>
    </row>
    <row r="3533" spans="1:7" x14ac:dyDescent="0.25">
      <c r="A3533" s="24">
        <v>46.280273000000001</v>
      </c>
      <c r="B3533" s="23">
        <v>-77.333618000000001</v>
      </c>
      <c r="C3533" s="25">
        <v>0.33987305000000001</v>
      </c>
      <c r="D3533" s="26">
        <v>8.966824E-3</v>
      </c>
      <c r="F3533" s="18">
        <f t="shared" si="151"/>
        <v>6.1540137859401867</v>
      </c>
      <c r="G3533" s="12">
        <f t="shared" si="152"/>
        <v>42.430225250510162</v>
      </c>
    </row>
    <row r="3534" spans="1:7" x14ac:dyDescent="0.25">
      <c r="A3534" s="24">
        <v>46.330078</v>
      </c>
      <c r="B3534" s="23">
        <v>-77.355705</v>
      </c>
      <c r="C3534" s="25">
        <v>0.33997479000000003</v>
      </c>
      <c r="D3534" s="26">
        <v>8.9680999999999997E-3</v>
      </c>
      <c r="F3534" s="18">
        <f t="shared" si="151"/>
        <v>6.1557714135542216</v>
      </c>
      <c r="G3534" s="12">
        <f t="shared" si="152"/>
        <v>42.442343607433642</v>
      </c>
    </row>
    <row r="3535" spans="1:7" x14ac:dyDescent="0.25">
      <c r="A3535" s="24">
        <v>46.379883</v>
      </c>
      <c r="B3535" s="23">
        <v>-77.377898999999999</v>
      </c>
      <c r="C3535" s="25">
        <v>0.33996198</v>
      </c>
      <c r="D3535" s="26">
        <v>8.9668036E-3</v>
      </c>
      <c r="F3535" s="18">
        <f t="shared" si="151"/>
        <v>6.1575375559577123</v>
      </c>
      <c r="G3535" s="12">
        <f t="shared" si="152"/>
        <v>42.454520671478541</v>
      </c>
    </row>
    <row r="3536" spans="1:7" x14ac:dyDescent="0.25">
      <c r="A3536" s="24">
        <v>46.429687999999999</v>
      </c>
      <c r="B3536" s="23">
        <v>-77.392578</v>
      </c>
      <c r="C3536" s="25">
        <v>0.33990946</v>
      </c>
      <c r="D3536" s="26">
        <v>8.9663620999999999E-3</v>
      </c>
      <c r="F3536" s="18">
        <f t="shared" si="151"/>
        <v>6.1587056736625359</v>
      </c>
      <c r="G3536" s="12">
        <f t="shared" si="152"/>
        <v>42.462574520406861</v>
      </c>
    </row>
    <row r="3537" spans="1:7" x14ac:dyDescent="0.25">
      <c r="A3537" s="24">
        <v>46.479492</v>
      </c>
      <c r="B3537" s="23">
        <v>-77.418587000000002</v>
      </c>
      <c r="C3537" s="25">
        <v>0.33990946</v>
      </c>
      <c r="D3537" s="26">
        <v>8.9645330000000002E-3</v>
      </c>
      <c r="F3537" s="18">
        <f t="shared" si="151"/>
        <v>6.160775404119974</v>
      </c>
      <c r="G3537" s="12">
        <f t="shared" si="152"/>
        <v>42.47684474022951</v>
      </c>
    </row>
    <row r="3538" spans="1:7" x14ac:dyDescent="0.25">
      <c r="A3538" s="24">
        <v>46.529297</v>
      </c>
      <c r="B3538" s="23">
        <v>-77.444991999999999</v>
      </c>
      <c r="C3538" s="25">
        <v>0.33991160999999998</v>
      </c>
      <c r="D3538" s="26">
        <v>8.9698461999999993E-3</v>
      </c>
      <c r="F3538" s="18">
        <f t="shared" si="151"/>
        <v>6.1628766472561454</v>
      </c>
      <c r="G3538" s="12">
        <f t="shared" si="152"/>
        <v>42.491332231267876</v>
      </c>
    </row>
    <row r="3539" spans="1:7" x14ac:dyDescent="0.25">
      <c r="A3539" s="24">
        <v>46.579101999999999</v>
      </c>
      <c r="B3539" s="23">
        <v>-77.450149999999994</v>
      </c>
      <c r="C3539" s="25">
        <v>0.33979923000000001</v>
      </c>
      <c r="D3539" s="26">
        <v>8.9687025E-3</v>
      </c>
      <c r="F3539" s="18">
        <f t="shared" si="151"/>
        <v>6.1632871078543783</v>
      </c>
      <c r="G3539" s="12">
        <f t="shared" si="152"/>
        <v>42.494162243719146</v>
      </c>
    </row>
    <row r="3540" spans="1:7" x14ac:dyDescent="0.25">
      <c r="A3540" s="24">
        <v>46.628906000000001</v>
      </c>
      <c r="B3540" s="23">
        <v>-77.487808000000001</v>
      </c>
      <c r="C3540" s="25">
        <v>0.33976223999999999</v>
      </c>
      <c r="D3540" s="26">
        <v>8.9653310999999996E-3</v>
      </c>
      <c r="F3540" s="18">
        <f t="shared" si="151"/>
        <v>6.1662838362778567</v>
      </c>
      <c r="G3540" s="12">
        <f t="shared" si="152"/>
        <v>42.514823858471019</v>
      </c>
    </row>
    <row r="3541" spans="1:7" x14ac:dyDescent="0.25">
      <c r="A3541" s="24">
        <v>46.678711</v>
      </c>
      <c r="B3541" s="23">
        <v>-77.503547999999995</v>
      </c>
      <c r="C3541" s="25">
        <v>0.33983957999999997</v>
      </c>
      <c r="D3541" s="26">
        <v>8.9674740999999992E-3</v>
      </c>
      <c r="F3541" s="18">
        <f t="shared" si="151"/>
        <v>6.1675363856799894</v>
      </c>
      <c r="G3541" s="12">
        <f t="shared" si="152"/>
        <v>42.523459840631361</v>
      </c>
    </row>
    <row r="3542" spans="1:7" x14ac:dyDescent="0.25">
      <c r="A3542" s="24">
        <v>46.728515999999999</v>
      </c>
      <c r="B3542" s="23">
        <v>-77.521270999999999</v>
      </c>
      <c r="C3542" s="25">
        <v>0.33978486000000002</v>
      </c>
      <c r="D3542" s="26">
        <v>8.9686420000000006E-3</v>
      </c>
      <c r="F3542" s="18">
        <f t="shared" si="151"/>
        <v>6.1689467372081985</v>
      </c>
      <c r="G3542" s="12">
        <f t="shared" si="152"/>
        <v>42.533183824864388</v>
      </c>
    </row>
    <row r="3543" spans="1:7" x14ac:dyDescent="0.25">
      <c r="A3543" s="24">
        <v>46.778320000000001</v>
      </c>
      <c r="B3543" s="23">
        <v>-77.548575999999997</v>
      </c>
      <c r="C3543" s="25">
        <v>0.33977526000000002</v>
      </c>
      <c r="D3543" s="26">
        <v>8.9687825999999991E-3</v>
      </c>
      <c r="F3543" s="18">
        <f t="shared" si="151"/>
        <v>6.17111960006876</v>
      </c>
      <c r="G3543" s="12">
        <f t="shared" si="152"/>
        <v>42.548165114120309</v>
      </c>
    </row>
    <row r="3544" spans="1:7" x14ac:dyDescent="0.25">
      <c r="A3544" s="24">
        <v>46.828125</v>
      </c>
      <c r="B3544" s="23">
        <v>-77.572792000000007</v>
      </c>
      <c r="C3544" s="25">
        <v>0.33976611000000001</v>
      </c>
      <c r="D3544" s="26">
        <v>8.9670866999999998E-3</v>
      </c>
      <c r="F3544" s="18">
        <f t="shared" si="151"/>
        <v>6.1730466481197173</v>
      </c>
      <c r="G3544" s="12">
        <f t="shared" si="152"/>
        <v>42.561451578160657</v>
      </c>
    </row>
    <row r="3545" spans="1:7" x14ac:dyDescent="0.25">
      <c r="A3545" s="24">
        <v>46.877929999999999</v>
      </c>
      <c r="B3545" s="23">
        <v>-77.584609999999998</v>
      </c>
      <c r="C3545" s="25">
        <v>0.33976751999999999</v>
      </c>
      <c r="D3545" s="26">
        <v>8.9668714999999993E-3</v>
      </c>
      <c r="F3545" s="18">
        <f t="shared" si="151"/>
        <v>6.1739870946784468</v>
      </c>
      <c r="G3545" s="12">
        <f t="shared" si="152"/>
        <v>42.567935697421831</v>
      </c>
    </row>
    <row r="3546" spans="1:7" x14ac:dyDescent="0.25">
      <c r="A3546" s="24">
        <v>46.927734000000001</v>
      </c>
      <c r="B3546" s="23">
        <v>-77.614243000000002</v>
      </c>
      <c r="C3546" s="25">
        <v>0.33976047999999998</v>
      </c>
      <c r="D3546" s="26">
        <v>8.9687770000000007E-3</v>
      </c>
      <c r="F3546" s="18">
        <f t="shared" si="151"/>
        <v>6.1763452138927679</v>
      </c>
      <c r="G3546" s="12">
        <f t="shared" si="152"/>
        <v>42.584194278067166</v>
      </c>
    </row>
    <row r="3547" spans="1:7" x14ac:dyDescent="0.25">
      <c r="A3547" s="24">
        <v>46.977539</v>
      </c>
      <c r="B3547" s="23">
        <v>-77.634636</v>
      </c>
      <c r="C3547" s="25">
        <v>0.33977035</v>
      </c>
      <c r="D3547" s="26">
        <v>8.9678019000000008E-3</v>
      </c>
      <c r="F3547" s="18">
        <f t="shared" si="151"/>
        <v>6.1779680372700048</v>
      </c>
      <c r="G3547" s="12">
        <f t="shared" si="152"/>
        <v>42.595383197012268</v>
      </c>
    </row>
    <row r="3548" spans="1:7" x14ac:dyDescent="0.25">
      <c r="A3548" s="24">
        <v>47.027343999999999</v>
      </c>
      <c r="B3548" s="23">
        <v>-77.664992999999996</v>
      </c>
      <c r="C3548" s="25">
        <v>0.3397404</v>
      </c>
      <c r="D3548" s="26">
        <v>8.9680756999999996E-3</v>
      </c>
      <c r="F3548" s="18">
        <f t="shared" si="151"/>
        <v>6.1803837705737248</v>
      </c>
      <c r="G3548" s="12">
        <f t="shared" si="152"/>
        <v>42.612039010890385</v>
      </c>
    </row>
    <row r="3549" spans="1:7" x14ac:dyDescent="0.25">
      <c r="A3549" s="24">
        <v>47.077148000000001</v>
      </c>
      <c r="B3549" s="23">
        <v>-77.679596000000004</v>
      </c>
      <c r="C3549" s="25">
        <v>0.33964354000000002</v>
      </c>
      <c r="D3549" s="26">
        <v>8.9677031999999997E-3</v>
      </c>
      <c r="F3549" s="18">
        <f t="shared" si="151"/>
        <v>6.1815458403907106</v>
      </c>
      <c r="G3549" s="12">
        <f t="shared" si="152"/>
        <v>42.620051161302563</v>
      </c>
    </row>
    <row r="3550" spans="1:7" x14ac:dyDescent="0.25">
      <c r="A3550" s="24">
        <v>47.126953</v>
      </c>
      <c r="B3550" s="23">
        <v>-77.706199999999995</v>
      </c>
      <c r="C3550" s="25">
        <v>0.33968350000000003</v>
      </c>
      <c r="D3550" s="26">
        <v>8.9676287000000007E-3</v>
      </c>
      <c r="F3550" s="18">
        <f t="shared" si="151"/>
        <v>6.1836629194437185</v>
      </c>
      <c r="G3550" s="12">
        <f t="shared" si="152"/>
        <v>42.634647836613475</v>
      </c>
    </row>
    <row r="3551" spans="1:7" x14ac:dyDescent="0.25">
      <c r="A3551" s="24">
        <v>47.176758</v>
      </c>
      <c r="B3551" s="23">
        <v>-77.733337000000006</v>
      </c>
      <c r="C3551" s="25">
        <v>0.33971843000000002</v>
      </c>
      <c r="D3551" s="26">
        <v>8.9680635999999994E-3</v>
      </c>
      <c r="F3551" s="18">
        <f t="shared" si="151"/>
        <v>6.1858224132890616</v>
      </c>
      <c r="G3551" s="12">
        <f t="shared" si="152"/>
        <v>42.649536950202126</v>
      </c>
    </row>
    <row r="3552" spans="1:7" x14ac:dyDescent="0.25">
      <c r="A3552" s="24">
        <v>47.226562999999999</v>
      </c>
      <c r="B3552" s="23">
        <v>-77.749488999999997</v>
      </c>
      <c r="C3552" s="25">
        <v>0.33961257</v>
      </c>
      <c r="D3552" s="26">
        <v>8.9689399999999999E-3</v>
      </c>
      <c r="F3552" s="18">
        <f t="shared" si="151"/>
        <v>6.1871077486094714</v>
      </c>
      <c r="G3552" s="12">
        <f t="shared" si="152"/>
        <v>42.658398982213171</v>
      </c>
    </row>
    <row r="3553" spans="1:7" x14ac:dyDescent="0.25">
      <c r="A3553" s="24">
        <v>47.276367</v>
      </c>
      <c r="B3553" s="23">
        <v>-77.767280999999997</v>
      </c>
      <c r="C3553" s="25">
        <v>0.33968862999999999</v>
      </c>
      <c r="D3553" s="26">
        <v>8.9671668000000006E-3</v>
      </c>
      <c r="F3553" s="18">
        <f t="shared" si="151"/>
        <v>6.188523590983217</v>
      </c>
      <c r="G3553" s="12">
        <f t="shared" si="152"/>
        <v>42.668160824309545</v>
      </c>
    </row>
    <row r="3554" spans="1:7" x14ac:dyDescent="0.25">
      <c r="A3554" s="24">
        <v>47.326172</v>
      </c>
      <c r="B3554" s="23">
        <v>-77.778380999999996</v>
      </c>
      <c r="C3554" s="25">
        <v>0.33962804000000002</v>
      </c>
      <c r="D3554" s="26">
        <v>8.9651848999999992E-3</v>
      </c>
      <c r="F3554" s="18">
        <f t="shared" si="151"/>
        <v>6.1894069009173762</v>
      </c>
      <c r="G3554" s="12">
        <f t="shared" si="152"/>
        <v>42.674251002326052</v>
      </c>
    </row>
    <row r="3555" spans="1:7" x14ac:dyDescent="0.25">
      <c r="A3555" s="24">
        <v>47.375976999999999</v>
      </c>
      <c r="B3555" s="23">
        <v>-77.811774999999997</v>
      </c>
      <c r="C3555" s="25">
        <v>0.33960044</v>
      </c>
      <c r="D3555" s="26">
        <v>8.9676593999999995E-3</v>
      </c>
      <c r="F3555" s="18">
        <f t="shared" si="151"/>
        <v>6.1920643110021825</v>
      </c>
      <c r="G3555" s="12">
        <f t="shared" si="152"/>
        <v>42.692573110856081</v>
      </c>
    </row>
    <row r="3556" spans="1:7" x14ac:dyDescent="0.25">
      <c r="A3556" s="24">
        <v>47.425781000000001</v>
      </c>
      <c r="B3556" s="23">
        <v>-77.833984000000001</v>
      </c>
      <c r="C3556" s="25">
        <v>0.33963950999999998</v>
      </c>
      <c r="D3556" s="26">
        <v>8.9680348E-3</v>
      </c>
      <c r="F3556" s="18">
        <f t="shared" si="151"/>
        <v>6.1938316470677464</v>
      </c>
      <c r="G3556" s="12">
        <f t="shared" si="152"/>
        <v>42.704758404871271</v>
      </c>
    </row>
    <row r="3557" spans="1:7" x14ac:dyDescent="0.25">
      <c r="A3557" s="24">
        <v>47.475586</v>
      </c>
      <c r="B3557" s="23">
        <v>-77.860809000000003</v>
      </c>
      <c r="C3557" s="25">
        <v>0.33955597999999998</v>
      </c>
      <c r="D3557" s="26">
        <v>8.9667289999999997E-3</v>
      </c>
      <c r="F3557" s="18">
        <f t="shared" si="151"/>
        <v>6.1959663127419669</v>
      </c>
      <c r="G3557" s="12">
        <f t="shared" si="152"/>
        <v>42.719476335077836</v>
      </c>
    </row>
    <row r="3558" spans="1:7" x14ac:dyDescent="0.25">
      <c r="A3558" s="24">
        <v>47.525390999999999</v>
      </c>
      <c r="B3558" s="23">
        <v>-77.862335000000002</v>
      </c>
      <c r="C3558" s="25">
        <v>0.33953726000000001</v>
      </c>
      <c r="D3558" s="26">
        <v>8.9670866999999998E-3</v>
      </c>
      <c r="F3558" s="18">
        <f t="shared" si="151"/>
        <v>6.1960877479635457</v>
      </c>
      <c r="G3558" s="12">
        <f t="shared" si="152"/>
        <v>42.72031359738893</v>
      </c>
    </row>
    <row r="3559" spans="1:7" x14ac:dyDescent="0.25">
      <c r="A3559" s="24">
        <v>47.575195000000001</v>
      </c>
      <c r="B3559" s="23">
        <v>-77.898499000000001</v>
      </c>
      <c r="C3559" s="25">
        <v>0.33950055000000001</v>
      </c>
      <c r="D3559" s="26">
        <v>8.9680403000000006E-3</v>
      </c>
      <c r="F3559" s="18">
        <f t="shared" si="151"/>
        <v>6.1989655876445333</v>
      </c>
      <c r="G3559" s="12">
        <f t="shared" si="152"/>
        <v>42.740155507099658</v>
      </c>
    </row>
    <row r="3560" spans="1:7" x14ac:dyDescent="0.25">
      <c r="A3560" s="24">
        <v>47.625</v>
      </c>
      <c r="B3560" s="23">
        <v>-77.932167000000007</v>
      </c>
      <c r="C3560" s="25">
        <v>0.33948925000000002</v>
      </c>
      <c r="D3560" s="26">
        <v>8.9686661999999993E-3</v>
      </c>
      <c r="F3560" s="18">
        <f t="shared" si="151"/>
        <v>6.2016448019565429</v>
      </c>
      <c r="G3560" s="12">
        <f t="shared" si="152"/>
        <v>42.758627949753695</v>
      </c>
    </row>
    <row r="3561" spans="1:7" x14ac:dyDescent="0.25">
      <c r="A3561" s="24">
        <v>47.674804999999999</v>
      </c>
      <c r="B3561" s="23">
        <v>-77.940421999999998</v>
      </c>
      <c r="C3561" s="25">
        <v>0.33952274999999998</v>
      </c>
      <c r="D3561" s="26">
        <v>8.9663267000000008E-3</v>
      </c>
      <c r="F3561" s="18">
        <f t="shared" si="151"/>
        <v>6.2023017139841539</v>
      </c>
      <c r="G3561" s="12">
        <f t="shared" si="152"/>
        <v>42.763157176738041</v>
      </c>
    </row>
    <row r="3562" spans="1:7" x14ac:dyDescent="0.25">
      <c r="A3562" s="24">
        <v>47.724609000000001</v>
      </c>
      <c r="B3562" s="23">
        <v>-77.970862999999994</v>
      </c>
      <c r="C3562" s="25">
        <v>0.33948249000000003</v>
      </c>
      <c r="D3562" s="26">
        <v>8.9672738999999994E-3</v>
      </c>
      <c r="F3562" s="18">
        <f t="shared" si="151"/>
        <v>6.2047241317954835</v>
      </c>
      <c r="G3562" s="12">
        <f t="shared" si="152"/>
        <v>42.779859078449796</v>
      </c>
    </row>
    <row r="3563" spans="1:7" x14ac:dyDescent="0.25">
      <c r="A3563" s="24">
        <v>47.774414</v>
      </c>
      <c r="B3563" s="23">
        <v>-77.984070000000003</v>
      </c>
      <c r="C3563" s="25">
        <v>0.33945194000000001</v>
      </c>
      <c r="D3563" s="26">
        <v>8.9673697999999996E-3</v>
      </c>
      <c r="F3563" s="18">
        <f t="shared" si="151"/>
        <v>6.2057751114621915</v>
      </c>
      <c r="G3563" s="12">
        <f t="shared" si="152"/>
        <v>42.787105292960071</v>
      </c>
    </row>
    <row r="3564" spans="1:7" x14ac:dyDescent="0.25">
      <c r="A3564" s="24">
        <v>47.824218999999999</v>
      </c>
      <c r="B3564" s="23">
        <v>-78.005004999999997</v>
      </c>
      <c r="C3564" s="25">
        <v>0.33940476000000003</v>
      </c>
      <c r="D3564" s="26">
        <v>8.9684100999999992E-3</v>
      </c>
      <c r="F3564" s="18">
        <f t="shared" si="151"/>
        <v>6.2074410658290056</v>
      </c>
      <c r="G3564" s="12">
        <f t="shared" si="152"/>
        <v>42.798591588165081</v>
      </c>
    </row>
    <row r="3565" spans="1:7" x14ac:dyDescent="0.25">
      <c r="A3565" s="24">
        <v>47.874023000000001</v>
      </c>
      <c r="B3565" s="23">
        <v>-78.034355000000005</v>
      </c>
      <c r="C3565" s="25">
        <v>0.33944394999999999</v>
      </c>
      <c r="D3565" s="26">
        <v>8.9669282999999995E-3</v>
      </c>
      <c r="F3565" s="18">
        <f t="shared" ref="F3565:F3628" si="153" xml:space="preserve"> -B3565 / A_4x8_in2</f>
        <v>6.2097766646188797</v>
      </c>
      <c r="G3565" s="12">
        <f t="shared" ref="G3565:G3628" si="154" xml:space="preserve"> -B3565 * kip_to_N / A_4x8_mm2</f>
        <v>42.814694896704232</v>
      </c>
    </row>
    <row r="3566" spans="1:7" x14ac:dyDescent="0.25">
      <c r="A3566" s="24">
        <v>47.923828</v>
      </c>
      <c r="B3566" s="23">
        <v>-78.059005999999997</v>
      </c>
      <c r="C3566" s="25">
        <v>0.33941615000000003</v>
      </c>
      <c r="D3566" s="26">
        <v>8.9690060999999995E-3</v>
      </c>
      <c r="F3566" s="18">
        <f t="shared" si="153"/>
        <v>6.2117383288699584</v>
      </c>
      <c r="G3566" s="12">
        <f t="shared" si="154"/>
        <v>42.828220029883049</v>
      </c>
    </row>
    <row r="3567" spans="1:7" x14ac:dyDescent="0.25">
      <c r="A3567" s="24">
        <v>47.973633</v>
      </c>
      <c r="B3567" s="23">
        <v>-78.067276000000007</v>
      </c>
      <c r="C3567" s="25">
        <v>0.33944278999999999</v>
      </c>
      <c r="D3567" s="26">
        <v>8.9673670000000004E-3</v>
      </c>
      <c r="F3567" s="18">
        <f t="shared" si="153"/>
        <v>6.2123964345596443</v>
      </c>
      <c r="G3567" s="12">
        <f t="shared" si="154"/>
        <v>42.832757486837693</v>
      </c>
    </row>
    <row r="3568" spans="1:7" x14ac:dyDescent="0.25">
      <c r="A3568" s="24">
        <v>48.023437999999999</v>
      </c>
      <c r="B3568" s="23">
        <v>-78.085319999999996</v>
      </c>
      <c r="C3568" s="25">
        <v>0.33935502000000001</v>
      </c>
      <c r="D3568" s="26">
        <v>8.9679444000000004E-3</v>
      </c>
      <c r="F3568" s="18">
        <f t="shared" si="153"/>
        <v>6.213832330456218</v>
      </c>
      <c r="G3568" s="12">
        <f t="shared" si="154"/>
        <v>42.842657592434975</v>
      </c>
    </row>
    <row r="3569" spans="1:7" x14ac:dyDescent="0.25">
      <c r="A3569" s="24">
        <v>48.073242</v>
      </c>
      <c r="B3569" s="23">
        <v>-78.123260000000002</v>
      </c>
      <c r="C3569" s="25">
        <v>0.33937493000000002</v>
      </c>
      <c r="D3569" s="26">
        <v>8.9674675999999991E-3</v>
      </c>
      <c r="F3569" s="18">
        <f t="shared" si="153"/>
        <v>6.2168514997266717</v>
      </c>
      <c r="G3569" s="12">
        <f t="shared" si="154"/>
        <v>42.863473930628345</v>
      </c>
    </row>
    <row r="3570" spans="1:7" x14ac:dyDescent="0.25">
      <c r="A3570" s="24">
        <v>48.123047</v>
      </c>
      <c r="B3570" s="23">
        <v>-78.145545999999996</v>
      </c>
      <c r="C3570" s="25">
        <v>0.33932844000000001</v>
      </c>
      <c r="D3570" s="26">
        <v>8.9660100999999996E-3</v>
      </c>
      <c r="F3570" s="18">
        <f t="shared" si="153"/>
        <v>6.2186249632575441</v>
      </c>
      <c r="G3570" s="12">
        <f t="shared" si="154"/>
        <v>42.875701471824371</v>
      </c>
    </row>
    <row r="3571" spans="1:7" x14ac:dyDescent="0.25">
      <c r="A3571" s="24">
        <v>48.172851999999999</v>
      </c>
      <c r="B3571" s="23">
        <v>-78.168494999999993</v>
      </c>
      <c r="C3571" s="25">
        <v>0.33936006000000002</v>
      </c>
      <c r="D3571" s="26">
        <v>8.9678521999999993E-3</v>
      </c>
      <c r="F3571" s="18">
        <f t="shared" si="153"/>
        <v>6.2204511866520527</v>
      </c>
      <c r="G3571" s="12">
        <f t="shared" si="154"/>
        <v>42.888292777707328</v>
      </c>
    </row>
    <row r="3572" spans="1:7" x14ac:dyDescent="0.25">
      <c r="A3572" s="24">
        <v>48.222656000000001</v>
      </c>
      <c r="B3572" s="23">
        <v>-78.188896</v>
      </c>
      <c r="C3572" s="25">
        <v>0.33930792999999998</v>
      </c>
      <c r="D3572" s="26">
        <v>8.9677422999999996E-3</v>
      </c>
      <c r="F3572" s="18">
        <f t="shared" si="153"/>
        <v>6.2220746466490615</v>
      </c>
      <c r="G3572" s="12">
        <f t="shared" si="154"/>
        <v>42.899486085969926</v>
      </c>
    </row>
    <row r="3573" spans="1:7" x14ac:dyDescent="0.25">
      <c r="A3573" s="24">
        <v>48.272461</v>
      </c>
      <c r="B3573" s="23">
        <v>-78.204177999999999</v>
      </c>
      <c r="C3573" s="25">
        <v>0.33925924000000002</v>
      </c>
      <c r="D3573" s="26">
        <v>8.9650479999999998E-3</v>
      </c>
      <c r="F3573" s="18">
        <f t="shared" si="153"/>
        <v>6.2232907495692267</v>
      </c>
      <c r="G3573" s="12">
        <f t="shared" si="154"/>
        <v>42.907870779703998</v>
      </c>
    </row>
    <row r="3574" spans="1:7" x14ac:dyDescent="0.25">
      <c r="A3574" s="24">
        <v>48.322265999999999</v>
      </c>
      <c r="B3574" s="23">
        <v>-78.212363999999994</v>
      </c>
      <c r="C3574" s="25">
        <v>0.33931308999999998</v>
      </c>
      <c r="D3574" s="26">
        <v>8.9673996000000002E-3</v>
      </c>
      <c r="F3574" s="18">
        <f t="shared" si="153"/>
        <v>6.2239421707513012</v>
      </c>
      <c r="G3574" s="12">
        <f t="shared" si="154"/>
        <v>42.912362148825011</v>
      </c>
    </row>
    <row r="3575" spans="1:7" x14ac:dyDescent="0.25">
      <c r="A3575" s="24">
        <v>48.372070000000001</v>
      </c>
      <c r="B3575" s="23">
        <v>-78.247519999999994</v>
      </c>
      <c r="C3575" s="25">
        <v>0.33933982000000001</v>
      </c>
      <c r="D3575" s="26">
        <v>8.9654112000000005E-3</v>
      </c>
      <c r="F3575" s="18">
        <f t="shared" si="153"/>
        <v>6.2267397963409712</v>
      </c>
      <c r="G3575" s="12">
        <f t="shared" si="154"/>
        <v>42.931651004532064</v>
      </c>
    </row>
    <row r="3576" spans="1:7" x14ac:dyDescent="0.25">
      <c r="A3576" s="24">
        <v>48.421875</v>
      </c>
      <c r="B3576" s="23">
        <v>-78.278357999999997</v>
      </c>
      <c r="C3576" s="25">
        <v>0.33925450000000001</v>
      </c>
      <c r="D3576" s="26">
        <v>8.9672291999999994E-3</v>
      </c>
      <c r="F3576" s="18">
        <f t="shared" si="153"/>
        <v>6.2291938064085048</v>
      </c>
      <c r="G3576" s="12">
        <f t="shared" si="154"/>
        <v>42.948570726124238</v>
      </c>
    </row>
    <row r="3577" spans="1:7" x14ac:dyDescent="0.25">
      <c r="A3577" s="24">
        <v>48.471679999999999</v>
      </c>
      <c r="B3577" s="23">
        <v>-78.309639000000004</v>
      </c>
      <c r="C3577" s="25">
        <v>0.33922538000000002</v>
      </c>
      <c r="D3577" s="26">
        <v>8.9662167999999993E-3</v>
      </c>
      <c r="F3577" s="18">
        <f t="shared" si="153"/>
        <v>6.2316830692959346</v>
      </c>
      <c r="G3577" s="12">
        <f t="shared" si="154"/>
        <v>42.965733506172384</v>
      </c>
    </row>
    <row r="3578" spans="1:7" x14ac:dyDescent="0.25">
      <c r="A3578" s="24">
        <v>48.521484000000001</v>
      </c>
      <c r="B3578" s="23">
        <v>-78.326903999999999</v>
      </c>
      <c r="C3578" s="25">
        <v>0.33920559</v>
      </c>
      <c r="D3578" s="26">
        <v>8.9665501999999994E-3</v>
      </c>
      <c r="F3578" s="18">
        <f t="shared" si="153"/>
        <v>6.2330569743421744</v>
      </c>
      <c r="G3578" s="12">
        <f t="shared" si="154"/>
        <v>42.975206201979141</v>
      </c>
    </row>
    <row r="3579" spans="1:7" x14ac:dyDescent="0.25">
      <c r="A3579" s="24">
        <v>48.571289</v>
      </c>
      <c r="B3579" s="23">
        <v>-78.341155999999998</v>
      </c>
      <c r="C3579" s="25">
        <v>0.33921579000000002</v>
      </c>
      <c r="D3579" s="26">
        <v>8.9688087000000007E-3</v>
      </c>
      <c r="F3579" s="18">
        <f t="shared" si="153"/>
        <v>6.2341911124666476</v>
      </c>
      <c r="G3579" s="12">
        <f t="shared" si="154"/>
        <v>42.98302577108646</v>
      </c>
    </row>
    <row r="3580" spans="1:7" x14ac:dyDescent="0.25">
      <c r="A3580" s="24">
        <v>48.621093999999999</v>
      </c>
      <c r="B3580" s="23">
        <v>-78.358940000000004</v>
      </c>
      <c r="C3580" s="25">
        <v>0.33921888</v>
      </c>
      <c r="D3580" s="26">
        <v>8.9659868000000007E-3</v>
      </c>
      <c r="F3580" s="18">
        <f t="shared" si="153"/>
        <v>6.2356063182206212</v>
      </c>
      <c r="G3580" s="12">
        <f t="shared" si="154"/>
        <v>42.992783223865352</v>
      </c>
    </row>
    <row r="3581" spans="1:7" x14ac:dyDescent="0.25">
      <c r="A3581" s="24">
        <v>48.670898000000001</v>
      </c>
      <c r="B3581" s="23">
        <v>-78.384865000000005</v>
      </c>
      <c r="C3581" s="25">
        <v>0.33914238000000002</v>
      </c>
      <c r="D3581" s="26">
        <v>8.9664245000000004E-3</v>
      </c>
      <c r="F3581" s="18">
        <f t="shared" si="153"/>
        <v>6.2376693641704497</v>
      </c>
      <c r="G3581" s="12">
        <f t="shared" si="154"/>
        <v>43.007007355854356</v>
      </c>
    </row>
    <row r="3582" spans="1:7" x14ac:dyDescent="0.25">
      <c r="A3582" s="24">
        <v>48.720703</v>
      </c>
      <c r="B3582" s="23">
        <v>-78.415374999999997</v>
      </c>
      <c r="C3582" s="25">
        <v>0.33920773999999998</v>
      </c>
      <c r="D3582" s="26">
        <v>8.9673073999999992E-3</v>
      </c>
      <c r="F3582" s="18">
        <f t="shared" si="153"/>
        <v>6.2400972728273159</v>
      </c>
      <c r="G3582" s="12">
        <f t="shared" si="154"/>
        <v>43.023747115429458</v>
      </c>
    </row>
    <row r="3583" spans="1:7" x14ac:dyDescent="0.25">
      <c r="A3583" s="24">
        <v>48.770508</v>
      </c>
      <c r="B3583" s="23">
        <v>-78.435615999999996</v>
      </c>
      <c r="C3583" s="25">
        <v>0.33914483000000001</v>
      </c>
      <c r="D3583" s="26">
        <v>8.9658136000000006E-3</v>
      </c>
      <c r="F3583" s="18">
        <f t="shared" si="153"/>
        <v>6.2417080004288774</v>
      </c>
      <c r="G3583" s="12">
        <f t="shared" si="154"/>
        <v>43.034852637342262</v>
      </c>
    </row>
    <row r="3584" spans="1:7" x14ac:dyDescent="0.25">
      <c r="A3584" s="24">
        <v>48.820312999999999</v>
      </c>
      <c r="B3584" s="23">
        <v>-78.450134000000006</v>
      </c>
      <c r="C3584" s="25">
        <v>0.33916083000000002</v>
      </c>
      <c r="D3584" s="26">
        <v>8.9664757000000005E-3</v>
      </c>
      <c r="F3584" s="18">
        <f t="shared" si="153"/>
        <v>6.2428633061607828</v>
      </c>
      <c r="G3584" s="12">
        <f t="shared" si="154"/>
        <v>43.042818151256114</v>
      </c>
    </row>
    <row r="3585" spans="1:7" x14ac:dyDescent="0.25">
      <c r="A3585" s="24">
        <v>48.870117</v>
      </c>
      <c r="B3585" s="23">
        <v>-78.478531000000004</v>
      </c>
      <c r="C3585" s="25">
        <v>0.33920515000000001</v>
      </c>
      <c r="D3585" s="26">
        <v>8.9666004999999997E-3</v>
      </c>
      <c r="F3585" s="18">
        <f t="shared" si="153"/>
        <v>6.2451230676202725</v>
      </c>
      <c r="G3585" s="12">
        <f t="shared" si="154"/>
        <v>43.058398582349334</v>
      </c>
    </row>
    <row r="3586" spans="1:7" x14ac:dyDescent="0.25">
      <c r="A3586" s="24">
        <v>48.919922</v>
      </c>
      <c r="B3586" s="23">
        <v>-78.500961000000004</v>
      </c>
      <c r="C3586" s="25">
        <v>0.33906469</v>
      </c>
      <c r="D3586" s="26">
        <v>8.9673782000000007E-3</v>
      </c>
      <c r="F3586" s="18">
        <f t="shared" si="153"/>
        <v>6.2469079903070481</v>
      </c>
      <c r="G3586" s="12">
        <f t="shared" si="154"/>
        <v>43.070705131260169</v>
      </c>
    </row>
    <row r="3587" spans="1:7" x14ac:dyDescent="0.25">
      <c r="A3587" s="24">
        <v>48.969726999999999</v>
      </c>
      <c r="B3587" s="23">
        <v>-78.517120000000006</v>
      </c>
      <c r="C3587" s="25">
        <v>0.33905867000000001</v>
      </c>
      <c r="D3587" s="26">
        <v>8.9684632000000004E-3</v>
      </c>
      <c r="F3587" s="18">
        <f t="shared" si="153"/>
        <v>6.2481938826697592</v>
      </c>
      <c r="G3587" s="12">
        <f t="shared" si="154"/>
        <v>43.079571003924023</v>
      </c>
    </row>
    <row r="3588" spans="1:7" x14ac:dyDescent="0.25">
      <c r="A3588" s="24">
        <v>49.019531000000001</v>
      </c>
      <c r="B3588" s="23">
        <v>-78.547768000000005</v>
      </c>
      <c r="C3588" s="25">
        <v>0.33908671000000001</v>
      </c>
      <c r="D3588" s="26">
        <v>8.9685879999999996E-3</v>
      </c>
      <c r="F3588" s="18">
        <f t="shared" si="153"/>
        <v>6.2506327730176992</v>
      </c>
      <c r="G3588" s="12">
        <f t="shared" si="154"/>
        <v>43.096386479225828</v>
      </c>
    </row>
    <row r="3589" spans="1:7" x14ac:dyDescent="0.25">
      <c r="A3589" s="24">
        <v>49.069336</v>
      </c>
      <c r="B3589" s="23">
        <v>-78.561583999999996</v>
      </c>
      <c r="C3589" s="25">
        <v>0.33903053</v>
      </c>
      <c r="D3589" s="26">
        <v>8.9693367000000003E-3</v>
      </c>
      <c r="F3589" s="18">
        <f t="shared" si="153"/>
        <v>6.2517322153645773</v>
      </c>
      <c r="G3589" s="12">
        <f t="shared" si="154"/>
        <v>43.10396683052997</v>
      </c>
    </row>
    <row r="3590" spans="1:7" x14ac:dyDescent="0.25">
      <c r="A3590" s="24">
        <v>49.119140999999999</v>
      </c>
      <c r="B3590" s="23">
        <v>-78.594261000000003</v>
      </c>
      <c r="C3590" s="25">
        <v>0.33899304000000002</v>
      </c>
      <c r="D3590" s="26">
        <v>8.9671909999999994E-3</v>
      </c>
      <c r="F3590" s="18">
        <f t="shared" si="153"/>
        <v>6.254332568402285</v>
      </c>
      <c r="G3590" s="12">
        <f t="shared" si="154"/>
        <v>43.121895546480012</v>
      </c>
    </row>
    <row r="3591" spans="1:7" x14ac:dyDescent="0.25">
      <c r="A3591" s="24">
        <v>49.168945000000001</v>
      </c>
      <c r="B3591" s="23">
        <v>-78.618545999999995</v>
      </c>
      <c r="C3591" s="25">
        <v>0.33902779</v>
      </c>
      <c r="D3591" s="26">
        <v>8.9662252000000005E-3</v>
      </c>
      <c r="F3591" s="18">
        <f t="shared" si="153"/>
        <v>6.2562651072987778</v>
      </c>
      <c r="G3591" s="12">
        <f t="shared" si="154"/>
        <v>43.135219868383693</v>
      </c>
    </row>
    <row r="3592" spans="1:7" x14ac:dyDescent="0.25">
      <c r="A3592" s="24">
        <v>49.21875</v>
      </c>
      <c r="B3592" s="23">
        <v>-78.641998000000001</v>
      </c>
      <c r="C3592" s="25">
        <v>0.33900954999999999</v>
      </c>
      <c r="D3592" s="26">
        <v>8.9670978000000005E-3</v>
      </c>
      <c r="F3592" s="18">
        <f t="shared" si="153"/>
        <v>6.2581313581614735</v>
      </c>
      <c r="G3592" s="12">
        <f t="shared" si="154"/>
        <v>43.148087152603807</v>
      </c>
    </row>
    <row r="3593" spans="1:7" x14ac:dyDescent="0.25">
      <c r="A3593" s="24">
        <v>49.268554999999999</v>
      </c>
      <c r="B3593" s="23">
        <v>-78.662307999999996</v>
      </c>
      <c r="C3593" s="25">
        <v>0.33904064</v>
      </c>
      <c r="D3593" s="26">
        <v>8.9661590999999992E-3</v>
      </c>
      <c r="F3593" s="18">
        <f t="shared" si="153"/>
        <v>6.2597475766085715</v>
      </c>
      <c r="G3593" s="12">
        <f t="shared" si="154"/>
        <v>43.159230532379951</v>
      </c>
    </row>
    <row r="3594" spans="1:7" x14ac:dyDescent="0.25">
      <c r="A3594" s="24">
        <v>49.318359000000001</v>
      </c>
      <c r="B3594" s="23">
        <v>-78.692062000000007</v>
      </c>
      <c r="C3594" s="25">
        <v>0.33892952999999998</v>
      </c>
      <c r="D3594" s="26">
        <v>8.9649641999999998E-3</v>
      </c>
      <c r="F3594" s="18">
        <f t="shared" si="153"/>
        <v>6.2621153246969508</v>
      </c>
      <c r="G3594" s="12">
        <f t="shared" si="154"/>
        <v>43.175555501452315</v>
      </c>
    </row>
    <row r="3595" spans="1:7" x14ac:dyDescent="0.25">
      <c r="A3595" s="24">
        <v>49.368164</v>
      </c>
      <c r="B3595" s="23">
        <v>-78.718658000000005</v>
      </c>
      <c r="C3595" s="25">
        <v>0.33896758999999999</v>
      </c>
      <c r="D3595" s="26">
        <v>8.9661181E-3</v>
      </c>
      <c r="F3595" s="18">
        <f t="shared" si="153"/>
        <v>6.2642317671301866</v>
      </c>
      <c r="G3595" s="12">
        <f t="shared" si="154"/>
        <v>43.190147787445746</v>
      </c>
    </row>
    <row r="3596" spans="1:7" x14ac:dyDescent="0.25">
      <c r="A3596" s="24">
        <v>49.417968999999999</v>
      </c>
      <c r="B3596" s="23">
        <v>-78.715575999999999</v>
      </c>
      <c r="C3596" s="25">
        <v>0.33891848000000002</v>
      </c>
      <c r="D3596" s="26">
        <v>8.9691522999999999E-3</v>
      </c>
      <c r="F3596" s="18">
        <f t="shared" si="153"/>
        <v>6.2639865093628817</v>
      </c>
      <c r="G3596" s="12">
        <f t="shared" si="154"/>
        <v>43.188456802882953</v>
      </c>
    </row>
    <row r="3597" spans="1:7" x14ac:dyDescent="0.25">
      <c r="A3597" s="24">
        <v>49.467773000000001</v>
      </c>
      <c r="B3597" s="23">
        <v>-78.740913000000006</v>
      </c>
      <c r="C3597" s="25">
        <v>0.33882377000000002</v>
      </c>
      <c r="D3597" s="26">
        <v>8.9658554999999997E-3</v>
      </c>
      <c r="F3597" s="18">
        <f t="shared" si="153"/>
        <v>6.2660027637594418</v>
      </c>
      <c r="G3597" s="12">
        <f t="shared" si="154"/>
        <v>43.202358320036502</v>
      </c>
    </row>
    <row r="3598" spans="1:7" x14ac:dyDescent="0.25">
      <c r="A3598" s="24">
        <v>49.517578</v>
      </c>
      <c r="B3598" s="23">
        <v>-78.769713999999993</v>
      </c>
      <c r="C3598" s="25">
        <v>0.33882013</v>
      </c>
      <c r="D3598" s="26">
        <v>8.9674620000000007E-3</v>
      </c>
      <c r="F3598" s="18">
        <f t="shared" si="153"/>
        <v>6.2682946745174357</v>
      </c>
      <c r="G3598" s="12">
        <f t="shared" si="154"/>
        <v>43.218160411662936</v>
      </c>
    </row>
    <row r="3599" spans="1:7" x14ac:dyDescent="0.25">
      <c r="A3599" s="24">
        <v>49.567383</v>
      </c>
      <c r="B3599" s="23">
        <v>-78.779258999999996</v>
      </c>
      <c r="C3599" s="25">
        <v>0.33886820000000001</v>
      </c>
      <c r="D3599" s="26">
        <v>8.9668687E-3</v>
      </c>
      <c r="F3599" s="18">
        <f t="shared" si="153"/>
        <v>6.2690542414833414</v>
      </c>
      <c r="G3599" s="12">
        <f t="shared" si="154"/>
        <v>43.223397416092439</v>
      </c>
    </row>
    <row r="3600" spans="1:7" x14ac:dyDescent="0.25">
      <c r="A3600" s="24">
        <v>49.617187999999999</v>
      </c>
      <c r="B3600" s="23">
        <v>-78.807838000000004</v>
      </c>
      <c r="C3600" s="25">
        <v>0.33890693999999999</v>
      </c>
      <c r="D3600" s="26">
        <v>8.9668426999999998E-3</v>
      </c>
      <c r="F3600" s="18">
        <f t="shared" si="153"/>
        <v>6.2713284860426537</v>
      </c>
      <c r="G3600" s="12">
        <f t="shared" si="154"/>
        <v>43.239077704158561</v>
      </c>
    </row>
    <row r="3601" spans="1:7" x14ac:dyDescent="0.25">
      <c r="A3601" s="24">
        <v>49.666992</v>
      </c>
      <c r="B3601" s="23">
        <v>-78.834923000000003</v>
      </c>
      <c r="C3601" s="25">
        <v>0.33880737</v>
      </c>
      <c r="D3601" s="26">
        <v>8.9676593999999995E-3</v>
      </c>
      <c r="F3601" s="18">
        <f t="shared" si="153"/>
        <v>6.2734838418594761</v>
      </c>
      <c r="G3601" s="12">
        <f t="shared" si="154"/>
        <v>43.253938287183523</v>
      </c>
    </row>
    <row r="3602" spans="1:7" x14ac:dyDescent="0.25">
      <c r="A3602" s="24">
        <v>49.716797</v>
      </c>
      <c r="B3602" s="23">
        <v>-78.844284000000002</v>
      </c>
      <c r="C3602" s="25">
        <v>0.33880865999999998</v>
      </c>
      <c r="D3602" s="26">
        <v>8.9688245E-3</v>
      </c>
      <c r="F3602" s="18">
        <f t="shared" si="153"/>
        <v>6.2742287665706176</v>
      </c>
      <c r="G3602" s="12">
        <f t="shared" si="154"/>
        <v>43.259074337310778</v>
      </c>
    </row>
    <row r="3603" spans="1:7" x14ac:dyDescent="0.25">
      <c r="A3603" s="24">
        <v>49.766601999999999</v>
      </c>
      <c r="B3603" s="23">
        <v>-78.869324000000006</v>
      </c>
      <c r="C3603" s="25">
        <v>0.33880186000000001</v>
      </c>
      <c r="D3603" s="26">
        <v>8.9672441000000006E-3</v>
      </c>
      <c r="F3603" s="18">
        <f t="shared" si="153"/>
        <v>6.2762213864581282</v>
      </c>
      <c r="G3603" s="12">
        <f t="shared" si="154"/>
        <v>43.272812901052525</v>
      </c>
    </row>
    <row r="3604" spans="1:7" x14ac:dyDescent="0.25">
      <c r="A3604" s="24">
        <v>49.816406000000001</v>
      </c>
      <c r="B3604" s="23">
        <v>-78.902016000000003</v>
      </c>
      <c r="C3604" s="25">
        <v>0.33881718</v>
      </c>
      <c r="D3604" s="26">
        <v>8.9652780000000001E-3</v>
      </c>
      <c r="F3604" s="18">
        <f t="shared" si="153"/>
        <v>6.2788229331579082</v>
      </c>
      <c r="G3604" s="12">
        <f t="shared" si="154"/>
        <v>43.290749846972858</v>
      </c>
    </row>
    <row r="3605" spans="1:7" x14ac:dyDescent="0.25">
      <c r="A3605" s="24">
        <v>49.866211</v>
      </c>
      <c r="B3605" s="23">
        <v>-78.905013999999994</v>
      </c>
      <c r="C3605" s="25">
        <v>0.33881130999999998</v>
      </c>
      <c r="D3605" s="26">
        <v>8.9657903000000001E-3</v>
      </c>
      <c r="F3605" s="18">
        <f t="shared" si="153"/>
        <v>6.2790615064176025</v>
      </c>
      <c r="G3605" s="12">
        <f t="shared" si="154"/>
        <v>43.29239474370199</v>
      </c>
    </row>
    <row r="3606" spans="1:7" x14ac:dyDescent="0.25">
      <c r="A3606" s="24">
        <v>49.916015999999999</v>
      </c>
      <c r="B3606" s="23">
        <v>-78.950287000000003</v>
      </c>
      <c r="C3606" s="25">
        <v>0.33874433999999998</v>
      </c>
      <c r="D3606" s="26">
        <v>8.9672627000000008E-3</v>
      </c>
      <c r="F3606" s="18">
        <f t="shared" si="153"/>
        <v>6.2826642172869027</v>
      </c>
      <c r="G3606" s="12">
        <f t="shared" si="154"/>
        <v>43.317234440039066</v>
      </c>
    </row>
    <row r="3607" spans="1:7" x14ac:dyDescent="0.25">
      <c r="A3607" s="24">
        <v>49.965820000000001</v>
      </c>
      <c r="B3607" s="23">
        <v>-78.971526999999995</v>
      </c>
      <c r="C3607" s="25">
        <v>0.33877247999999999</v>
      </c>
      <c r="D3607" s="26">
        <v>8.9680999999999997E-3</v>
      </c>
      <c r="F3607" s="18">
        <f t="shared" si="153"/>
        <v>6.2843544427825382</v>
      </c>
      <c r="G3607" s="12">
        <f t="shared" si="154"/>
        <v>43.328888077973353</v>
      </c>
    </row>
    <row r="3608" spans="1:7" x14ac:dyDescent="0.25">
      <c r="A3608" s="24">
        <v>50.015625</v>
      </c>
      <c r="B3608" s="23">
        <v>-78.988135999999997</v>
      </c>
      <c r="C3608" s="25">
        <v>0.33877744999999998</v>
      </c>
      <c r="D3608" s="26">
        <v>8.9663267000000008E-3</v>
      </c>
      <c r="F3608" s="18">
        <f t="shared" si="153"/>
        <v>6.2856761450074448</v>
      </c>
      <c r="G3608" s="12">
        <f t="shared" si="154"/>
        <v>43.338000849745981</v>
      </c>
    </row>
    <row r="3609" spans="1:7" x14ac:dyDescent="0.25">
      <c r="A3609" s="24">
        <v>50.065429999999999</v>
      </c>
      <c r="B3609" s="23">
        <v>-79.015259</v>
      </c>
      <c r="C3609" s="25">
        <v>0.33872604000000001</v>
      </c>
      <c r="D3609" s="26">
        <v>8.9669228000000007E-3</v>
      </c>
      <c r="F3609" s="18">
        <f t="shared" si="153"/>
        <v>6.2878345247681855</v>
      </c>
      <c r="G3609" s="12">
        <f t="shared" si="154"/>
        <v>43.352882282029022</v>
      </c>
    </row>
    <row r="3610" spans="1:7" x14ac:dyDescent="0.25">
      <c r="A3610" s="24">
        <v>50.115234000000001</v>
      </c>
      <c r="B3610" s="23">
        <v>-79.023955999999998</v>
      </c>
      <c r="C3610" s="25">
        <v>0.33878216</v>
      </c>
      <c r="D3610" s="26">
        <v>8.9700399000000007E-3</v>
      </c>
      <c r="F3610" s="18">
        <f t="shared" si="153"/>
        <v>6.2885266100382209</v>
      </c>
      <c r="G3610" s="12">
        <f t="shared" si="154"/>
        <v>43.357654018804659</v>
      </c>
    </row>
    <row r="3611" spans="1:7" x14ac:dyDescent="0.25">
      <c r="A3611" s="24">
        <v>50.165039</v>
      </c>
      <c r="B3611" s="23">
        <v>-79.032775999999998</v>
      </c>
      <c r="C3611" s="25">
        <v>0.33865800000000001</v>
      </c>
      <c r="D3611" s="26">
        <v>8.9670531000000005E-3</v>
      </c>
      <c r="F3611" s="18">
        <f t="shared" si="153"/>
        <v>6.289228483337256</v>
      </c>
      <c r="G3611" s="12">
        <f t="shared" si="154"/>
        <v>43.362493241336693</v>
      </c>
    </row>
    <row r="3612" spans="1:7" x14ac:dyDescent="0.25">
      <c r="A3612" s="24">
        <v>50.214843999999999</v>
      </c>
      <c r="B3612" s="23">
        <v>-79.062293999999994</v>
      </c>
      <c r="C3612" s="25">
        <v>0.33867723</v>
      </c>
      <c r="D3612" s="26">
        <v>8.9670392000000005E-3</v>
      </c>
      <c r="F3612" s="18">
        <f t="shared" si="153"/>
        <v>6.2915774511423486</v>
      </c>
      <c r="G3612" s="12">
        <f t="shared" si="154"/>
        <v>43.378688725543114</v>
      </c>
    </row>
    <row r="3613" spans="1:7" x14ac:dyDescent="0.25">
      <c r="A3613" s="24">
        <v>50.264648000000001</v>
      </c>
      <c r="B3613" s="23">
        <v>-79.087638999999996</v>
      </c>
      <c r="C3613" s="25">
        <v>0.33865389000000001</v>
      </c>
      <c r="D3613" s="26">
        <v>8.9657251000000004E-3</v>
      </c>
      <c r="F3613" s="18">
        <f t="shared" si="153"/>
        <v>6.2935943421586806</v>
      </c>
      <c r="G3613" s="12">
        <f t="shared" si="154"/>
        <v>43.392594632014145</v>
      </c>
    </row>
    <row r="3614" spans="1:7" x14ac:dyDescent="0.25">
      <c r="A3614" s="24">
        <v>50.314453</v>
      </c>
      <c r="B3614" s="23">
        <v>-79.107230999999999</v>
      </c>
      <c r="C3614" s="25">
        <v>0.33864501000000002</v>
      </c>
      <c r="D3614" s="26">
        <v>8.9678019000000008E-3</v>
      </c>
      <c r="F3614" s="18">
        <f t="shared" si="153"/>
        <v>6.2951534239812093</v>
      </c>
      <c r="G3614" s="12">
        <f t="shared" si="154"/>
        <v>43.403344070545629</v>
      </c>
    </row>
    <row r="3615" spans="1:7" x14ac:dyDescent="0.25">
      <c r="A3615" s="24">
        <v>50.364258</v>
      </c>
      <c r="B3615" s="23">
        <v>-79.123215000000002</v>
      </c>
      <c r="C3615" s="25">
        <v>0.33861163</v>
      </c>
      <c r="D3615" s="26">
        <v>8.9694288999999996E-3</v>
      </c>
      <c r="F3615" s="18">
        <f t="shared" si="153"/>
        <v>6.2964253902863998</v>
      </c>
      <c r="G3615" s="12">
        <f t="shared" si="154"/>
        <v>43.412113926889404</v>
      </c>
    </row>
    <row r="3616" spans="1:7" x14ac:dyDescent="0.25">
      <c r="A3616" s="24">
        <v>50.414062999999999</v>
      </c>
      <c r="B3616" s="23">
        <v>-79.151084999999995</v>
      </c>
      <c r="C3616" s="25">
        <v>0.33854731999999998</v>
      </c>
      <c r="D3616" s="26">
        <v>8.9683300000000001E-3</v>
      </c>
      <c r="F3616" s="18">
        <f t="shared" si="153"/>
        <v>6.2986432144183855</v>
      </c>
      <c r="G3616" s="12">
        <f t="shared" si="154"/>
        <v>43.427405211693006</v>
      </c>
    </row>
    <row r="3617" spans="1:7" x14ac:dyDescent="0.25">
      <c r="A3617" s="24">
        <v>50.463867</v>
      </c>
      <c r="B3617" s="23">
        <v>-79.178428999999994</v>
      </c>
      <c r="C3617" s="25">
        <v>0.33854076</v>
      </c>
      <c r="D3617" s="26">
        <v>8.9662493999999992E-3</v>
      </c>
      <c r="F3617" s="18">
        <f t="shared" si="153"/>
        <v>6.3008191808003371</v>
      </c>
      <c r="G3617" s="12">
        <f t="shared" si="154"/>
        <v>43.442407898871693</v>
      </c>
    </row>
    <row r="3618" spans="1:7" x14ac:dyDescent="0.25">
      <c r="A3618" s="24">
        <v>50.513672</v>
      </c>
      <c r="B3618" s="23">
        <v>-79.212990000000005</v>
      </c>
      <c r="C3618" s="25">
        <v>0.33857443999999998</v>
      </c>
      <c r="D3618" s="26">
        <v>8.9663146000000006E-3</v>
      </c>
      <c r="F3618" s="18">
        <f t="shared" si="153"/>
        <v>6.3035694577944374</v>
      </c>
      <c r="G3618" s="12">
        <f t="shared" si="154"/>
        <v>43.46137029909049</v>
      </c>
    </row>
    <row r="3619" spans="1:7" x14ac:dyDescent="0.25">
      <c r="A3619" s="24">
        <v>50.563476999999999</v>
      </c>
      <c r="B3619" s="23">
        <v>-79.242835999999997</v>
      </c>
      <c r="C3619" s="25">
        <v>0.33858948999999999</v>
      </c>
      <c r="D3619" s="26">
        <v>8.9643979000000006E-3</v>
      </c>
      <c r="F3619" s="18">
        <f t="shared" si="153"/>
        <v>6.3059445270101975</v>
      </c>
      <c r="G3619" s="12">
        <f t="shared" si="154"/>
        <v>43.477745745313975</v>
      </c>
    </row>
    <row r="3620" spans="1:7" x14ac:dyDescent="0.25">
      <c r="A3620" s="24">
        <v>50.613281000000001</v>
      </c>
      <c r="B3620" s="23">
        <v>-79.266914</v>
      </c>
      <c r="C3620" s="25">
        <v>0.33845176999999999</v>
      </c>
      <c r="D3620" s="26">
        <v>8.9671938000000003E-3</v>
      </c>
      <c r="F3620" s="18">
        <f t="shared" si="153"/>
        <v>6.3078605933700809</v>
      </c>
      <c r="G3620" s="12">
        <f t="shared" si="154"/>
        <v>43.490956493627621</v>
      </c>
    </row>
    <row r="3621" spans="1:7" x14ac:dyDescent="0.25">
      <c r="A3621" s="24">
        <v>50.663086</v>
      </c>
      <c r="B3621" s="23">
        <v>-79.275611999999995</v>
      </c>
      <c r="C3621" s="25">
        <v>0.33840987</v>
      </c>
      <c r="D3621" s="26">
        <v>8.9666572999999999E-3</v>
      </c>
      <c r="F3621" s="18">
        <f t="shared" si="153"/>
        <v>6.3085527582175871</v>
      </c>
      <c r="G3621" s="12">
        <f t="shared" si="154"/>
        <v>43.495728779067939</v>
      </c>
    </row>
    <row r="3622" spans="1:7" x14ac:dyDescent="0.25">
      <c r="A3622" s="24">
        <v>50.712890999999999</v>
      </c>
      <c r="B3622" s="23">
        <v>-79.285674999999998</v>
      </c>
      <c r="C3622" s="25">
        <v>0.33845574</v>
      </c>
      <c r="D3622" s="26">
        <v>8.9661032000000005E-3</v>
      </c>
      <c r="F3622" s="18">
        <f t="shared" si="153"/>
        <v>6.309353546313754</v>
      </c>
      <c r="G3622" s="12">
        <f t="shared" si="154"/>
        <v>43.50124999180489</v>
      </c>
    </row>
    <row r="3623" spans="1:7" x14ac:dyDescent="0.25">
      <c r="A3623" s="24">
        <v>50.762695000000001</v>
      </c>
      <c r="B3623" s="23">
        <v>-79.312720999999996</v>
      </c>
      <c r="C3623" s="25">
        <v>0.33849704000000003</v>
      </c>
      <c r="D3623" s="26">
        <v>8.968696E-3</v>
      </c>
      <c r="F3623" s="18">
        <f t="shared" si="153"/>
        <v>6.3115057986091863</v>
      </c>
      <c r="G3623" s="12">
        <f t="shared" si="154"/>
        <v>43.516089176907101</v>
      </c>
    </row>
    <row r="3624" spans="1:7" x14ac:dyDescent="0.25">
      <c r="A3624" s="24">
        <v>50.8125</v>
      </c>
      <c r="B3624" s="23">
        <v>-79.325844000000004</v>
      </c>
      <c r="C3624" s="25">
        <v>0.33843622000000001</v>
      </c>
      <c r="D3624" s="26">
        <v>8.9665707000000008E-3</v>
      </c>
      <c r="F3624" s="18">
        <f t="shared" si="153"/>
        <v>6.3125500937682837</v>
      </c>
      <c r="G3624" s="12">
        <f t="shared" si="154"/>
        <v>43.523289303583738</v>
      </c>
    </row>
    <row r="3625" spans="1:7" x14ac:dyDescent="0.25">
      <c r="A3625" s="24">
        <v>50.862304999999999</v>
      </c>
      <c r="B3625" s="23">
        <v>-79.347915999999998</v>
      </c>
      <c r="C3625" s="25">
        <v>0.33846243999999998</v>
      </c>
      <c r="D3625" s="26">
        <v>8.9655490999999993E-3</v>
      </c>
      <c r="F3625" s="18">
        <f t="shared" si="153"/>
        <v>6.3143065277202455</v>
      </c>
      <c r="G3625" s="12">
        <f t="shared" si="154"/>
        <v>43.53539943053692</v>
      </c>
    </row>
    <row r="3626" spans="1:7" x14ac:dyDescent="0.25">
      <c r="A3626" s="24">
        <v>50.912109000000001</v>
      </c>
      <c r="B3626" s="23">
        <v>-79.371459999999999</v>
      </c>
      <c r="C3626" s="25">
        <v>0.33839265000000002</v>
      </c>
      <c r="D3626" s="26">
        <v>8.9656236E-3</v>
      </c>
      <c r="F3626" s="18">
        <f t="shared" si="153"/>
        <v>6.3161800997103237</v>
      </c>
      <c r="G3626" s="12">
        <f t="shared" si="154"/>
        <v>43.548317191908154</v>
      </c>
    </row>
    <row r="3627" spans="1:7" x14ac:dyDescent="0.25">
      <c r="A3627" s="24">
        <v>50.961914</v>
      </c>
      <c r="B3627" s="23">
        <v>-79.378067000000001</v>
      </c>
      <c r="C3627" s="25">
        <v>0.33842334000000002</v>
      </c>
      <c r="D3627" s="26">
        <v>8.9686690000000003E-3</v>
      </c>
      <c r="F3627" s="18">
        <f t="shared" si="153"/>
        <v>6.3167058680648278</v>
      </c>
      <c r="G3627" s="12">
        <f t="shared" si="154"/>
        <v>43.551942219489689</v>
      </c>
    </row>
    <row r="3628" spans="1:7" x14ac:dyDescent="0.25">
      <c r="A3628" s="24">
        <v>51.011718999999999</v>
      </c>
      <c r="B3628" s="23">
        <v>-79.410972999999998</v>
      </c>
      <c r="C3628" s="25">
        <v>0.33836087999999997</v>
      </c>
      <c r="D3628" s="26">
        <v>8.9668631999999995E-3</v>
      </c>
      <c r="F3628" s="18">
        <f t="shared" si="153"/>
        <v>6.3193244443435184</v>
      </c>
      <c r="G3628" s="12">
        <f t="shared" si="154"/>
        <v>43.569996579652859</v>
      </c>
    </row>
    <row r="3629" spans="1:7" x14ac:dyDescent="0.25">
      <c r="A3629" s="24">
        <v>51.061523000000001</v>
      </c>
      <c r="B3629" s="23">
        <v>-79.423148999999995</v>
      </c>
      <c r="C3629" s="25">
        <v>0.33834764000000001</v>
      </c>
      <c r="D3629" s="26">
        <v>8.9658257000000009E-3</v>
      </c>
      <c r="F3629" s="18">
        <f t="shared" ref="F3629:F3692" si="155" xml:space="preserve"> -B3629 / A_4x8_in2</f>
        <v>6.3202933796370617</v>
      </c>
      <c r="G3629" s="12">
        <f t="shared" ref="G3629:G3692" si="156" xml:space="preserve"> -B3629 * kip_to_N / A_4x8_mm2</f>
        <v>43.576677120871693</v>
      </c>
    </row>
    <row r="3630" spans="1:7" x14ac:dyDescent="0.25">
      <c r="A3630" s="24">
        <v>51.111328</v>
      </c>
      <c r="B3630" s="23">
        <v>-79.467299999999994</v>
      </c>
      <c r="C3630" s="25">
        <v>0.33839908000000002</v>
      </c>
      <c r="D3630" s="26">
        <v>8.9664458999999998E-3</v>
      </c>
      <c r="F3630" s="18">
        <f t="shared" si="155"/>
        <v>6.3238068045832865</v>
      </c>
      <c r="G3630" s="12">
        <f t="shared" si="156"/>
        <v>43.600901215430866</v>
      </c>
    </row>
    <row r="3631" spans="1:7" x14ac:dyDescent="0.25">
      <c r="A3631" s="24">
        <v>51.161133</v>
      </c>
      <c r="B3631" s="23">
        <v>-79.484482</v>
      </c>
      <c r="C3631" s="25">
        <v>0.33830782999999998</v>
      </c>
      <c r="D3631" s="26">
        <v>8.9659392999999997E-3</v>
      </c>
      <c r="F3631" s="18">
        <f t="shared" si="155"/>
        <v>6.3251741046993901</v>
      </c>
      <c r="G3631" s="12">
        <f t="shared" si="156"/>
        <v>43.610328372068672</v>
      </c>
    </row>
    <row r="3632" spans="1:7" x14ac:dyDescent="0.25">
      <c r="A3632" s="24">
        <v>51.210937999999999</v>
      </c>
      <c r="B3632" s="23">
        <v>-79.508101999999994</v>
      </c>
      <c r="C3632" s="25">
        <v>0.33826262000000001</v>
      </c>
      <c r="D3632" s="26">
        <v>8.9673306999999997E-3</v>
      </c>
      <c r="F3632" s="18">
        <f t="shared" si="155"/>
        <v>6.3270537245773042</v>
      </c>
      <c r="G3632" s="12">
        <f t="shared" si="156"/>
        <v>43.623287831956056</v>
      </c>
    </row>
    <row r="3633" spans="1:7" x14ac:dyDescent="0.25">
      <c r="A3633" s="24">
        <v>51.260742</v>
      </c>
      <c r="B3633" s="23">
        <v>-79.531959999999998</v>
      </c>
      <c r="C3633" s="25">
        <v>0.33829671</v>
      </c>
      <c r="D3633" s="26">
        <v>8.9667224999999996E-3</v>
      </c>
      <c r="F3633" s="18">
        <f t="shared" si="155"/>
        <v>6.3289522838934484</v>
      </c>
      <c r="G3633" s="12">
        <f t="shared" si="156"/>
        <v>43.63637787403875</v>
      </c>
    </row>
    <row r="3634" spans="1:7" x14ac:dyDescent="0.25">
      <c r="A3634" s="24">
        <v>51.310547</v>
      </c>
      <c r="B3634" s="23">
        <v>-79.567656999999997</v>
      </c>
      <c r="C3634" s="25">
        <v>0.33831295</v>
      </c>
      <c r="D3634" s="26">
        <v>8.9667439000000008E-3</v>
      </c>
      <c r="F3634" s="18">
        <f t="shared" si="155"/>
        <v>6.3317929608952239</v>
      </c>
      <c r="G3634" s="12">
        <f t="shared" si="156"/>
        <v>43.655963557341025</v>
      </c>
    </row>
    <row r="3635" spans="1:7" x14ac:dyDescent="0.25">
      <c r="A3635" s="24">
        <v>51.360351999999999</v>
      </c>
      <c r="B3635" s="23">
        <v>-79.557945000000004</v>
      </c>
      <c r="C3635" s="25">
        <v>0.33828795</v>
      </c>
      <c r="D3635" s="26">
        <v>8.9662820000000008E-3</v>
      </c>
      <c r="F3635" s="18">
        <f t="shared" si="155"/>
        <v>6.3310201044915697</v>
      </c>
      <c r="G3635" s="12">
        <f t="shared" si="156"/>
        <v>43.650634925908925</v>
      </c>
    </row>
    <row r="3636" spans="1:7" x14ac:dyDescent="0.25">
      <c r="A3636" s="24">
        <v>51.410156000000001</v>
      </c>
      <c r="B3636" s="23">
        <v>-79.587029000000001</v>
      </c>
      <c r="C3636" s="25">
        <v>0.33825593999999998</v>
      </c>
      <c r="D3636" s="26">
        <v>8.9654447999999998E-3</v>
      </c>
      <c r="F3636" s="18">
        <f t="shared" si="155"/>
        <v>6.3333345356740125</v>
      </c>
      <c r="G3636" s="12">
        <f t="shared" si="156"/>
        <v>43.666592289641549</v>
      </c>
    </row>
    <row r="3637" spans="1:7" x14ac:dyDescent="0.25">
      <c r="A3637" s="24">
        <v>51.459961</v>
      </c>
      <c r="B3637" s="23">
        <v>-79.608574000000004</v>
      </c>
      <c r="C3637" s="25">
        <v>0.33821610000000002</v>
      </c>
      <c r="D3637" s="26">
        <v>8.9673427999999999E-3</v>
      </c>
      <c r="F3637" s="18">
        <f t="shared" si="155"/>
        <v>6.3350490322984703</v>
      </c>
      <c r="G3637" s="12">
        <f t="shared" si="156"/>
        <v>43.678413270305128</v>
      </c>
    </row>
    <row r="3638" spans="1:7" x14ac:dyDescent="0.25">
      <c r="A3638" s="24">
        <v>51.509765999999999</v>
      </c>
      <c r="B3638" s="23">
        <v>-79.644874999999999</v>
      </c>
      <c r="C3638" s="25">
        <v>0.33826350999999999</v>
      </c>
      <c r="D3638" s="26">
        <v>8.9670774000000005E-3</v>
      </c>
      <c r="F3638" s="18">
        <f t="shared" si="155"/>
        <v>6.3379377740930591</v>
      </c>
      <c r="G3638" s="12">
        <f t="shared" si="156"/>
        <v>43.698330347077849</v>
      </c>
    </row>
    <row r="3639" spans="1:7" x14ac:dyDescent="0.25">
      <c r="A3639" s="24">
        <v>51.559570000000001</v>
      </c>
      <c r="B3639" s="23">
        <v>-79.651877999999996</v>
      </c>
      <c r="C3639" s="25">
        <v>0.33819324000000001</v>
      </c>
      <c r="D3639" s="26">
        <v>8.9654243000000002E-3</v>
      </c>
      <c r="F3639" s="18">
        <f t="shared" si="155"/>
        <v>6.3384950551262946</v>
      </c>
      <c r="G3639" s="12">
        <f t="shared" si="156"/>
        <v>43.702172645875109</v>
      </c>
    </row>
    <row r="3640" spans="1:7" x14ac:dyDescent="0.25">
      <c r="A3640" s="24">
        <v>51.609375</v>
      </c>
      <c r="B3640" s="23">
        <v>-79.676399000000004</v>
      </c>
      <c r="C3640" s="25">
        <v>0.33815429000000002</v>
      </c>
      <c r="D3640" s="26">
        <v>8.9659095000000008E-3</v>
      </c>
      <c r="F3640" s="18">
        <f t="shared" si="155"/>
        <v>6.3404463743060742</v>
      </c>
      <c r="G3640" s="12">
        <f t="shared" si="156"/>
        <v>43.715626452644742</v>
      </c>
    </row>
    <row r="3641" spans="1:7" x14ac:dyDescent="0.25">
      <c r="A3641" s="24">
        <v>51.659179999999999</v>
      </c>
      <c r="B3641" s="23">
        <v>-79.696960000000004</v>
      </c>
      <c r="C3641" s="25">
        <v>0.33820486</v>
      </c>
      <c r="D3641" s="26">
        <v>8.9661153000000007E-3</v>
      </c>
      <c r="F3641" s="18">
        <f t="shared" si="155"/>
        <v>6.3420825666985303</v>
      </c>
      <c r="G3641" s="12">
        <f t="shared" si="156"/>
        <v>43.726907547257113</v>
      </c>
    </row>
    <row r="3642" spans="1:7" x14ac:dyDescent="0.25">
      <c r="A3642" s="24">
        <v>51.708984000000001</v>
      </c>
      <c r="B3642" s="23">
        <v>-79.722313</v>
      </c>
      <c r="C3642" s="25">
        <v>0.33818761000000003</v>
      </c>
      <c r="D3642" s="26">
        <v>8.9660315000000008E-3</v>
      </c>
      <c r="F3642" s="18">
        <f t="shared" si="155"/>
        <v>6.3441000943346344</v>
      </c>
      <c r="G3642" s="12">
        <f t="shared" si="156"/>
        <v>43.740817843045633</v>
      </c>
    </row>
    <row r="3643" spans="1:7" x14ac:dyDescent="0.25">
      <c r="A3643" s="24">
        <v>51.758789</v>
      </c>
      <c r="B3643" s="23">
        <v>-79.735252000000003</v>
      </c>
      <c r="C3643" s="25">
        <v>0.33816600000000002</v>
      </c>
      <c r="D3643" s="26">
        <v>8.9664366000000006E-3</v>
      </c>
      <c r="F3643" s="18">
        <f t="shared" si="155"/>
        <v>6.3451297472389676</v>
      </c>
      <c r="G3643" s="12">
        <f t="shared" si="156"/>
        <v>43.747917015420015</v>
      </c>
    </row>
    <row r="3644" spans="1:7" x14ac:dyDescent="0.25">
      <c r="A3644" s="24">
        <v>51.808593999999999</v>
      </c>
      <c r="B3644" s="23">
        <v>-79.759735000000006</v>
      </c>
      <c r="C3644" s="25">
        <v>0.33814007000000001</v>
      </c>
      <c r="D3644" s="26">
        <v>8.9665892999999993E-3</v>
      </c>
      <c r="F3644" s="18">
        <f t="shared" si="155"/>
        <v>6.347078042474827</v>
      </c>
      <c r="G3644" s="12">
        <f t="shared" si="156"/>
        <v>43.761349972931562</v>
      </c>
    </row>
    <row r="3645" spans="1:7" x14ac:dyDescent="0.25">
      <c r="A3645" s="24">
        <v>51.858398000000001</v>
      </c>
      <c r="B3645" s="23">
        <v>-79.776687999999993</v>
      </c>
      <c r="C3645" s="25">
        <v>0.33815685000000001</v>
      </c>
      <c r="D3645" s="26">
        <v>8.9681232000000007E-3</v>
      </c>
      <c r="F3645" s="18">
        <f t="shared" si="155"/>
        <v>6.3484271193499442</v>
      </c>
      <c r="G3645" s="12">
        <f t="shared" si="156"/>
        <v>43.770651485356233</v>
      </c>
    </row>
    <row r="3646" spans="1:7" x14ac:dyDescent="0.25">
      <c r="A3646" s="24">
        <v>51.908203</v>
      </c>
      <c r="B3646" s="23">
        <v>-79.807982999999993</v>
      </c>
      <c r="C3646" s="25">
        <v>0.33806925999999998</v>
      </c>
      <c r="D3646" s="26">
        <v>8.9650834000000006E-3</v>
      </c>
      <c r="F3646" s="18">
        <f t="shared" si="155"/>
        <v>6.3509174963219746</v>
      </c>
      <c r="G3646" s="12">
        <f t="shared" si="156"/>
        <v>43.787821946709983</v>
      </c>
    </row>
    <row r="3647" spans="1:7" x14ac:dyDescent="0.25">
      <c r="A3647" s="24">
        <v>51.958008</v>
      </c>
      <c r="B3647" s="23">
        <v>-79.822661999999994</v>
      </c>
      <c r="C3647" s="25">
        <v>0.33805686000000001</v>
      </c>
      <c r="D3647" s="26">
        <v>8.9670392000000005E-3</v>
      </c>
      <c r="F3647" s="18">
        <f t="shared" si="155"/>
        <v>6.3520856140267981</v>
      </c>
      <c r="G3647" s="12">
        <f t="shared" si="156"/>
        <v>43.795875795638295</v>
      </c>
    </row>
    <row r="3648" spans="1:7" x14ac:dyDescent="0.25">
      <c r="A3648" s="24">
        <v>52.007812999999999</v>
      </c>
      <c r="B3648" s="23">
        <v>-79.851990000000001</v>
      </c>
      <c r="C3648" s="25">
        <v>0.33805835000000001</v>
      </c>
      <c r="D3648" s="26">
        <v>8.9670363999999995E-3</v>
      </c>
      <c r="F3648" s="18">
        <f t="shared" si="155"/>
        <v>6.3544194621122978</v>
      </c>
      <c r="G3648" s="12">
        <f t="shared" si="156"/>
        <v>43.811967033554353</v>
      </c>
    </row>
    <row r="3649" spans="1:7" x14ac:dyDescent="0.25">
      <c r="A3649" s="24">
        <v>52.057617</v>
      </c>
      <c r="B3649" s="23">
        <v>-79.874663999999996</v>
      </c>
      <c r="C3649" s="25">
        <v>0.33804603999999999</v>
      </c>
      <c r="D3649" s="26">
        <v>8.9666098000000007E-3</v>
      </c>
      <c r="F3649" s="18">
        <f t="shared" si="155"/>
        <v>6.3562238017021304</v>
      </c>
      <c r="G3649" s="12">
        <f t="shared" si="156"/>
        <v>43.824407456648615</v>
      </c>
    </row>
    <row r="3650" spans="1:7" x14ac:dyDescent="0.25">
      <c r="A3650" s="24">
        <v>52.107422</v>
      </c>
      <c r="B3650" s="23">
        <v>-79.903030000000001</v>
      </c>
      <c r="C3650" s="25">
        <v>0.33797814999999998</v>
      </c>
      <c r="D3650" s="26">
        <v>8.9662037999999993E-3</v>
      </c>
      <c r="F3650" s="18">
        <f t="shared" si="155"/>
        <v>6.3584810962600029</v>
      </c>
      <c r="G3650" s="12">
        <f t="shared" si="156"/>
        <v>43.839970879136565</v>
      </c>
    </row>
    <row r="3651" spans="1:7" x14ac:dyDescent="0.25">
      <c r="A3651" s="24">
        <v>52.157226999999999</v>
      </c>
      <c r="B3651" s="23">
        <v>-79.917586999999997</v>
      </c>
      <c r="C3651" s="25">
        <v>0.33808284999999999</v>
      </c>
      <c r="D3651" s="26">
        <v>8.9667411999999995E-3</v>
      </c>
      <c r="F3651" s="18">
        <f t="shared" si="155"/>
        <v>6.3596395055132975</v>
      </c>
      <c r="G3651" s="12">
        <f t="shared" si="156"/>
        <v>43.847957790973169</v>
      </c>
    </row>
    <row r="3652" spans="1:7" x14ac:dyDescent="0.25">
      <c r="A3652" s="24">
        <v>52.207031000000001</v>
      </c>
      <c r="B3652" s="23">
        <v>-79.950089000000006</v>
      </c>
      <c r="C3652" s="25">
        <v>0.33801049</v>
      </c>
      <c r="D3652" s="26">
        <v>8.9681298000000003E-3</v>
      </c>
      <c r="F3652" s="18">
        <f t="shared" si="155"/>
        <v>6.3622259324934847</v>
      </c>
      <c r="G3652" s="12">
        <f t="shared" si="156"/>
        <v>43.865790490603132</v>
      </c>
    </row>
    <row r="3653" spans="1:7" x14ac:dyDescent="0.25">
      <c r="A3653" s="24">
        <v>52.256836</v>
      </c>
      <c r="B3653" s="23">
        <v>-79.966187000000005</v>
      </c>
      <c r="C3653" s="25">
        <v>0.33795416</v>
      </c>
      <c r="D3653" s="26">
        <v>8.9674647999999999E-3</v>
      </c>
      <c r="F3653" s="18">
        <f t="shared" si="155"/>
        <v>6.3635069706304312</v>
      </c>
      <c r="G3653" s="12">
        <f t="shared" si="156"/>
        <v>43.874622894721128</v>
      </c>
    </row>
    <row r="3654" spans="1:7" x14ac:dyDescent="0.25">
      <c r="A3654" s="24">
        <v>52.306640999999999</v>
      </c>
      <c r="B3654" s="23">
        <v>-79.983352999999994</v>
      </c>
      <c r="C3654" s="25">
        <v>0.33800781000000002</v>
      </c>
      <c r="D3654" s="26">
        <v>8.9680078000000003E-3</v>
      </c>
      <c r="F3654" s="18">
        <f t="shared" si="155"/>
        <v>6.3648729975069882</v>
      </c>
      <c r="G3654" s="12">
        <f t="shared" si="156"/>
        <v>43.884041272723955</v>
      </c>
    </row>
    <row r="3655" spans="1:7" x14ac:dyDescent="0.25">
      <c r="A3655" s="24">
        <v>52.356445000000001</v>
      </c>
      <c r="B3655" s="23">
        <v>-79.999915999999999</v>
      </c>
      <c r="C3655" s="25">
        <v>0.33795908000000002</v>
      </c>
      <c r="D3655" s="26">
        <v>8.9674620000000007E-3</v>
      </c>
      <c r="F3655" s="18">
        <f t="shared" si="155"/>
        <v>6.3661910391682035</v>
      </c>
      <c r="G3655" s="12">
        <f t="shared" si="156"/>
        <v>43.893128805921023</v>
      </c>
    </row>
    <row r="3656" spans="1:7" x14ac:dyDescent="0.25">
      <c r="A3656" s="24">
        <v>52.40625</v>
      </c>
      <c r="B3656" s="23">
        <v>-80.017341999999999</v>
      </c>
      <c r="C3656" s="25">
        <v>0.33787787000000002</v>
      </c>
      <c r="D3656" s="26">
        <v>8.9664905999999999E-3</v>
      </c>
      <c r="F3656" s="18">
        <f t="shared" si="155"/>
        <v>6.3675777561873632</v>
      </c>
      <c r="G3656" s="12">
        <f t="shared" si="156"/>
        <v>43.902689836742255</v>
      </c>
    </row>
    <row r="3657" spans="1:7" x14ac:dyDescent="0.25">
      <c r="A3657" s="24">
        <v>52.456054999999999</v>
      </c>
      <c r="B3657" s="23">
        <v>-80.045119999999997</v>
      </c>
      <c r="C3657" s="25">
        <v>0.33791673</v>
      </c>
      <c r="D3657" s="26">
        <v>8.9672924999999997E-3</v>
      </c>
      <c r="F3657" s="18">
        <f t="shared" si="155"/>
        <v>6.3697882591919663</v>
      </c>
      <c r="G3657" s="12">
        <f t="shared" si="156"/>
        <v>43.91793064439473</v>
      </c>
    </row>
    <row r="3658" spans="1:7" x14ac:dyDescent="0.25">
      <c r="A3658" s="24">
        <v>52.505859000000001</v>
      </c>
      <c r="B3658" s="23">
        <v>-80.060623000000007</v>
      </c>
      <c r="C3658" s="25">
        <v>0.33790404000000002</v>
      </c>
      <c r="D3658" s="26">
        <v>8.9655247999999993E-3</v>
      </c>
      <c r="F3658" s="18">
        <f t="shared" si="155"/>
        <v>6.3710219487333442</v>
      </c>
      <c r="G3658" s="12">
        <f t="shared" si="156"/>
        <v>43.926436593024462</v>
      </c>
    </row>
    <row r="3659" spans="1:7" x14ac:dyDescent="0.25">
      <c r="A3659" s="24">
        <v>52.555664</v>
      </c>
      <c r="B3659" s="23">
        <v>-80.096207000000007</v>
      </c>
      <c r="C3659" s="25">
        <v>0.33790255000000002</v>
      </c>
      <c r="D3659" s="26">
        <v>8.9673484000000001E-3</v>
      </c>
      <c r="F3659" s="18">
        <f t="shared" si="155"/>
        <v>6.3738536334808353</v>
      </c>
      <c r="G3659" s="12">
        <f t="shared" si="156"/>
        <v>43.94596027721721</v>
      </c>
    </row>
    <row r="3660" spans="1:7" x14ac:dyDescent="0.25">
      <c r="A3660" s="24">
        <v>52.605468999999999</v>
      </c>
      <c r="B3660" s="23">
        <v>-80.130996999999994</v>
      </c>
      <c r="C3660" s="25">
        <v>0.33780196000000001</v>
      </c>
      <c r="D3660" s="26">
        <v>8.9652175000000008E-3</v>
      </c>
      <c r="F3660" s="18">
        <f t="shared" si="155"/>
        <v>6.3766221337159177</v>
      </c>
      <c r="G3660" s="12">
        <f t="shared" si="156"/>
        <v>43.965048321649121</v>
      </c>
    </row>
    <row r="3661" spans="1:7" x14ac:dyDescent="0.25">
      <c r="A3661" s="24">
        <v>52.655273000000001</v>
      </c>
      <c r="B3661" s="23">
        <v>-80.134017999999998</v>
      </c>
      <c r="C3661" s="25">
        <v>0.33785896999999998</v>
      </c>
      <c r="D3661" s="26">
        <v>8.9668743000000002E-3</v>
      </c>
      <c r="F3661" s="18">
        <f t="shared" si="155"/>
        <v>6.3768625372574581</v>
      </c>
      <c r="G3661" s="12">
        <f t="shared" si="156"/>
        <v>43.966705837666041</v>
      </c>
    </row>
    <row r="3662" spans="1:7" x14ac:dyDescent="0.25">
      <c r="A3662" s="24">
        <v>52.705078</v>
      </c>
      <c r="B3662" s="23">
        <v>-80.149642999999998</v>
      </c>
      <c r="C3662" s="25">
        <v>0.33780965000000002</v>
      </c>
      <c r="D3662" s="26">
        <v>8.9670745999999996E-3</v>
      </c>
      <c r="F3662" s="18">
        <f t="shared" si="155"/>
        <v>6.378105935250364</v>
      </c>
      <c r="G3662" s="12">
        <f t="shared" si="156"/>
        <v>43.975278723387483</v>
      </c>
    </row>
    <row r="3663" spans="1:7" x14ac:dyDescent="0.25">
      <c r="A3663" s="24">
        <v>52.754883</v>
      </c>
      <c r="B3663" s="23">
        <v>-80.176033000000004</v>
      </c>
      <c r="C3663" s="25">
        <v>0.33780645999999998</v>
      </c>
      <c r="D3663" s="26">
        <v>8.9659215999999993E-3</v>
      </c>
      <c r="F3663" s="18">
        <f t="shared" si="155"/>
        <v>6.3802059847244621</v>
      </c>
      <c r="G3663" s="12">
        <f t="shared" si="156"/>
        <v>43.989757984455565</v>
      </c>
    </row>
    <row r="3664" spans="1:7" x14ac:dyDescent="0.25">
      <c r="A3664" s="24">
        <v>52.804687999999999</v>
      </c>
      <c r="B3664" s="23">
        <v>-80.206322</v>
      </c>
      <c r="C3664" s="25">
        <v>0.33777463000000002</v>
      </c>
      <c r="D3664" s="26">
        <v>8.9663798000000003E-3</v>
      </c>
      <c r="F3664" s="18">
        <f t="shared" si="155"/>
        <v>6.3826163067601165</v>
      </c>
      <c r="G3664" s="12">
        <f t="shared" si="156"/>
        <v>44.006376489135029</v>
      </c>
    </row>
    <row r="3665" spans="1:7" x14ac:dyDescent="0.25">
      <c r="A3665" s="24">
        <v>52.854492</v>
      </c>
      <c r="B3665" s="23">
        <v>-80.224898999999994</v>
      </c>
      <c r="C3665" s="25">
        <v>0.33780557</v>
      </c>
      <c r="D3665" s="26">
        <v>8.9658945999999996E-3</v>
      </c>
      <c r="F3665" s="18">
        <f t="shared" si="155"/>
        <v>6.3840946174490254</v>
      </c>
      <c r="G3665" s="12">
        <f t="shared" si="156"/>
        <v>44.016569033010036</v>
      </c>
    </row>
    <row r="3666" spans="1:7" x14ac:dyDescent="0.25">
      <c r="A3666" s="24">
        <v>52.904297</v>
      </c>
      <c r="B3666" s="23">
        <v>-80.232613000000001</v>
      </c>
      <c r="C3666" s="25">
        <v>0.33774367</v>
      </c>
      <c r="D3666" s="26">
        <v>8.9651848999999992E-3</v>
      </c>
      <c r="F3666" s="18">
        <f t="shared" si="155"/>
        <v>6.3847084780645309</v>
      </c>
      <c r="G3666" s="12">
        <f t="shared" si="156"/>
        <v>44.020801432399168</v>
      </c>
    </row>
    <row r="3667" spans="1:7" x14ac:dyDescent="0.25">
      <c r="A3667" s="24">
        <v>52.954101999999999</v>
      </c>
      <c r="B3667" s="23">
        <v>-80.261627000000004</v>
      </c>
      <c r="C3667" s="25">
        <v>0.33767340000000001</v>
      </c>
      <c r="D3667" s="26">
        <v>8.9662037999999993E-3</v>
      </c>
      <c r="F3667" s="18">
        <f t="shared" si="155"/>
        <v>6.3870173388239655</v>
      </c>
      <c r="G3667" s="12">
        <f t="shared" si="156"/>
        <v>44.036720389603765</v>
      </c>
    </row>
    <row r="3668" spans="1:7" x14ac:dyDescent="0.25">
      <c r="A3668" s="24">
        <v>53.003906000000001</v>
      </c>
      <c r="B3668" s="23">
        <v>-80.274895000000001</v>
      </c>
      <c r="C3668" s="25">
        <v>0.33772247999999999</v>
      </c>
      <c r="D3668" s="26">
        <v>8.9647174000000007E-3</v>
      </c>
      <c r="F3668" s="18">
        <f t="shared" si="155"/>
        <v>6.388073172716437</v>
      </c>
      <c r="G3668" s="12">
        <f t="shared" si="156"/>
        <v>44.044000072659891</v>
      </c>
    </row>
    <row r="3669" spans="1:7" x14ac:dyDescent="0.25">
      <c r="A3669" s="24">
        <v>53.053711</v>
      </c>
      <c r="B3669" s="23">
        <v>-80.294319000000002</v>
      </c>
      <c r="C3669" s="25">
        <v>0.33776655999999999</v>
      </c>
      <c r="D3669" s="26">
        <v>8.9661181E-3</v>
      </c>
      <c r="F3669" s="18">
        <f t="shared" si="155"/>
        <v>6.3896188855237455</v>
      </c>
      <c r="G3669" s="12">
        <f t="shared" si="156"/>
        <v>44.054657335524098</v>
      </c>
    </row>
    <row r="3670" spans="1:7" x14ac:dyDescent="0.25">
      <c r="A3670" s="24">
        <v>53.103515999999999</v>
      </c>
      <c r="B3670" s="23">
        <v>-80.328941</v>
      </c>
      <c r="C3670" s="25">
        <v>0.33776676999999999</v>
      </c>
      <c r="D3670" s="26">
        <v>8.9641510999999997E-3</v>
      </c>
      <c r="F3670" s="18">
        <f t="shared" si="155"/>
        <v>6.3923740167436094</v>
      </c>
      <c r="G3670" s="12">
        <f t="shared" si="156"/>
        <v>44.073653204288739</v>
      </c>
    </row>
    <row r="3671" spans="1:7" x14ac:dyDescent="0.25">
      <c r="A3671" s="24">
        <v>53.153320000000001</v>
      </c>
      <c r="B3671" s="23">
        <v>-80.351898000000006</v>
      </c>
      <c r="C3671" s="25">
        <v>0.33766496000000001</v>
      </c>
      <c r="D3671" s="26">
        <v>8.9655993999999996E-3</v>
      </c>
      <c r="F3671" s="18">
        <f t="shared" si="155"/>
        <v>6.39420087675789</v>
      </c>
      <c r="G3671" s="12">
        <f t="shared" si="156"/>
        <v>44.086248899489192</v>
      </c>
    </row>
    <row r="3672" spans="1:7" x14ac:dyDescent="0.25">
      <c r="A3672" s="24">
        <v>53.203125</v>
      </c>
      <c r="B3672" s="23">
        <v>-80.379333000000003</v>
      </c>
      <c r="C3672" s="25">
        <v>0.33765692000000003</v>
      </c>
      <c r="D3672" s="26">
        <v>8.9651373999999999E-3</v>
      </c>
      <c r="F3672" s="18">
        <f t="shared" si="155"/>
        <v>6.3963840846897533</v>
      </c>
      <c r="G3672" s="12">
        <f t="shared" si="156"/>
        <v>44.101301515154319</v>
      </c>
    </row>
    <row r="3673" spans="1:7" x14ac:dyDescent="0.25">
      <c r="A3673" s="24">
        <v>53.252929999999999</v>
      </c>
      <c r="B3673" s="23">
        <v>-80.410415999999998</v>
      </c>
      <c r="C3673" s="25">
        <v>0.33763376</v>
      </c>
      <c r="D3673" s="26">
        <v>8.9638232999999998E-3</v>
      </c>
      <c r="F3673" s="18">
        <f t="shared" si="155"/>
        <v>6.3988575912378156</v>
      </c>
      <c r="G3673" s="12">
        <f t="shared" si="156"/>
        <v>44.118355659594599</v>
      </c>
    </row>
    <row r="3674" spans="1:7" x14ac:dyDescent="0.25">
      <c r="A3674" s="24">
        <v>53.302734000000001</v>
      </c>
      <c r="B3674" s="23">
        <v>-80.430901000000006</v>
      </c>
      <c r="C3674" s="25">
        <v>0.33754548000000001</v>
      </c>
      <c r="D3674" s="26">
        <v>8.9663117999999997E-3</v>
      </c>
      <c r="F3674" s="18">
        <f t="shared" si="155"/>
        <v>6.4004877357424341</v>
      </c>
      <c r="G3674" s="12">
        <f t="shared" si="156"/>
        <v>44.129595055690835</v>
      </c>
    </row>
    <row r="3675" spans="1:7" x14ac:dyDescent="0.25">
      <c r="A3675" s="24">
        <v>53.352539</v>
      </c>
      <c r="B3675" s="23">
        <v>-80.457381999999996</v>
      </c>
      <c r="C3675" s="25">
        <v>0.33753830000000001</v>
      </c>
      <c r="D3675" s="26">
        <v>8.9660677999999997E-3</v>
      </c>
      <c r="F3675" s="18">
        <f t="shared" si="155"/>
        <v>6.4025950267664422</v>
      </c>
      <c r="G3675" s="12">
        <f t="shared" si="156"/>
        <v>44.144124245245344</v>
      </c>
    </row>
    <row r="3676" spans="1:7" x14ac:dyDescent="0.25">
      <c r="A3676" s="24">
        <v>53.402343999999999</v>
      </c>
      <c r="B3676" s="23">
        <v>-80.489029000000002</v>
      </c>
      <c r="C3676" s="25">
        <v>0.33755568000000002</v>
      </c>
      <c r="D3676" s="26">
        <v>8.9672151999999998E-3</v>
      </c>
      <c r="F3676" s="18">
        <f t="shared" si="155"/>
        <v>6.405113415008457</v>
      </c>
      <c r="G3676" s="12">
        <f t="shared" si="156"/>
        <v>44.161487836568632</v>
      </c>
    </row>
    <row r="3677" spans="1:7" x14ac:dyDescent="0.25">
      <c r="A3677" s="24">
        <v>53.452148000000001</v>
      </c>
      <c r="B3677" s="23">
        <v>-80.515304999999998</v>
      </c>
      <c r="C3677" s="25">
        <v>0.33752880000000002</v>
      </c>
      <c r="D3677" s="26">
        <v>8.9631257999999991E-3</v>
      </c>
      <c r="F3677" s="18">
        <f t="shared" si="155"/>
        <v>6.4072043926507982</v>
      </c>
      <c r="G3677" s="12">
        <f t="shared" si="156"/>
        <v>44.175904549862487</v>
      </c>
    </row>
    <row r="3678" spans="1:7" x14ac:dyDescent="0.25">
      <c r="A3678" s="24">
        <v>53.501953</v>
      </c>
      <c r="B3678" s="23">
        <v>-80.527023</v>
      </c>
      <c r="C3678" s="25">
        <v>0.33759072000000001</v>
      </c>
      <c r="D3678" s="26">
        <v>8.9656143000000008E-3</v>
      </c>
      <c r="F3678" s="18">
        <f t="shared" si="155"/>
        <v>6.408136881462374</v>
      </c>
      <c r="G3678" s="12">
        <f t="shared" si="156"/>
        <v>44.182333802655052</v>
      </c>
    </row>
    <row r="3679" spans="1:7" x14ac:dyDescent="0.25">
      <c r="A3679" s="24">
        <v>53.551758</v>
      </c>
      <c r="B3679" s="23">
        <v>-80.536406999999997</v>
      </c>
      <c r="C3679" s="25">
        <v>0.33752754000000001</v>
      </c>
      <c r="D3679" s="26">
        <v>8.9647741999999992E-3</v>
      </c>
      <c r="F3679" s="18">
        <f t="shared" si="155"/>
        <v>6.4088836364553607</v>
      </c>
      <c r="G3679" s="12">
        <f t="shared" si="156"/>
        <v>44.187482472070087</v>
      </c>
    </row>
    <row r="3680" spans="1:7" x14ac:dyDescent="0.25">
      <c r="A3680" s="24">
        <v>53.601562999999999</v>
      </c>
      <c r="B3680" s="23">
        <v>-80.564521999999997</v>
      </c>
      <c r="C3680" s="25">
        <v>0.33751887000000003</v>
      </c>
      <c r="D3680" s="26">
        <v>8.9662670999999996E-3</v>
      </c>
      <c r="F3680" s="18">
        <f t="shared" si="155"/>
        <v>6.4111209570678751</v>
      </c>
      <c r="G3680" s="12">
        <f t="shared" si="156"/>
        <v>44.20290817972181</v>
      </c>
    </row>
    <row r="3681" spans="1:7" x14ac:dyDescent="0.25">
      <c r="A3681" s="24">
        <v>53.651367</v>
      </c>
      <c r="B3681" s="23">
        <v>-80.584014999999994</v>
      </c>
      <c r="C3681" s="25">
        <v>0.33746832999999998</v>
      </c>
      <c r="D3681" s="26">
        <v>8.9655071000000006E-3</v>
      </c>
      <c r="F3681" s="18">
        <f t="shared" si="155"/>
        <v>6.41267216072072</v>
      </c>
      <c r="G3681" s="12">
        <f t="shared" si="156"/>
        <v>44.213603300449357</v>
      </c>
    </row>
    <row r="3682" spans="1:7" x14ac:dyDescent="0.25">
      <c r="A3682" s="24">
        <v>53.701172</v>
      </c>
      <c r="B3682" s="23">
        <v>-80.604293999999996</v>
      </c>
      <c r="C3682" s="25">
        <v>0.33751491</v>
      </c>
      <c r="D3682" s="26">
        <v>8.9668985000000007E-3</v>
      </c>
      <c r="F3682" s="18">
        <f t="shared" si="155"/>
        <v>6.4142859122661999</v>
      </c>
      <c r="G3682" s="12">
        <f t="shared" si="156"/>
        <v>44.224729671620231</v>
      </c>
    </row>
    <row r="3683" spans="1:7" x14ac:dyDescent="0.25">
      <c r="A3683" s="24">
        <v>53.750976999999999</v>
      </c>
      <c r="B3683" s="23">
        <v>-80.627274</v>
      </c>
      <c r="C3683" s="25">
        <v>0.33751878000000002</v>
      </c>
      <c r="D3683" s="26">
        <v>8.9659839999999998E-3</v>
      </c>
      <c r="F3683" s="18">
        <f t="shared" si="155"/>
        <v>6.4161146025623266</v>
      </c>
      <c r="G3683" s="12">
        <f t="shared" si="156"/>
        <v>44.237337986108471</v>
      </c>
    </row>
    <row r="3684" spans="1:7" x14ac:dyDescent="0.25">
      <c r="A3684" s="24">
        <v>53.800781000000001</v>
      </c>
      <c r="B3684" s="23">
        <v>-80.639053000000004</v>
      </c>
      <c r="C3684" s="25">
        <v>0.33745298000000001</v>
      </c>
      <c r="D3684" s="26">
        <v>8.9641474000000006E-3</v>
      </c>
      <c r="F3684" s="18">
        <f t="shared" si="155"/>
        <v>6.4170519455996669</v>
      </c>
      <c r="G3684" s="12">
        <f t="shared" si="156"/>
        <v>44.243800707446887</v>
      </c>
    </row>
    <row r="3685" spans="1:7" x14ac:dyDescent="0.25">
      <c r="A3685" s="24">
        <v>53.850586</v>
      </c>
      <c r="B3685" s="23">
        <v>-80.668075999999999</v>
      </c>
      <c r="C3685" s="25">
        <v>0.33739540000000001</v>
      </c>
      <c r="D3685" s="26">
        <v>8.9674023999999995E-3</v>
      </c>
      <c r="F3685" s="18">
        <f t="shared" si="155"/>
        <v>6.4193615225563443</v>
      </c>
      <c r="G3685" s="12">
        <f t="shared" si="156"/>
        <v>44.259724602633653</v>
      </c>
    </row>
    <row r="3686" spans="1:7" x14ac:dyDescent="0.25">
      <c r="A3686" s="24">
        <v>53.900390999999999</v>
      </c>
      <c r="B3686" s="23">
        <v>-80.683555999999996</v>
      </c>
      <c r="C3686" s="25">
        <v>0.33736994999999997</v>
      </c>
      <c r="D3686" s="26">
        <v>8.9637338999999996E-3</v>
      </c>
      <c r="F3686" s="18">
        <f t="shared" si="155"/>
        <v>6.4205933818158751</v>
      </c>
      <c r="G3686" s="12">
        <f t="shared" si="156"/>
        <v>44.268217931975599</v>
      </c>
    </row>
    <row r="3687" spans="1:7" x14ac:dyDescent="0.25">
      <c r="A3687" s="24">
        <v>53.950195000000001</v>
      </c>
      <c r="B3687" s="23">
        <v>-80.714409000000003</v>
      </c>
      <c r="C3687" s="25">
        <v>0.3373892</v>
      </c>
      <c r="D3687" s="26">
        <v>8.9670122000000008E-3</v>
      </c>
      <c r="F3687" s="18">
        <f t="shared" si="155"/>
        <v>6.4230485855454829</v>
      </c>
      <c r="G3687" s="12">
        <f t="shared" si="156"/>
        <v>44.285145883538071</v>
      </c>
    </row>
    <row r="3688" spans="1:7" x14ac:dyDescent="0.25">
      <c r="A3688" s="24">
        <v>54</v>
      </c>
      <c r="B3688" s="23">
        <v>-80.737015</v>
      </c>
      <c r="C3688" s="25">
        <v>0.33737946000000002</v>
      </c>
      <c r="D3688" s="26">
        <v>8.9659933000000008E-3</v>
      </c>
      <c r="F3688" s="18">
        <f t="shared" si="155"/>
        <v>6.4248475138672498</v>
      </c>
      <c r="G3688" s="12">
        <f t="shared" si="156"/>
        <v>44.297548997433665</v>
      </c>
    </row>
    <row r="3689" spans="1:7" x14ac:dyDescent="0.25">
      <c r="A3689" s="24">
        <v>54.049804999999999</v>
      </c>
      <c r="B3689" s="23">
        <v>-80.757339000000002</v>
      </c>
      <c r="C3689" s="25">
        <v>0.33728724999999998</v>
      </c>
      <c r="D3689" s="26">
        <v>8.9652780000000001E-3</v>
      </c>
      <c r="F3689" s="18">
        <f t="shared" si="155"/>
        <v>6.4264648463989502</v>
      </c>
      <c r="G3689" s="12">
        <f t="shared" si="156"/>
        <v>44.308700058515427</v>
      </c>
    </row>
    <row r="3690" spans="1:7" x14ac:dyDescent="0.25">
      <c r="A3690" s="24">
        <v>54.099609000000001</v>
      </c>
      <c r="B3690" s="23">
        <v>-80.774719000000005</v>
      </c>
      <c r="C3690" s="25">
        <v>0.33737388000000001</v>
      </c>
      <c r="D3690" s="26">
        <v>8.9654921999999995E-3</v>
      </c>
      <c r="F3690" s="18">
        <f t="shared" si="155"/>
        <v>6.4278479028544186</v>
      </c>
      <c r="G3690" s="12">
        <f t="shared" si="156"/>
        <v>44.318235850761091</v>
      </c>
    </row>
    <row r="3691" spans="1:7" x14ac:dyDescent="0.25">
      <c r="A3691" s="24">
        <v>54.149414</v>
      </c>
      <c r="B3691" s="23">
        <v>-80.794655000000006</v>
      </c>
      <c r="C3691" s="25">
        <v>0.3372792</v>
      </c>
      <c r="D3691" s="26">
        <v>8.9666190999999999E-3</v>
      </c>
      <c r="F3691" s="18">
        <f t="shared" si="155"/>
        <v>6.4294343593271588</v>
      </c>
      <c r="G3691" s="12">
        <f t="shared" si="156"/>
        <v>44.329174029944618</v>
      </c>
    </row>
    <row r="3692" spans="1:7" x14ac:dyDescent="0.25">
      <c r="A3692" s="24">
        <v>54.199218999999999</v>
      </c>
      <c r="B3692" s="23">
        <v>-80.817329000000001</v>
      </c>
      <c r="C3692" s="25">
        <v>0.33730510000000002</v>
      </c>
      <c r="D3692" s="26">
        <v>8.9645618999999992E-3</v>
      </c>
      <c r="F3692" s="18">
        <f t="shared" si="155"/>
        <v>6.4312386989169914</v>
      </c>
      <c r="G3692" s="12">
        <f t="shared" si="156"/>
        <v>44.341614453038879</v>
      </c>
    </row>
    <row r="3693" spans="1:7" x14ac:dyDescent="0.25">
      <c r="A3693" s="24">
        <v>54.249023000000001</v>
      </c>
      <c r="B3693" s="23">
        <v>-80.843781000000007</v>
      </c>
      <c r="C3693" s="25">
        <v>0.33728179000000003</v>
      </c>
      <c r="D3693" s="26">
        <v>8.9661237000000001E-3</v>
      </c>
      <c r="F3693" s="18">
        <f t="shared" ref="F3693:F3756" si="157" xml:space="preserve"> -B3693 / A_4x8_in2</f>
        <v>6.4333436821943257</v>
      </c>
      <c r="G3693" s="12">
        <f t="shared" ref="G3693:G3756" si="158" xml:space="preserve"> -B3693 * kip_to_N / A_4x8_mm2</f>
        <v>44.3561277313175</v>
      </c>
    </row>
    <row r="3694" spans="1:7" x14ac:dyDescent="0.25">
      <c r="A3694" s="24">
        <v>54.298828</v>
      </c>
      <c r="B3694" s="23">
        <v>-80.869597999999996</v>
      </c>
      <c r="C3694" s="25">
        <v>0.33724731000000002</v>
      </c>
      <c r="D3694" s="26">
        <v>8.9657725999999997E-3</v>
      </c>
      <c r="F3694" s="18">
        <f t="shared" si="157"/>
        <v>6.4353981337772268</v>
      </c>
      <c r="G3694" s="12">
        <f t="shared" si="158"/>
        <v>44.370292607520391</v>
      </c>
    </row>
    <row r="3695" spans="1:7" x14ac:dyDescent="0.25">
      <c r="A3695" s="24">
        <v>54.348633</v>
      </c>
      <c r="B3695" s="23">
        <v>-80.878815000000003</v>
      </c>
      <c r="C3695" s="25">
        <v>0.33721983</v>
      </c>
      <c r="D3695" s="26">
        <v>8.9664272999999996E-3</v>
      </c>
      <c r="F3695" s="18">
        <f t="shared" si="157"/>
        <v>6.4361315993324659</v>
      </c>
      <c r="G3695" s="12">
        <f t="shared" si="158"/>
        <v>44.375349649932851</v>
      </c>
    </row>
    <row r="3696" spans="1:7" x14ac:dyDescent="0.25">
      <c r="A3696" s="24">
        <v>54.398437999999999</v>
      </c>
      <c r="B3696" s="23">
        <v>-80.905602000000002</v>
      </c>
      <c r="C3696" s="25">
        <v>0.33727989000000003</v>
      </c>
      <c r="D3696" s="26">
        <v>8.9658024000000003E-3</v>
      </c>
      <c r="F3696" s="18">
        <f t="shared" si="157"/>
        <v>6.4382632410627672</v>
      </c>
      <c r="G3696" s="12">
        <f t="shared" si="158"/>
        <v>44.390046730881338</v>
      </c>
    </row>
    <row r="3697" spans="1:7" x14ac:dyDescent="0.25">
      <c r="A3697" s="24">
        <v>54.448242</v>
      </c>
      <c r="B3697" s="23">
        <v>-80.925460999999999</v>
      </c>
      <c r="C3697" s="25">
        <v>0.33728280999999999</v>
      </c>
      <c r="D3697" s="26">
        <v>8.9655844000000005E-3</v>
      </c>
      <c r="F3697" s="18">
        <f t="shared" si="157"/>
        <v>6.4398435700701979</v>
      </c>
      <c r="G3697" s="12">
        <f t="shared" si="158"/>
        <v>44.40094266288402</v>
      </c>
    </row>
    <row r="3698" spans="1:7" x14ac:dyDescent="0.25">
      <c r="A3698" s="24">
        <v>54.498047</v>
      </c>
      <c r="B3698" s="23">
        <v>-80.963463000000004</v>
      </c>
      <c r="C3698" s="25">
        <v>0.33725982999999998</v>
      </c>
      <c r="D3698" s="26">
        <v>8.9658713000000008E-3</v>
      </c>
      <c r="F3698" s="18">
        <f t="shared" si="157"/>
        <v>6.442867673143887</v>
      </c>
      <c r="G3698" s="12">
        <f t="shared" si="158"/>
        <v>44.421793018287929</v>
      </c>
    </row>
    <row r="3699" spans="1:7" x14ac:dyDescent="0.25">
      <c r="A3699" s="24">
        <v>54.547851999999999</v>
      </c>
      <c r="B3699" s="23">
        <v>-80.982819000000006</v>
      </c>
      <c r="C3699" s="25">
        <v>0.33722766999999998</v>
      </c>
      <c r="D3699" s="26">
        <v>8.9652753000000005E-3</v>
      </c>
      <c r="F3699" s="18">
        <f t="shared" si="157"/>
        <v>6.4444079746831306</v>
      </c>
      <c r="G3699" s="12">
        <f t="shared" si="158"/>
        <v>44.432412971953475</v>
      </c>
    </row>
    <row r="3700" spans="1:7" x14ac:dyDescent="0.25">
      <c r="A3700" s="24">
        <v>54.597656000000001</v>
      </c>
      <c r="B3700" s="23">
        <v>-81.003960000000006</v>
      </c>
      <c r="C3700" s="25">
        <v>0.33714076999999998</v>
      </c>
      <c r="D3700" s="26">
        <v>8.9654586999999997E-3</v>
      </c>
      <c r="F3700" s="18">
        <f t="shared" si="157"/>
        <v>6.4460903220090842</v>
      </c>
      <c r="G3700" s="12">
        <f t="shared" si="158"/>
        <v>44.444012292083833</v>
      </c>
    </row>
    <row r="3701" spans="1:7" x14ac:dyDescent="0.25">
      <c r="A3701" s="24">
        <v>54.647461</v>
      </c>
      <c r="B3701" s="23">
        <v>-81.015274000000005</v>
      </c>
      <c r="C3701" s="25">
        <v>0.33717731000000001</v>
      </c>
      <c r="D3701" s="26">
        <v>8.9655127000000008E-3</v>
      </c>
      <c r="F3701" s="18">
        <f t="shared" si="157"/>
        <v>6.4469906615221548</v>
      </c>
      <c r="G3701" s="12">
        <f t="shared" si="158"/>
        <v>44.450219884343184</v>
      </c>
    </row>
    <row r="3702" spans="1:7" x14ac:dyDescent="0.25">
      <c r="A3702" s="24">
        <v>54.697265999999999</v>
      </c>
      <c r="B3702" s="23">
        <v>-81.056220999999994</v>
      </c>
      <c r="C3702" s="25">
        <v>0.33717412000000002</v>
      </c>
      <c r="D3702" s="26">
        <v>8.9647797999999994E-3</v>
      </c>
      <c r="F3702" s="18">
        <f t="shared" si="157"/>
        <v>6.4502491202495458</v>
      </c>
      <c r="G3702" s="12">
        <f t="shared" si="158"/>
        <v>44.472686057247856</v>
      </c>
    </row>
    <row r="3703" spans="1:7" x14ac:dyDescent="0.25">
      <c r="A3703" s="24">
        <v>54.747070000000001</v>
      </c>
      <c r="B3703" s="23">
        <v>-81.062752000000003</v>
      </c>
      <c r="C3703" s="25">
        <v>0.33711812000000002</v>
      </c>
      <c r="D3703" s="26">
        <v>8.9655993999999996E-3</v>
      </c>
      <c r="F3703" s="18">
        <f t="shared" si="157"/>
        <v>6.4507688407162131</v>
      </c>
      <c r="G3703" s="12">
        <f t="shared" si="158"/>
        <v>44.476269386313255</v>
      </c>
    </row>
    <row r="3704" spans="1:7" x14ac:dyDescent="0.25">
      <c r="A3704" s="24">
        <v>54.796875</v>
      </c>
      <c r="B3704" s="23">
        <v>-81.102942999999996</v>
      </c>
      <c r="C3704" s="25">
        <v>0.33708081000000001</v>
      </c>
      <c r="D3704" s="26">
        <v>8.9640886999999992E-3</v>
      </c>
      <c r="F3704" s="18">
        <f t="shared" si="157"/>
        <v>6.4539671388751154</v>
      </c>
      <c r="G3704" s="12">
        <f t="shared" si="158"/>
        <v>44.498320768715189</v>
      </c>
    </row>
    <row r="3705" spans="1:7" x14ac:dyDescent="0.25">
      <c r="A3705" s="24">
        <v>54.846679999999999</v>
      </c>
      <c r="B3705" s="23">
        <v>-81.122230999999999</v>
      </c>
      <c r="C3705" s="25">
        <v>0.33706652999999998</v>
      </c>
      <c r="D3705" s="26">
        <v>8.9653068999999991E-3</v>
      </c>
      <c r="F3705" s="18">
        <f t="shared" si="157"/>
        <v>6.4555020291462943</v>
      </c>
      <c r="G3705" s="12">
        <f t="shared" si="158"/>
        <v>44.508903413182068</v>
      </c>
    </row>
    <row r="3706" spans="1:7" x14ac:dyDescent="0.25">
      <c r="A3706" s="24">
        <v>54.896484000000001</v>
      </c>
      <c r="B3706" s="23">
        <v>-81.117728999999997</v>
      </c>
      <c r="C3706" s="25">
        <v>0.33708002999999997</v>
      </c>
      <c r="D3706" s="26">
        <v>8.9652007000000002E-3</v>
      </c>
      <c r="F3706" s="18">
        <f t="shared" si="157"/>
        <v>6.4551437713693938</v>
      </c>
      <c r="G3706" s="12">
        <f t="shared" si="158"/>
        <v>44.506433324764927</v>
      </c>
    </row>
    <row r="3707" spans="1:7" x14ac:dyDescent="0.25">
      <c r="A3707" s="24">
        <v>54.946289</v>
      </c>
      <c r="B3707" s="23">
        <v>-81.147102000000004</v>
      </c>
      <c r="C3707" s="25">
        <v>0.33705276000000001</v>
      </c>
      <c r="D3707" s="26">
        <v>8.9653701999999995E-3</v>
      </c>
      <c r="F3707" s="18">
        <f t="shared" si="157"/>
        <v>6.457481200441114</v>
      </c>
      <c r="G3707" s="12">
        <f t="shared" si="158"/>
        <v>44.522549252591858</v>
      </c>
    </row>
    <row r="3708" spans="1:7" x14ac:dyDescent="0.25">
      <c r="A3708" s="24">
        <v>54.996093999999999</v>
      </c>
      <c r="B3708" s="23">
        <v>-81.161811999999998</v>
      </c>
      <c r="C3708" s="25">
        <v>0.33714296999999999</v>
      </c>
      <c r="D3708" s="26">
        <v>8.9659691000000003E-3</v>
      </c>
      <c r="F3708" s="18">
        <f t="shared" si="157"/>
        <v>6.4586517850475538</v>
      </c>
      <c r="G3708" s="12">
        <f t="shared" si="158"/>
        <v>44.53062011012544</v>
      </c>
    </row>
    <row r="3709" spans="1:7" x14ac:dyDescent="0.25">
      <c r="A3709" s="24">
        <v>55.045898000000001</v>
      </c>
      <c r="B3709" s="23">
        <v>-81.199471000000003</v>
      </c>
      <c r="C3709" s="25">
        <v>0.33701621999999998</v>
      </c>
      <c r="D3709" s="26">
        <v>8.9637273999999996E-3</v>
      </c>
      <c r="F3709" s="18">
        <f t="shared" si="157"/>
        <v>6.461648593048503</v>
      </c>
      <c r="G3709" s="12">
        <f t="shared" si="158"/>
        <v>44.551282273541993</v>
      </c>
    </row>
    <row r="3710" spans="1:7" x14ac:dyDescent="0.25">
      <c r="A3710" s="24">
        <v>55.095703</v>
      </c>
      <c r="B3710" s="23">
        <v>-81.226151000000002</v>
      </c>
      <c r="C3710" s="25">
        <v>0.33702448000000002</v>
      </c>
      <c r="D3710" s="26">
        <v>8.9661153000000007E-3</v>
      </c>
      <c r="F3710" s="18">
        <f t="shared" si="157"/>
        <v>6.4637717199893494</v>
      </c>
      <c r="G3710" s="12">
        <f t="shared" si="158"/>
        <v>44.565920647369062</v>
      </c>
    </row>
    <row r="3711" spans="1:7" x14ac:dyDescent="0.25">
      <c r="A3711" s="24">
        <v>55.145508</v>
      </c>
      <c r="B3711" s="23">
        <v>-81.264114000000006</v>
      </c>
      <c r="C3711" s="25">
        <v>0.33700570000000002</v>
      </c>
      <c r="D3711" s="26">
        <v>8.9649372000000001E-3</v>
      </c>
      <c r="F3711" s="18">
        <f t="shared" si="157"/>
        <v>6.4667927195416484</v>
      </c>
      <c r="G3711" s="12">
        <f t="shared" si="158"/>
        <v>44.586749604850212</v>
      </c>
    </row>
    <row r="3712" spans="1:7" x14ac:dyDescent="0.25">
      <c r="A3712" s="24">
        <v>55.195312999999999</v>
      </c>
      <c r="B3712" s="23">
        <v>-81.291793999999996</v>
      </c>
      <c r="C3712" s="25">
        <v>0.33690861</v>
      </c>
      <c r="D3712" s="26">
        <v>8.9654717999999994E-3</v>
      </c>
      <c r="F3712" s="18">
        <f t="shared" si="157"/>
        <v>6.4689954239540395</v>
      </c>
      <c r="G3712" s="12">
        <f t="shared" si="158"/>
        <v>44.601936643363437</v>
      </c>
    </row>
    <row r="3713" spans="1:7" x14ac:dyDescent="0.25">
      <c r="A3713" s="24">
        <v>55.245117</v>
      </c>
      <c r="B3713" s="23">
        <v>-81.308220000000006</v>
      </c>
      <c r="C3713" s="25">
        <v>0.33698863000000001</v>
      </c>
      <c r="D3713" s="26">
        <v>8.9670177999999993E-3</v>
      </c>
      <c r="F3713" s="18">
        <f t="shared" si="157"/>
        <v>6.4703025635016536</v>
      </c>
      <c r="G3713" s="12">
        <f t="shared" si="158"/>
        <v>44.610949009498512</v>
      </c>
    </row>
    <row r="3714" spans="1:7" x14ac:dyDescent="0.25">
      <c r="A3714" s="24">
        <v>55.294922</v>
      </c>
      <c r="B3714" s="23">
        <v>-81.329848999999996</v>
      </c>
      <c r="C3714" s="25">
        <v>0.33687623999999999</v>
      </c>
      <c r="D3714" s="26">
        <v>8.9658172999999997E-3</v>
      </c>
      <c r="F3714" s="18">
        <f t="shared" si="157"/>
        <v>6.4720237446337201</v>
      </c>
      <c r="G3714" s="12">
        <f t="shared" si="158"/>
        <v>44.622816077995715</v>
      </c>
    </row>
    <row r="3715" spans="1:7" x14ac:dyDescent="0.25">
      <c r="A3715" s="24">
        <v>55.344726999999999</v>
      </c>
      <c r="B3715" s="23">
        <v>-81.342865000000003</v>
      </c>
      <c r="C3715" s="25">
        <v>0.33695433000000002</v>
      </c>
      <c r="D3715" s="26">
        <v>8.9640021E-3</v>
      </c>
      <c r="F3715" s="18">
        <f t="shared" si="157"/>
        <v>6.4730595250033627</v>
      </c>
      <c r="G3715" s="12">
        <f t="shared" si="158"/>
        <v>44.629957497550933</v>
      </c>
    </row>
    <row r="3716" spans="1:7" x14ac:dyDescent="0.25">
      <c r="A3716" s="24">
        <v>55.394531000000001</v>
      </c>
      <c r="B3716" s="23">
        <v>-81.365470999999999</v>
      </c>
      <c r="C3716" s="25">
        <v>0.33683318000000001</v>
      </c>
      <c r="D3716" s="26">
        <v>8.9647406999999995E-3</v>
      </c>
      <c r="F3716" s="18">
        <f t="shared" si="157"/>
        <v>6.4748584533251305</v>
      </c>
      <c r="G3716" s="12">
        <f t="shared" si="158"/>
        <v>44.642360611446534</v>
      </c>
    </row>
    <row r="3717" spans="1:7" x14ac:dyDescent="0.25">
      <c r="A3717" s="24">
        <v>55.444336</v>
      </c>
      <c r="B3717" s="23">
        <v>-81.395583999999999</v>
      </c>
      <c r="C3717" s="25">
        <v>0.33687668999999998</v>
      </c>
      <c r="D3717" s="26">
        <v>8.9649828000000001E-3</v>
      </c>
      <c r="F3717" s="18">
        <f t="shared" si="157"/>
        <v>6.4772547697257936</v>
      </c>
      <c r="G3717" s="12">
        <f t="shared" si="158"/>
        <v>44.658882551141232</v>
      </c>
    </row>
    <row r="3718" spans="1:7" x14ac:dyDescent="0.25">
      <c r="A3718" s="24">
        <v>55.494140999999999</v>
      </c>
      <c r="B3718" s="23">
        <v>-81.397284999999997</v>
      </c>
      <c r="C3718" s="25">
        <v>0.33692633999999999</v>
      </c>
      <c r="D3718" s="26">
        <v>8.9653097000000001E-3</v>
      </c>
      <c r="F3718" s="18">
        <f t="shared" si="157"/>
        <v>6.4773901310048929</v>
      </c>
      <c r="G3718" s="12">
        <f t="shared" si="158"/>
        <v>44.659815829772405</v>
      </c>
    </row>
    <row r="3719" spans="1:7" x14ac:dyDescent="0.25">
      <c r="A3719" s="24">
        <v>55.543945000000001</v>
      </c>
      <c r="B3719" s="23">
        <v>-81.418739000000002</v>
      </c>
      <c r="C3719" s="25">
        <v>0.33685309000000002</v>
      </c>
      <c r="D3719" s="26">
        <v>8.9640198000000004E-3</v>
      </c>
      <c r="F3719" s="18">
        <f t="shared" si="157"/>
        <v>6.4790973860794399</v>
      </c>
      <c r="G3719" s="12">
        <f t="shared" si="158"/>
        <v>44.671586881949544</v>
      </c>
    </row>
    <row r="3720" spans="1:7" x14ac:dyDescent="0.25">
      <c r="A3720" s="24">
        <v>55.59375</v>
      </c>
      <c r="B3720" s="23">
        <v>-81.448639</v>
      </c>
      <c r="C3720" s="25">
        <v>0.33686843999999999</v>
      </c>
      <c r="D3720" s="26">
        <v>8.9646336000000007E-3</v>
      </c>
      <c r="F3720" s="18">
        <f t="shared" si="157"/>
        <v>6.4814767524786641</v>
      </c>
      <c r="G3720" s="12">
        <f t="shared" si="158"/>
        <v>44.687991956066085</v>
      </c>
    </row>
    <row r="3721" spans="1:7" x14ac:dyDescent="0.25">
      <c r="A3721" s="24">
        <v>55.643554999999999</v>
      </c>
      <c r="B3721" s="23">
        <v>-81.459770000000006</v>
      </c>
      <c r="C3721" s="25">
        <v>0.33684756999999999</v>
      </c>
      <c r="D3721" s="26">
        <v>8.9635961000000004E-3</v>
      </c>
      <c r="F3721" s="18">
        <f t="shared" si="157"/>
        <v>6.4823625293144422</v>
      </c>
      <c r="G3721" s="12">
        <f t="shared" si="158"/>
        <v>44.694099142687868</v>
      </c>
    </row>
    <row r="3722" spans="1:7" x14ac:dyDescent="0.25">
      <c r="A3722" s="24">
        <v>55.693359000000001</v>
      </c>
      <c r="B3722" s="23">
        <v>-81.479500000000002</v>
      </c>
      <c r="C3722" s="25">
        <v>0.33677486000000001</v>
      </c>
      <c r="D3722" s="26">
        <v>8.9642162999999993E-3</v>
      </c>
      <c r="F3722" s="18">
        <f t="shared" si="157"/>
        <v>6.4839325928280438</v>
      </c>
      <c r="G3722" s="12">
        <f t="shared" si="158"/>
        <v>44.704924296946039</v>
      </c>
    </row>
    <row r="3723" spans="1:7" x14ac:dyDescent="0.25">
      <c r="A3723" s="24">
        <v>55.743164</v>
      </c>
      <c r="B3723" s="23">
        <v>-81.490059000000002</v>
      </c>
      <c r="C3723" s="25">
        <v>0.33677971000000001</v>
      </c>
      <c r="D3723" s="26">
        <v>8.9651737000000006E-3</v>
      </c>
      <c r="F3723" s="18">
        <f t="shared" si="157"/>
        <v>6.4847728513500975</v>
      </c>
      <c r="G3723" s="12">
        <f t="shared" si="158"/>
        <v>44.710717647367325</v>
      </c>
    </row>
    <row r="3724" spans="1:7" x14ac:dyDescent="0.25">
      <c r="A3724" s="24">
        <v>55.792968999999999</v>
      </c>
      <c r="B3724" s="23">
        <v>-81.506020000000007</v>
      </c>
      <c r="C3724" s="25">
        <v>0.33681392999999998</v>
      </c>
      <c r="D3724" s="26">
        <v>8.9659095000000008E-3</v>
      </c>
      <c r="F3724" s="18">
        <f t="shared" si="157"/>
        <v>6.486042987373442</v>
      </c>
      <c r="G3724" s="12">
        <f t="shared" si="158"/>
        <v>44.719474884423313</v>
      </c>
    </row>
    <row r="3725" spans="1:7" x14ac:dyDescent="0.25">
      <c r="A3725" s="24">
        <v>55.842773000000001</v>
      </c>
      <c r="B3725" s="23">
        <v>-81.531013000000002</v>
      </c>
      <c r="C3725" s="25">
        <v>0.33687602999999999</v>
      </c>
      <c r="D3725" s="26">
        <v>8.9663146000000006E-3</v>
      </c>
      <c r="F3725" s="18">
        <f t="shared" si="157"/>
        <v>6.4880318671197896</v>
      </c>
      <c r="G3725" s="12">
        <f t="shared" si="158"/>
        <v>44.733187660924813</v>
      </c>
    </row>
    <row r="3726" spans="1:7" x14ac:dyDescent="0.25">
      <c r="A3726" s="24">
        <v>55.892578</v>
      </c>
      <c r="B3726" s="23">
        <v>-81.564353999999994</v>
      </c>
      <c r="C3726" s="25">
        <v>0.33680715999999999</v>
      </c>
      <c r="D3726" s="26">
        <v>8.9652034999999995E-3</v>
      </c>
      <c r="F3726" s="18">
        <f t="shared" si="157"/>
        <v>6.4906850595986025</v>
      </c>
      <c r="G3726" s="12">
        <f t="shared" si="158"/>
        <v>44.751480690226465</v>
      </c>
    </row>
    <row r="3727" spans="1:7" x14ac:dyDescent="0.25">
      <c r="A3727" s="24">
        <v>55.942383</v>
      </c>
      <c r="B3727" s="23">
        <v>-81.587044000000006</v>
      </c>
      <c r="C3727" s="25">
        <v>0.33670744000000002</v>
      </c>
      <c r="D3727" s="26">
        <v>8.9653310999999996E-3</v>
      </c>
      <c r="F3727" s="18">
        <f t="shared" si="157"/>
        <v>6.4924906724279809</v>
      </c>
      <c r="G3727" s="12">
        <f t="shared" si="158"/>
        <v>44.763929891955705</v>
      </c>
    </row>
    <row r="3728" spans="1:7" x14ac:dyDescent="0.25">
      <c r="A3728" s="24">
        <v>55.992187999999999</v>
      </c>
      <c r="B3728" s="23">
        <v>-81.598159999999993</v>
      </c>
      <c r="C3728" s="25">
        <v>0.33670034999999998</v>
      </c>
      <c r="D3728" s="26">
        <v>8.9661953999999999E-3</v>
      </c>
      <c r="F3728" s="18">
        <f t="shared" si="157"/>
        <v>6.493375255601685</v>
      </c>
      <c r="G3728" s="12">
        <f t="shared" si="158"/>
        <v>44.77002884860719</v>
      </c>
    </row>
    <row r="3729" spans="1:7" x14ac:dyDescent="0.25">
      <c r="A3729" s="24">
        <v>56.041992</v>
      </c>
      <c r="B3729" s="23">
        <v>-81.626105999999993</v>
      </c>
      <c r="C3729" s="25">
        <v>0.33674270000000001</v>
      </c>
      <c r="D3729" s="26">
        <v>8.9671462999999993E-3</v>
      </c>
      <c r="F3729" s="18">
        <f t="shared" si="157"/>
        <v>6.4955991276215075</v>
      </c>
      <c r="G3729" s="12">
        <f t="shared" si="158"/>
        <v>44.785361831926949</v>
      </c>
    </row>
    <row r="3730" spans="1:7" x14ac:dyDescent="0.25">
      <c r="A3730" s="24">
        <v>56.091797</v>
      </c>
      <c r="B3730" s="23">
        <v>-81.648026000000002</v>
      </c>
      <c r="C3730" s="25">
        <v>0.33666116000000001</v>
      </c>
      <c r="D3730" s="26">
        <v>8.9636621999999999E-3</v>
      </c>
      <c r="F3730" s="18">
        <f t="shared" si="157"/>
        <v>6.4973434657977958</v>
      </c>
      <c r="G3730" s="12">
        <f t="shared" si="158"/>
        <v>44.797388561847846</v>
      </c>
    </row>
    <row r="3731" spans="1:7" x14ac:dyDescent="0.25">
      <c r="A3731" s="24">
        <v>56.141601999999999</v>
      </c>
      <c r="B3731" s="23">
        <v>-81.674591000000007</v>
      </c>
      <c r="C3731" s="25">
        <v>0.33666620000000003</v>
      </c>
      <c r="D3731" s="26">
        <v>8.9663658000000007E-3</v>
      </c>
      <c r="F3731" s="18">
        <f t="shared" si="157"/>
        <v>6.4994574413294144</v>
      </c>
      <c r="G3731" s="12">
        <f t="shared" si="158"/>
        <v>44.811963839236007</v>
      </c>
    </row>
    <row r="3732" spans="1:7" x14ac:dyDescent="0.25">
      <c r="A3732" s="24">
        <v>56.191406000000001</v>
      </c>
      <c r="B3732" s="23">
        <v>-81.704475000000002</v>
      </c>
      <c r="C3732" s="25">
        <v>0.33667188999999997</v>
      </c>
      <c r="D3732" s="26">
        <v>8.9664458999999998E-3</v>
      </c>
      <c r="F3732" s="18">
        <f t="shared" si="157"/>
        <v>6.5018355344890928</v>
      </c>
      <c r="G3732" s="12">
        <f t="shared" si="158"/>
        <v>44.828360134717563</v>
      </c>
    </row>
    <row r="3733" spans="1:7" x14ac:dyDescent="0.25">
      <c r="A3733" s="24">
        <v>56.241211</v>
      </c>
      <c r="B3733" s="23">
        <v>-81.726821999999999</v>
      </c>
      <c r="C3733" s="25">
        <v>0.33667782000000002</v>
      </c>
      <c r="D3733" s="26">
        <v>8.9664636000000002E-3</v>
      </c>
      <c r="F3733" s="18">
        <f t="shared" si="157"/>
        <v>6.5036138522457296</v>
      </c>
      <c r="G3733" s="12">
        <f t="shared" si="158"/>
        <v>44.840621144459448</v>
      </c>
    </row>
    <row r="3734" spans="1:7" x14ac:dyDescent="0.25">
      <c r="A3734" s="24">
        <v>56.291015999999999</v>
      </c>
      <c r="B3734" s="23">
        <v>-81.740311000000005</v>
      </c>
      <c r="C3734" s="25">
        <v>0.33667508000000002</v>
      </c>
      <c r="D3734" s="26">
        <v>8.9667384000000003E-3</v>
      </c>
      <c r="F3734" s="18">
        <f t="shared" si="157"/>
        <v>6.5046872727594138</v>
      </c>
      <c r="G3734" s="12">
        <f t="shared" si="158"/>
        <v>44.848022082411219</v>
      </c>
    </row>
    <row r="3735" spans="1:7" x14ac:dyDescent="0.25">
      <c r="A3735" s="24">
        <v>56.340820000000001</v>
      </c>
      <c r="B3735" s="23">
        <v>-81.758133000000001</v>
      </c>
      <c r="C3735" s="25">
        <v>0.33661941000000001</v>
      </c>
      <c r="D3735" s="26">
        <v>8.9631854000000004E-3</v>
      </c>
      <c r="F3735" s="18">
        <f t="shared" si="157"/>
        <v>6.5061055024573058</v>
      </c>
      <c r="G3735" s="12">
        <f t="shared" si="158"/>
        <v>44.857800384448176</v>
      </c>
    </row>
    <row r="3736" spans="1:7" x14ac:dyDescent="0.25">
      <c r="A3736" s="24">
        <v>56.390625</v>
      </c>
      <c r="B3736" s="23">
        <v>-81.776802000000004</v>
      </c>
      <c r="C3736" s="25">
        <v>0.33659886999999999</v>
      </c>
      <c r="D3736" s="26">
        <v>8.9659868000000007E-3</v>
      </c>
      <c r="F3736" s="18">
        <f t="shared" si="157"/>
        <v>6.5075911342735973</v>
      </c>
      <c r="G3736" s="12">
        <f t="shared" si="158"/>
        <v>44.868043405474324</v>
      </c>
    </row>
    <row r="3737" spans="1:7" x14ac:dyDescent="0.25">
      <c r="A3737" s="24">
        <v>56.440429999999999</v>
      </c>
      <c r="B3737" s="23">
        <v>-81.805817000000005</v>
      </c>
      <c r="C3737" s="25">
        <v>0.33656829999999999</v>
      </c>
      <c r="D3737" s="26">
        <v>8.9650088999999999E-3</v>
      </c>
      <c r="F3737" s="18">
        <f t="shared" si="157"/>
        <v>6.5099000746105027</v>
      </c>
      <c r="G3737" s="12">
        <f t="shared" si="158"/>
        <v>44.883962911343602</v>
      </c>
    </row>
    <row r="3738" spans="1:7" x14ac:dyDescent="0.25">
      <c r="A3738" s="24">
        <v>56.490234000000001</v>
      </c>
      <c r="B3738" s="23">
        <v>-81.835875999999999</v>
      </c>
      <c r="C3738" s="25">
        <v>0.33656817999999999</v>
      </c>
      <c r="D3738" s="26">
        <v>8.9658377999999993E-3</v>
      </c>
      <c r="F3738" s="18">
        <f t="shared" si="157"/>
        <v>6.5122920938277016</v>
      </c>
      <c r="G3738" s="12">
        <f t="shared" si="158"/>
        <v>44.900455223145237</v>
      </c>
    </row>
    <row r="3739" spans="1:7" x14ac:dyDescent="0.25">
      <c r="A3739" s="24">
        <v>56.540039</v>
      </c>
      <c r="B3739" s="23">
        <v>-81.846710000000002</v>
      </c>
      <c r="C3739" s="25">
        <v>0.33656338000000002</v>
      </c>
      <c r="D3739" s="26">
        <v>8.9656860000000005E-3</v>
      </c>
      <c r="F3739" s="18">
        <f t="shared" si="157"/>
        <v>6.5131542361544312</v>
      </c>
      <c r="G3739" s="12">
        <f t="shared" si="158"/>
        <v>44.906399456355231</v>
      </c>
    </row>
    <row r="3740" spans="1:7" x14ac:dyDescent="0.25">
      <c r="A3740" s="24">
        <v>56.589843999999999</v>
      </c>
      <c r="B3740" s="23">
        <v>-81.876472000000007</v>
      </c>
      <c r="C3740" s="25">
        <v>0.33649879999999999</v>
      </c>
      <c r="D3740" s="26">
        <v>8.9668659000000008E-3</v>
      </c>
      <c r="F3740" s="18">
        <f t="shared" si="157"/>
        <v>6.5155226208625816</v>
      </c>
      <c r="G3740" s="12">
        <f t="shared" si="158"/>
        <v>44.922728814745085</v>
      </c>
    </row>
    <row r="3741" spans="1:7" x14ac:dyDescent="0.25">
      <c r="A3741" s="24">
        <v>56.639648000000001</v>
      </c>
      <c r="B3741" s="23">
        <v>-81.894981000000001</v>
      </c>
      <c r="C3741" s="25">
        <v>0.33654257999999998</v>
      </c>
      <c r="D3741" s="26">
        <v>8.9660612999999997E-3</v>
      </c>
      <c r="F3741" s="18">
        <f t="shared" si="157"/>
        <v>6.5169955202834249</v>
      </c>
      <c r="G3741" s="12">
        <f t="shared" si="158"/>
        <v>44.932884049421432</v>
      </c>
    </row>
    <row r="3742" spans="1:7" x14ac:dyDescent="0.25">
      <c r="A3742" s="24">
        <v>56.689453</v>
      </c>
      <c r="B3742" s="23">
        <v>-81.910004000000001</v>
      </c>
      <c r="C3742" s="25">
        <v>0.33647352000000003</v>
      </c>
      <c r="D3742" s="26">
        <v>8.9664337999999996E-3</v>
      </c>
      <c r="F3742" s="18">
        <f t="shared" si="157"/>
        <v>6.5181910126384599</v>
      </c>
      <c r="G3742" s="12">
        <f t="shared" si="158"/>
        <v>44.941126639001801</v>
      </c>
    </row>
    <row r="3743" spans="1:7" x14ac:dyDescent="0.25">
      <c r="A3743" s="24">
        <v>56.739258</v>
      </c>
      <c r="B3743" s="23">
        <v>-81.927138999999997</v>
      </c>
      <c r="C3743" s="25">
        <v>0.33647057000000002</v>
      </c>
      <c r="D3743" s="26">
        <v>8.9660286999999998E-3</v>
      </c>
      <c r="F3743" s="18">
        <f t="shared" si="157"/>
        <v>6.5195545726133997</v>
      </c>
      <c r="G3743" s="12">
        <f t="shared" si="158"/>
        <v>44.950528008399353</v>
      </c>
    </row>
    <row r="3744" spans="1:7" x14ac:dyDescent="0.25">
      <c r="A3744" s="24">
        <v>56.789062999999999</v>
      </c>
      <c r="B3744" s="23">
        <v>-81.959923000000003</v>
      </c>
      <c r="C3744" s="25">
        <v>0.33637266999999998</v>
      </c>
      <c r="D3744" s="26">
        <v>8.9672235999999992E-3</v>
      </c>
      <c r="F3744" s="18">
        <f t="shared" si="157"/>
        <v>6.5221634404405622</v>
      </c>
      <c r="G3744" s="12">
        <f t="shared" si="158"/>
        <v>44.968515431470813</v>
      </c>
    </row>
    <row r="3745" spans="1:7" x14ac:dyDescent="0.25">
      <c r="A3745" s="24">
        <v>56.838867</v>
      </c>
      <c r="B3745" s="23">
        <v>-81.984390000000005</v>
      </c>
      <c r="C3745" s="25">
        <v>0.33647460000000001</v>
      </c>
      <c r="D3745" s="26">
        <v>8.9667384000000003E-3</v>
      </c>
      <c r="F3745" s="18">
        <f t="shared" si="157"/>
        <v>6.5241104624368775</v>
      </c>
      <c r="G3745" s="12">
        <f t="shared" si="158"/>
        <v>44.981939610347382</v>
      </c>
    </row>
    <row r="3746" spans="1:7" x14ac:dyDescent="0.25">
      <c r="A3746" s="24">
        <v>56.888672</v>
      </c>
      <c r="B3746" s="23">
        <v>-82.006454000000005</v>
      </c>
      <c r="C3746" s="25">
        <v>0.33639859999999999</v>
      </c>
      <c r="D3746" s="26">
        <v>8.9684129000000001E-3</v>
      </c>
      <c r="F3746" s="18">
        <f t="shared" si="157"/>
        <v>6.5258662597690673</v>
      </c>
      <c r="G3746" s="12">
        <f t="shared" si="158"/>
        <v>44.994045347983082</v>
      </c>
    </row>
    <row r="3747" spans="1:7" x14ac:dyDescent="0.25">
      <c r="A3747" s="24">
        <v>56.938476999999999</v>
      </c>
      <c r="B3747" s="23">
        <v>-82.018615999999994</v>
      </c>
      <c r="C3747" s="25">
        <v>0.33637306</v>
      </c>
      <c r="D3747" s="26">
        <v>8.9661237000000001E-3</v>
      </c>
      <c r="F3747" s="18">
        <f t="shared" si="157"/>
        <v>6.5268340809780083</v>
      </c>
      <c r="G3747" s="12">
        <f t="shared" si="158"/>
        <v>45.000718207896298</v>
      </c>
    </row>
    <row r="3748" spans="1:7" x14ac:dyDescent="0.25">
      <c r="A3748" s="24">
        <v>56.988281000000001</v>
      </c>
      <c r="B3748" s="23">
        <v>-82.051338000000001</v>
      </c>
      <c r="C3748" s="25">
        <v>0.33638430000000002</v>
      </c>
      <c r="D3748" s="26">
        <v>8.9646903999999993E-3</v>
      </c>
      <c r="F3748" s="18">
        <f t="shared" si="157"/>
        <v>6.5294380150019347</v>
      </c>
      <c r="G3748" s="12">
        <f t="shared" si="158"/>
        <v>45.01867161375722</v>
      </c>
    </row>
    <row r="3749" spans="1:7" x14ac:dyDescent="0.25">
      <c r="A3749" s="24">
        <v>57.038086</v>
      </c>
      <c r="B3749" s="23">
        <v>-82.069884999999999</v>
      </c>
      <c r="C3749" s="25">
        <v>0.33636704000000001</v>
      </c>
      <c r="D3749" s="26">
        <v>8.9647882000000005E-3</v>
      </c>
      <c r="F3749" s="18">
        <f t="shared" si="157"/>
        <v>6.5309139383666972</v>
      </c>
      <c r="G3749" s="12">
        <f t="shared" si="158"/>
        <v>45.028847697691646</v>
      </c>
    </row>
    <row r="3750" spans="1:7" x14ac:dyDescent="0.25">
      <c r="A3750" s="24">
        <v>57.087890999999999</v>
      </c>
      <c r="B3750" s="23">
        <v>-82.093124000000003</v>
      </c>
      <c r="C3750" s="25">
        <v>0.33633478999999999</v>
      </c>
      <c r="D3750" s="26">
        <v>8.9658201000000007E-3</v>
      </c>
      <c r="F3750" s="18">
        <f t="shared" si="157"/>
        <v>6.532763239227954</v>
      </c>
      <c r="G3750" s="12">
        <f t="shared" si="158"/>
        <v>45.041598116333603</v>
      </c>
    </row>
    <row r="3751" spans="1:7" x14ac:dyDescent="0.25">
      <c r="A3751" s="24">
        <v>57.137695000000001</v>
      </c>
      <c r="B3751" s="23">
        <v>-82.111144999999993</v>
      </c>
      <c r="C3751" s="25">
        <v>0.33629145999999999</v>
      </c>
      <c r="D3751" s="26">
        <v>8.9663499999999997E-3</v>
      </c>
      <c r="F3751" s="18">
        <f t="shared" si="157"/>
        <v>6.5341973048426825</v>
      </c>
      <c r="G3751" s="12">
        <f t="shared" si="158"/>
        <v>45.051485602643105</v>
      </c>
    </row>
    <row r="3752" spans="1:7" x14ac:dyDescent="0.25">
      <c r="A3752" s="24">
        <v>57.1875</v>
      </c>
      <c r="B3752" s="23">
        <v>-82.134499000000005</v>
      </c>
      <c r="C3752" s="25">
        <v>0.33625969</v>
      </c>
      <c r="D3752" s="26">
        <v>8.9664840999999999E-3</v>
      </c>
      <c r="F3752" s="18">
        <f t="shared" si="157"/>
        <v>6.5360557571131679</v>
      </c>
      <c r="G3752" s="12">
        <f t="shared" si="158"/>
        <v>45.064299117723969</v>
      </c>
    </row>
    <row r="3753" spans="1:7" x14ac:dyDescent="0.25">
      <c r="A3753" s="24">
        <v>57.237304999999999</v>
      </c>
      <c r="B3753" s="23">
        <v>-82.166884999999994</v>
      </c>
      <c r="C3753" s="25">
        <v>0.33636381999999998</v>
      </c>
      <c r="D3753" s="26">
        <v>8.9647947000000006E-3</v>
      </c>
      <c r="F3753" s="18">
        <f t="shared" si="157"/>
        <v>6.5386329531066538</v>
      </c>
      <c r="G3753" s="12">
        <f t="shared" si="158"/>
        <v>45.082068172250324</v>
      </c>
    </row>
    <row r="3754" spans="1:7" x14ac:dyDescent="0.25">
      <c r="A3754" s="24">
        <v>57.287109000000001</v>
      </c>
      <c r="B3754" s="23">
        <v>-82.171836999999996</v>
      </c>
      <c r="C3754" s="25">
        <v>0.33631301000000002</v>
      </c>
      <c r="D3754" s="26">
        <v>8.9649585999999996E-3</v>
      </c>
      <c r="F3754" s="18">
        <f t="shared" si="157"/>
        <v>6.5390270207457499</v>
      </c>
      <c r="G3754" s="12">
        <f t="shared" si="158"/>
        <v>45.084785159776246</v>
      </c>
    </row>
    <row r="3755" spans="1:7" x14ac:dyDescent="0.25">
      <c r="A3755" s="24">
        <v>57.336914</v>
      </c>
      <c r="B3755" s="23">
        <v>-82.193061999999998</v>
      </c>
      <c r="C3755" s="25">
        <v>0.33626971</v>
      </c>
      <c r="D3755" s="26">
        <v>8.9649855999999993E-3</v>
      </c>
      <c r="F3755" s="18">
        <f t="shared" si="157"/>
        <v>6.5407160525793122</v>
      </c>
      <c r="G3755" s="12">
        <f t="shared" si="158"/>
        <v>45.096430567740249</v>
      </c>
    </row>
    <row r="3756" spans="1:7" x14ac:dyDescent="0.25">
      <c r="A3756" s="24">
        <v>57.386718999999999</v>
      </c>
      <c r="B3756" s="23">
        <v>-82.209334999999996</v>
      </c>
      <c r="C3756" s="25">
        <v>0.33630388999999999</v>
      </c>
      <c r="D3756" s="26">
        <v>8.9657781999999998E-3</v>
      </c>
      <c r="F3756" s="18">
        <f t="shared" si="157"/>
        <v>6.5420110167737793</v>
      </c>
      <c r="G3756" s="12">
        <f t="shared" si="158"/>
        <v>45.105358988178324</v>
      </c>
    </row>
    <row r="3757" spans="1:7" x14ac:dyDescent="0.25">
      <c r="A3757" s="24">
        <v>57.436523000000001</v>
      </c>
      <c r="B3757" s="23">
        <v>-82.223015000000004</v>
      </c>
      <c r="C3757" s="25">
        <v>0.33626696</v>
      </c>
      <c r="D3757" s="26">
        <v>8.9661693000000001E-3</v>
      </c>
      <c r="F3757" s="18">
        <f t="shared" ref="F3757:F3820" si="159" xml:space="preserve"> -B3757 / A_4x8_in2</f>
        <v>6.5430996365845289</v>
      </c>
      <c r="G3757" s="12">
        <f t="shared" ref="G3757:G3820" si="160" xml:space="preserve"> -B3757 * kip_to_N / A_4x8_mm2</f>
        <v>45.11286472108516</v>
      </c>
    </row>
    <row r="3758" spans="1:7" x14ac:dyDescent="0.25">
      <c r="A3758" s="24">
        <v>57.486328</v>
      </c>
      <c r="B3758" s="23">
        <v>-82.271850999999998</v>
      </c>
      <c r="C3758" s="25">
        <v>0.33619091000000001</v>
      </c>
      <c r="D3758" s="26">
        <v>8.9669525999999996E-3</v>
      </c>
      <c r="F3758" s="18">
        <f t="shared" si="159"/>
        <v>6.5469858819849467</v>
      </c>
      <c r="G3758" s="12">
        <f t="shared" si="160"/>
        <v>45.139659309699049</v>
      </c>
    </row>
    <row r="3759" spans="1:7" x14ac:dyDescent="0.25">
      <c r="A3759" s="24">
        <v>57.536133</v>
      </c>
      <c r="B3759" s="23">
        <v>-82.288773000000006</v>
      </c>
      <c r="C3759" s="25">
        <v>0.33620998000000002</v>
      </c>
      <c r="D3759" s="26">
        <v>8.9668714999999993E-3</v>
      </c>
      <c r="F3759" s="18">
        <f t="shared" si="159"/>
        <v>6.5483324919584476</v>
      </c>
      <c r="G3759" s="12">
        <f t="shared" si="160"/>
        <v>45.148943813518457</v>
      </c>
    </row>
    <row r="3760" spans="1:7" x14ac:dyDescent="0.25">
      <c r="A3760" s="24">
        <v>57.585937999999999</v>
      </c>
      <c r="B3760" s="23">
        <v>-82.321135999999996</v>
      </c>
      <c r="C3760" s="25">
        <v>0.33621596999999998</v>
      </c>
      <c r="D3760" s="26">
        <v>8.9659095000000008E-3</v>
      </c>
      <c r="F3760" s="18">
        <f t="shared" si="159"/>
        <v>6.5509078576700883</v>
      </c>
      <c r="G3760" s="12">
        <f t="shared" si="160"/>
        <v>45.166700248757031</v>
      </c>
    </row>
    <row r="3761" spans="1:7" x14ac:dyDescent="0.25">
      <c r="A3761" s="24">
        <v>57.635742</v>
      </c>
      <c r="B3761" s="23">
        <v>-82.333732999999995</v>
      </c>
      <c r="C3761" s="25">
        <v>0.33618959999999998</v>
      </c>
      <c r="D3761" s="26">
        <v>8.9666600999999992E-3</v>
      </c>
      <c r="F3761" s="18">
        <f t="shared" si="159"/>
        <v>6.5519102950791526</v>
      </c>
      <c r="G3761" s="12">
        <f t="shared" si="160"/>
        <v>45.173611777808738</v>
      </c>
    </row>
    <row r="3762" spans="1:7" x14ac:dyDescent="0.25">
      <c r="A3762" s="24">
        <v>57.685547</v>
      </c>
      <c r="B3762" s="23">
        <v>-82.345046999999994</v>
      </c>
      <c r="C3762" s="25">
        <v>0.33615327</v>
      </c>
      <c r="D3762" s="26">
        <v>8.9671909999999994E-3</v>
      </c>
      <c r="F3762" s="18">
        <f t="shared" si="159"/>
        <v>6.5528106345922232</v>
      </c>
      <c r="G3762" s="12">
        <f t="shared" si="160"/>
        <v>45.179819370068088</v>
      </c>
    </row>
    <row r="3763" spans="1:7" x14ac:dyDescent="0.25">
      <c r="A3763" s="24">
        <v>57.735351999999999</v>
      </c>
      <c r="B3763" s="23">
        <v>-82.366080999999994</v>
      </c>
      <c r="C3763" s="25">
        <v>0.33609438000000003</v>
      </c>
      <c r="D3763" s="26">
        <v>8.9650834000000006E-3</v>
      </c>
      <c r="F3763" s="18">
        <f t="shared" si="159"/>
        <v>6.554484467128721</v>
      </c>
      <c r="G3763" s="12">
        <f t="shared" si="160"/>
        <v>45.191359983077028</v>
      </c>
    </row>
    <row r="3764" spans="1:7" x14ac:dyDescent="0.25">
      <c r="A3764" s="24">
        <v>57.785156000000001</v>
      </c>
      <c r="B3764" s="23">
        <v>-82.376213000000007</v>
      </c>
      <c r="C3764" s="25">
        <v>0.33612859</v>
      </c>
      <c r="D3764" s="26">
        <v>8.9664515E-3</v>
      </c>
      <c r="F3764" s="18">
        <f t="shared" si="159"/>
        <v>6.5552907460704253</v>
      </c>
      <c r="G3764" s="12">
        <f t="shared" si="160"/>
        <v>45.196919053677327</v>
      </c>
    </row>
    <row r="3765" spans="1:7" x14ac:dyDescent="0.25">
      <c r="A3765" s="24">
        <v>57.834961</v>
      </c>
      <c r="B3765" s="23">
        <v>-82.401145999999997</v>
      </c>
      <c r="C3765" s="25">
        <v>0.33609828000000003</v>
      </c>
      <c r="D3765" s="26">
        <v>8.9670895000000007E-3</v>
      </c>
      <c r="F3765" s="18">
        <f t="shared" si="159"/>
        <v>6.5572748511684793</v>
      </c>
      <c r="G3765" s="12">
        <f t="shared" si="160"/>
        <v>45.210598910297648</v>
      </c>
    </row>
    <row r="3766" spans="1:7" x14ac:dyDescent="0.25">
      <c r="A3766" s="24">
        <v>57.884765999999999</v>
      </c>
      <c r="B3766" s="23">
        <v>-82.415847999999997</v>
      </c>
      <c r="C3766" s="25">
        <v>0.33609664</v>
      </c>
      <c r="D3766" s="26">
        <v>8.9666665999999992E-3</v>
      </c>
      <c r="F3766" s="18">
        <f t="shared" si="159"/>
        <v>6.558444799155148</v>
      </c>
      <c r="G3766" s="12">
        <f t="shared" si="160"/>
        <v>45.218665378513748</v>
      </c>
    </row>
    <row r="3767" spans="1:7" x14ac:dyDescent="0.25">
      <c r="A3767" s="24">
        <v>57.934570000000001</v>
      </c>
      <c r="B3767" s="23">
        <v>-82.454307999999997</v>
      </c>
      <c r="C3767" s="25">
        <v>0.33605122999999998</v>
      </c>
      <c r="D3767" s="26">
        <v>8.9655397000000005E-3</v>
      </c>
      <c r="F3767" s="18">
        <f t="shared" si="159"/>
        <v>6.5615053487108055</v>
      </c>
      <c r="G3767" s="12">
        <f t="shared" si="160"/>
        <v>45.239767022343919</v>
      </c>
    </row>
    <row r="3768" spans="1:7" x14ac:dyDescent="0.25">
      <c r="A3768" s="24">
        <v>57.984375</v>
      </c>
      <c r="B3768" s="23">
        <v>-82.476707000000005</v>
      </c>
      <c r="C3768" s="25">
        <v>0.33604366000000002</v>
      </c>
      <c r="D3768" s="26">
        <v>8.9656794000000008E-3</v>
      </c>
      <c r="F3768" s="18">
        <f t="shared" si="159"/>
        <v>6.5632878044959631</v>
      </c>
      <c r="G3768" s="12">
        <f t="shared" si="160"/>
        <v>45.252056562649486</v>
      </c>
    </row>
    <row r="3769" spans="1:7" x14ac:dyDescent="0.25">
      <c r="A3769" s="24">
        <v>58.034179999999999</v>
      </c>
      <c r="B3769" s="23">
        <v>-82.498824999999997</v>
      </c>
      <c r="C3769" s="25">
        <v>0.33606153999999999</v>
      </c>
      <c r="D3769" s="26">
        <v>8.9654056000000003E-3</v>
      </c>
      <c r="F3769" s="18">
        <f t="shared" si="159"/>
        <v>6.5650478990116161</v>
      </c>
      <c r="G3769" s="12">
        <f t="shared" si="160"/>
        <v>45.264191928178235</v>
      </c>
    </row>
    <row r="3770" spans="1:7" x14ac:dyDescent="0.25">
      <c r="A3770" s="24">
        <v>58.083984000000001</v>
      </c>
      <c r="B3770" s="23">
        <v>-82.515274000000005</v>
      </c>
      <c r="C3770" s="25">
        <v>0.33602488000000003</v>
      </c>
      <c r="D3770" s="26">
        <v>8.9664068E-3</v>
      </c>
      <c r="F3770" s="18">
        <f t="shared" si="159"/>
        <v>6.5663568688410763</v>
      </c>
      <c r="G3770" s="12">
        <f t="shared" si="160"/>
        <v>45.273216913601082</v>
      </c>
    </row>
    <row r="3771" spans="1:7" x14ac:dyDescent="0.25">
      <c r="A3771" s="24">
        <v>58.133789</v>
      </c>
      <c r="B3771" s="23">
        <v>-82.554184000000006</v>
      </c>
      <c r="C3771" s="25">
        <v>0.33602082999999999</v>
      </c>
      <c r="D3771" s="26">
        <v>8.9667197000000004E-3</v>
      </c>
      <c r="F3771" s="18">
        <f t="shared" si="159"/>
        <v>6.5694532282589293</v>
      </c>
      <c r="G3771" s="12">
        <f t="shared" si="160"/>
        <v>45.294565456540035</v>
      </c>
    </row>
    <row r="3772" spans="1:7" x14ac:dyDescent="0.25">
      <c r="A3772" s="24">
        <v>58.183593999999999</v>
      </c>
      <c r="B3772" s="23">
        <v>-82.569809000000006</v>
      </c>
      <c r="C3772" s="25">
        <v>0.33595892999999999</v>
      </c>
      <c r="D3772" s="26">
        <v>8.9667710000000001E-3</v>
      </c>
      <c r="F3772" s="18">
        <f t="shared" si="159"/>
        <v>6.5706966262518343</v>
      </c>
      <c r="G3772" s="12">
        <f t="shared" si="160"/>
        <v>45.30313834226147</v>
      </c>
    </row>
    <row r="3773" spans="1:7" x14ac:dyDescent="0.25">
      <c r="A3773" s="24">
        <v>58.233398000000001</v>
      </c>
      <c r="B3773" s="23">
        <v>-82.604232999999994</v>
      </c>
      <c r="C3773" s="25">
        <v>0.33600851999999998</v>
      </c>
      <c r="D3773" s="26">
        <v>8.9643924E-3</v>
      </c>
      <c r="F3773" s="18">
        <f t="shared" si="159"/>
        <v>6.5734360011323307</v>
      </c>
      <c r="G3773" s="12">
        <f t="shared" si="160"/>
        <v>45.322025575418252</v>
      </c>
    </row>
    <row r="3774" spans="1:7" x14ac:dyDescent="0.25">
      <c r="A3774" s="24">
        <v>58.283203</v>
      </c>
      <c r="B3774" s="23">
        <v>-82.619422999999998</v>
      </c>
      <c r="C3774" s="25">
        <v>0.33592295999999999</v>
      </c>
      <c r="D3774" s="26">
        <v>8.9642555000000006E-3</v>
      </c>
      <c r="F3774" s="18">
        <f t="shared" si="159"/>
        <v>6.5746447829251142</v>
      </c>
      <c r="G3774" s="12">
        <f t="shared" si="160"/>
        <v>45.330359792001204</v>
      </c>
    </row>
    <row r="3775" spans="1:7" x14ac:dyDescent="0.25">
      <c r="A3775" s="24">
        <v>58.333008</v>
      </c>
      <c r="B3775" s="23">
        <v>-82.635017000000005</v>
      </c>
      <c r="C3775" s="25">
        <v>0.33596664999999998</v>
      </c>
      <c r="D3775" s="26">
        <v>8.9657065000000001E-3</v>
      </c>
      <c r="F3775" s="18">
        <f t="shared" si="159"/>
        <v>6.5758857140164029</v>
      </c>
      <c r="G3775" s="12">
        <f t="shared" si="160"/>
        <v>45.33891566911737</v>
      </c>
    </row>
    <row r="3776" spans="1:7" x14ac:dyDescent="0.25">
      <c r="A3776" s="24">
        <v>58.382812999999999</v>
      </c>
      <c r="B3776" s="23">
        <v>-82.663550999999998</v>
      </c>
      <c r="C3776" s="25">
        <v>0.33590856000000002</v>
      </c>
      <c r="D3776" s="26">
        <v>8.9666937000000002E-3</v>
      </c>
      <c r="F3776" s="18">
        <f t="shared" si="159"/>
        <v>6.5781563775894938</v>
      </c>
      <c r="G3776" s="12">
        <f t="shared" si="160"/>
        <v>45.354571267272597</v>
      </c>
    </row>
    <row r="3777" spans="1:7" x14ac:dyDescent="0.25">
      <c r="A3777" s="24">
        <v>58.432617</v>
      </c>
      <c r="B3777" s="23">
        <v>-82.692504999999997</v>
      </c>
      <c r="C3777" s="25">
        <v>0.33590545999999999</v>
      </c>
      <c r="D3777" s="26">
        <v>8.9655303999999995E-3</v>
      </c>
      <c r="F3777" s="18">
        <f t="shared" si="159"/>
        <v>6.5804604637006356</v>
      </c>
      <c r="G3777" s="12">
        <f t="shared" si="160"/>
        <v>45.370457304596016</v>
      </c>
    </row>
    <row r="3778" spans="1:7" x14ac:dyDescent="0.25">
      <c r="A3778" s="24">
        <v>58.482422</v>
      </c>
      <c r="B3778" s="23">
        <v>-82.720703</v>
      </c>
      <c r="C3778" s="25">
        <v>0.33592850000000002</v>
      </c>
      <c r="D3778" s="26">
        <v>8.9653973000000005E-3</v>
      </c>
      <c r="F3778" s="18">
        <f t="shared" si="159"/>
        <v>6.5827043892432879</v>
      </c>
      <c r="G3778" s="12">
        <f t="shared" si="160"/>
        <v>45.385928551416697</v>
      </c>
    </row>
    <row r="3779" spans="1:7" x14ac:dyDescent="0.25">
      <c r="A3779" s="24">
        <v>58.532226999999999</v>
      </c>
      <c r="B3779" s="23">
        <v>-82.723572000000004</v>
      </c>
      <c r="C3779" s="25">
        <v>0.33589265000000001</v>
      </c>
      <c r="D3779" s="26">
        <v>8.9649771999999999E-3</v>
      </c>
      <c r="F3779" s="18">
        <f t="shared" si="159"/>
        <v>6.582932697009154</v>
      </c>
      <c r="G3779" s="12">
        <f t="shared" si="160"/>
        <v>45.387502670401325</v>
      </c>
    </row>
    <row r="3780" spans="1:7" x14ac:dyDescent="0.25">
      <c r="A3780" s="24">
        <v>58.582031000000001</v>
      </c>
      <c r="B3780" s="23">
        <v>-82.748367000000002</v>
      </c>
      <c r="C3780" s="25">
        <v>0.33586216000000002</v>
      </c>
      <c r="D3780" s="26">
        <v>8.9667141000000002E-3</v>
      </c>
      <c r="F3780" s="18">
        <f t="shared" si="159"/>
        <v>6.584905820416135</v>
      </c>
      <c r="G3780" s="12">
        <f t="shared" si="160"/>
        <v>45.401106811294959</v>
      </c>
    </row>
    <row r="3781" spans="1:7" x14ac:dyDescent="0.25">
      <c r="A3781" s="24">
        <v>58.631836</v>
      </c>
      <c r="B3781" s="23">
        <v>-82.778853999999995</v>
      </c>
      <c r="C3781" s="25">
        <v>0.33582914000000003</v>
      </c>
      <c r="D3781" s="26">
        <v>8.9643151000000001E-3</v>
      </c>
      <c r="F3781" s="18">
        <f t="shared" si="159"/>
        <v>6.587331898791156</v>
      </c>
      <c r="G3781" s="12">
        <f t="shared" si="160"/>
        <v>45.417833951582274</v>
      </c>
    </row>
    <row r="3782" spans="1:7" x14ac:dyDescent="0.25">
      <c r="A3782" s="24">
        <v>58.681640999999999</v>
      </c>
      <c r="B3782" s="23">
        <v>-82.801322999999996</v>
      </c>
      <c r="C3782" s="25">
        <v>0.33581000999999999</v>
      </c>
      <c r="D3782" s="26">
        <v>8.9652034999999995E-3</v>
      </c>
      <c r="F3782" s="18">
        <f t="shared" si="159"/>
        <v>6.5891199249993218</v>
      </c>
      <c r="G3782" s="12">
        <f t="shared" si="160"/>
        <v>45.430161898415875</v>
      </c>
    </row>
    <row r="3783" spans="1:7" x14ac:dyDescent="0.25">
      <c r="A3783" s="24">
        <v>58.731445000000001</v>
      </c>
      <c r="B3783" s="23">
        <v>-82.826537999999999</v>
      </c>
      <c r="C3783" s="25">
        <v>0.33576506</v>
      </c>
      <c r="D3783" s="26">
        <v>8.9656534000000006E-3</v>
      </c>
      <c r="F3783" s="18">
        <f t="shared" si="159"/>
        <v>6.5911264709443538</v>
      </c>
      <c r="G3783" s="12">
        <f t="shared" si="160"/>
        <v>45.4439964784777</v>
      </c>
    </row>
    <row r="3784" spans="1:7" x14ac:dyDescent="0.25">
      <c r="A3784" s="24">
        <v>58.78125</v>
      </c>
      <c r="B3784" s="23">
        <v>-82.840110999999993</v>
      </c>
      <c r="C3784" s="25">
        <v>0.33573815000000001</v>
      </c>
      <c r="D3784" s="26">
        <v>8.9650387000000005E-3</v>
      </c>
      <c r="F3784" s="18">
        <f t="shared" si="159"/>
        <v>6.5922065759656459</v>
      </c>
      <c r="G3784" s="12">
        <f t="shared" si="160"/>
        <v>45.451443504263111</v>
      </c>
    </row>
    <row r="3785" spans="1:7" x14ac:dyDescent="0.25">
      <c r="A3785" s="24">
        <v>58.831054999999999</v>
      </c>
      <c r="B3785" s="23">
        <v>-82.851067</v>
      </c>
      <c r="C3785" s="25">
        <v>0.33577442000000002</v>
      </c>
      <c r="D3785" s="26">
        <v>8.9650358999999995E-3</v>
      </c>
      <c r="F3785" s="18">
        <f t="shared" si="159"/>
        <v>6.5930784267439044</v>
      </c>
      <c r="G3785" s="12">
        <f t="shared" si="160"/>
        <v>45.457454674564815</v>
      </c>
    </row>
    <row r="3786" spans="1:7" x14ac:dyDescent="0.25">
      <c r="A3786" s="24">
        <v>58.880859000000001</v>
      </c>
      <c r="B3786" s="23">
        <v>-82.879249999999999</v>
      </c>
      <c r="C3786" s="25">
        <v>0.33572221000000002</v>
      </c>
      <c r="D3786" s="26">
        <v>8.9635700000000006E-3</v>
      </c>
      <c r="F3786" s="18">
        <f t="shared" si="159"/>
        <v>6.5953211586244835</v>
      </c>
      <c r="G3786" s="12">
        <f t="shared" si="160"/>
        <v>45.472917691415198</v>
      </c>
    </row>
    <row r="3787" spans="1:7" x14ac:dyDescent="0.25">
      <c r="A3787" s="24">
        <v>58.930664</v>
      </c>
      <c r="B3787" s="23">
        <v>-82.896491999999995</v>
      </c>
      <c r="C3787" s="25">
        <v>0.33572689</v>
      </c>
      <c r="D3787" s="26">
        <v>8.9655732999999998E-3</v>
      </c>
      <c r="F3787" s="18">
        <f t="shared" si="159"/>
        <v>6.5966932333888781</v>
      </c>
      <c r="G3787" s="12">
        <f t="shared" si="160"/>
        <v>45.482377767934167</v>
      </c>
    </row>
    <row r="3788" spans="1:7" x14ac:dyDescent="0.25">
      <c r="A3788" s="24">
        <v>58.980468999999999</v>
      </c>
      <c r="B3788" s="23">
        <v>-82.931702000000001</v>
      </c>
      <c r="C3788" s="25">
        <v>0.33570260000000002</v>
      </c>
      <c r="D3788" s="26">
        <v>8.9645739999999995E-3</v>
      </c>
      <c r="F3788" s="18">
        <f t="shared" si="159"/>
        <v>6.5994951561620114</v>
      </c>
      <c r="G3788" s="12">
        <f t="shared" si="160"/>
        <v>45.501696251534291</v>
      </c>
    </row>
    <row r="3789" spans="1:7" x14ac:dyDescent="0.25">
      <c r="A3789" s="24">
        <v>59.030273000000001</v>
      </c>
      <c r="B3789" s="23">
        <v>-82.946701000000004</v>
      </c>
      <c r="C3789" s="25">
        <v>0.33577329</v>
      </c>
      <c r="D3789" s="26">
        <v>8.9643206000000007E-3</v>
      </c>
      <c r="F3789" s="18">
        <f t="shared" si="159"/>
        <v>6.6006887386577295</v>
      </c>
      <c r="G3789" s="12">
        <f t="shared" si="160"/>
        <v>45.509925673162179</v>
      </c>
    </row>
    <row r="3790" spans="1:7" x14ac:dyDescent="0.25">
      <c r="A3790" s="24">
        <v>59.080078</v>
      </c>
      <c r="B3790" s="23">
        <v>-82.968711999999996</v>
      </c>
      <c r="C3790" s="25">
        <v>0.33567584</v>
      </c>
      <c r="D3790" s="26">
        <v>8.9654204999999997E-3</v>
      </c>
      <c r="F3790" s="18">
        <f t="shared" si="159"/>
        <v>6.6024403183839269</v>
      </c>
      <c r="G3790" s="12">
        <f t="shared" si="160"/>
        <v>45.52200233156951</v>
      </c>
    </row>
    <row r="3791" spans="1:7" x14ac:dyDescent="0.25">
      <c r="A3791" s="24">
        <v>59.129883</v>
      </c>
      <c r="B3791" s="23">
        <v>-82.986335999999994</v>
      </c>
      <c r="C3791" s="25">
        <v>0.33559802</v>
      </c>
      <c r="D3791" s="26">
        <v>8.9663984000000006E-3</v>
      </c>
      <c r="F3791" s="18">
        <f t="shared" si="159"/>
        <v>6.6038427917424523</v>
      </c>
      <c r="G3791" s="12">
        <f t="shared" si="160"/>
        <v>45.5316719979986</v>
      </c>
    </row>
    <row r="3792" spans="1:7" x14ac:dyDescent="0.25">
      <c r="A3792" s="24">
        <v>59.179687999999999</v>
      </c>
      <c r="B3792" s="23">
        <v>-83.013237000000004</v>
      </c>
      <c r="C3792" s="25">
        <v>0.33566861999999997</v>
      </c>
      <c r="D3792" s="26">
        <v>8.9645591E-3</v>
      </c>
      <c r="F3792" s="18">
        <f t="shared" si="159"/>
        <v>6.6059835053045104</v>
      </c>
      <c r="G3792" s="12">
        <f t="shared" si="160"/>
        <v>45.546431626721322</v>
      </c>
    </row>
    <row r="3793" spans="1:7" x14ac:dyDescent="0.25">
      <c r="A3793" s="24">
        <v>59.229492</v>
      </c>
      <c r="B3793" s="23">
        <v>-83.028357999999997</v>
      </c>
      <c r="C3793" s="25">
        <v>0.33562267000000001</v>
      </c>
      <c r="D3793" s="26">
        <v>8.9648691999999995E-3</v>
      </c>
      <c r="F3793" s="18">
        <f t="shared" si="159"/>
        <v>6.6071867962517565</v>
      </c>
      <c r="G3793" s="12">
        <f t="shared" si="160"/>
        <v>45.55472798544092</v>
      </c>
    </row>
    <row r="3794" spans="1:7" x14ac:dyDescent="0.25">
      <c r="A3794" s="24">
        <v>59.279297</v>
      </c>
      <c r="B3794" s="23">
        <v>-83.048218000000006</v>
      </c>
      <c r="C3794" s="25">
        <v>0.33564379999999999</v>
      </c>
      <c r="D3794" s="26">
        <v>8.9636976000000007E-3</v>
      </c>
      <c r="F3794" s="18">
        <f t="shared" si="159"/>
        <v>6.6087672048366599</v>
      </c>
      <c r="G3794" s="12">
        <f t="shared" si="160"/>
        <v>45.565624466108297</v>
      </c>
    </row>
    <row r="3795" spans="1:7" x14ac:dyDescent="0.25">
      <c r="A3795" s="24">
        <v>59.329101999999999</v>
      </c>
      <c r="B3795" s="23">
        <v>-83.088134999999994</v>
      </c>
      <c r="C3795" s="25">
        <v>0.33555671999999998</v>
      </c>
      <c r="D3795" s="26">
        <v>8.9638940999999996E-3</v>
      </c>
      <c r="F3795" s="18">
        <f t="shared" si="159"/>
        <v>6.611943698768358</v>
      </c>
      <c r="G3795" s="12">
        <f t="shared" si="160"/>
        <v>45.587525514386215</v>
      </c>
    </row>
    <row r="3796" spans="1:7" x14ac:dyDescent="0.25">
      <c r="A3796" s="24">
        <v>59.378906000000001</v>
      </c>
      <c r="B3796" s="23">
        <v>-83.108749000000003</v>
      </c>
      <c r="C3796" s="25">
        <v>0.33561730000000001</v>
      </c>
      <c r="D3796" s="26">
        <v>8.9633195000000006E-3</v>
      </c>
      <c r="F3796" s="18">
        <f t="shared" si="159"/>
        <v>6.6135841087668075</v>
      </c>
      <c r="G3796" s="12">
        <f t="shared" si="160"/>
        <v>45.598835688226977</v>
      </c>
    </row>
    <row r="3797" spans="1:7" x14ac:dyDescent="0.25">
      <c r="A3797" s="24">
        <v>59.428711</v>
      </c>
      <c r="B3797" s="23">
        <v>-83.118949999999998</v>
      </c>
      <c r="C3797" s="25">
        <v>0.33547387000000001</v>
      </c>
      <c r="D3797" s="26">
        <v>8.9638167999999997E-3</v>
      </c>
      <c r="F3797" s="18">
        <f t="shared" si="159"/>
        <v>6.6143958785540473</v>
      </c>
      <c r="G3797" s="12">
        <f t="shared" si="160"/>
        <v>45.604432616690609</v>
      </c>
    </row>
    <row r="3798" spans="1:7" x14ac:dyDescent="0.25">
      <c r="A3798" s="24">
        <v>59.478515999999999</v>
      </c>
      <c r="B3798" s="23">
        <v>-83.149803000000006</v>
      </c>
      <c r="C3798" s="25">
        <v>0.33551990999999998</v>
      </c>
      <c r="D3798" s="26">
        <v>8.9646876E-3</v>
      </c>
      <c r="F3798" s="18">
        <f t="shared" si="159"/>
        <v>6.616851082283655</v>
      </c>
      <c r="G3798" s="12">
        <f t="shared" si="160"/>
        <v>45.621360568253074</v>
      </c>
    </row>
    <row r="3799" spans="1:7" x14ac:dyDescent="0.25">
      <c r="A3799" s="24">
        <v>59.528320000000001</v>
      </c>
      <c r="B3799" s="23">
        <v>-83.172081000000006</v>
      </c>
      <c r="C3799" s="25">
        <v>0.33545288000000001</v>
      </c>
      <c r="D3799" s="26">
        <v>8.9647174000000007E-3</v>
      </c>
      <c r="F3799" s="18">
        <f t="shared" si="159"/>
        <v>6.6186239091947554</v>
      </c>
      <c r="G3799" s="12">
        <f t="shared" si="160"/>
        <v>45.633583720131611</v>
      </c>
    </row>
    <row r="3800" spans="1:7" x14ac:dyDescent="0.25">
      <c r="A3800" s="24">
        <v>59.578125</v>
      </c>
      <c r="B3800" s="23">
        <v>-83.187088000000003</v>
      </c>
      <c r="C3800" s="25">
        <v>0.33556693999999998</v>
      </c>
      <c r="D3800" s="26">
        <v>8.9664636000000002E-3</v>
      </c>
      <c r="F3800" s="18">
        <f t="shared" si="159"/>
        <v>6.6198181283102455</v>
      </c>
      <c r="G3800" s="12">
        <f t="shared" si="160"/>
        <v>45.641817531076995</v>
      </c>
    </row>
    <row r="3801" spans="1:7" x14ac:dyDescent="0.25">
      <c r="A3801" s="24">
        <v>59.627929999999999</v>
      </c>
      <c r="B3801" s="23">
        <v>-83.208633000000006</v>
      </c>
      <c r="C3801" s="25">
        <v>0.33556007999999998</v>
      </c>
      <c r="D3801" s="26">
        <v>8.9641632999999995E-3</v>
      </c>
      <c r="F3801" s="18">
        <f t="shared" si="159"/>
        <v>6.6215326249347033</v>
      </c>
      <c r="G3801" s="12">
        <f t="shared" si="160"/>
        <v>45.653638511740574</v>
      </c>
    </row>
    <row r="3802" spans="1:7" x14ac:dyDescent="0.25">
      <c r="A3802" s="24">
        <v>59.677734000000001</v>
      </c>
      <c r="B3802" s="23">
        <v>-83.229836000000006</v>
      </c>
      <c r="C3802" s="25">
        <v>0.33549785999999998</v>
      </c>
      <c r="D3802" s="26">
        <v>8.9659188000000001E-3</v>
      </c>
      <c r="F3802" s="18">
        <f t="shared" si="159"/>
        <v>6.6232199060638912</v>
      </c>
      <c r="G3802" s="12">
        <f t="shared" si="160"/>
        <v>45.665271849081471</v>
      </c>
    </row>
    <row r="3803" spans="1:7" x14ac:dyDescent="0.25">
      <c r="A3803" s="24">
        <v>59.727539</v>
      </c>
      <c r="B3803" s="23">
        <v>-83.249442999999999</v>
      </c>
      <c r="C3803" s="25">
        <v>0.33546597</v>
      </c>
      <c r="D3803" s="26">
        <v>8.9655761000000007E-3</v>
      </c>
      <c r="F3803" s="18">
        <f t="shared" si="159"/>
        <v>6.6247801815484921</v>
      </c>
      <c r="G3803" s="12">
        <f t="shared" si="160"/>
        <v>45.676029517583238</v>
      </c>
    </row>
    <row r="3804" spans="1:7" x14ac:dyDescent="0.25">
      <c r="A3804" s="24">
        <v>59.777343999999999</v>
      </c>
      <c r="B3804" s="23">
        <v>-83.289000999999999</v>
      </c>
      <c r="C3804" s="25">
        <v>0.33540508000000002</v>
      </c>
      <c r="D3804" s="26">
        <v>8.9644453999999998E-3</v>
      </c>
      <c r="F3804" s="18">
        <f t="shared" si="159"/>
        <v>6.6279281071679073</v>
      </c>
      <c r="G3804" s="12">
        <f t="shared" si="160"/>
        <v>45.69773359523883</v>
      </c>
    </row>
    <row r="3805" spans="1:7" x14ac:dyDescent="0.25">
      <c r="A3805" s="24">
        <v>59.827148000000001</v>
      </c>
      <c r="B3805" s="23">
        <v>-83.297111999999998</v>
      </c>
      <c r="C3805" s="25">
        <v>0.33539337000000002</v>
      </c>
      <c r="D3805" s="26">
        <v>8.9662820000000008E-3</v>
      </c>
      <c r="F3805" s="18">
        <f t="shared" si="159"/>
        <v>6.6285735600396158</v>
      </c>
      <c r="G3805" s="12">
        <f t="shared" si="160"/>
        <v>45.702183814508373</v>
      </c>
    </row>
    <row r="3806" spans="1:7" x14ac:dyDescent="0.25">
      <c r="A3806" s="24">
        <v>59.876953</v>
      </c>
      <c r="B3806" s="23">
        <v>-83.319496000000001</v>
      </c>
      <c r="C3806" s="25">
        <v>0.33549905000000002</v>
      </c>
      <c r="D3806" s="26">
        <v>8.9662670999999996E-3</v>
      </c>
      <c r="F3806" s="18">
        <f t="shared" si="159"/>
        <v>6.6303548221627011</v>
      </c>
      <c r="G3806" s="12">
        <f t="shared" si="160"/>
        <v>45.714465124843649</v>
      </c>
    </row>
    <row r="3807" spans="1:7" x14ac:dyDescent="0.25">
      <c r="A3807" s="24">
        <v>59.926758</v>
      </c>
      <c r="B3807" s="23">
        <v>-83.339179999999999</v>
      </c>
      <c r="C3807" s="25">
        <v>0.33539008999999997</v>
      </c>
      <c r="D3807" s="26">
        <v>8.9631946999999997E-3</v>
      </c>
      <c r="F3807" s="18">
        <f t="shared" si="159"/>
        <v>6.6319212251126114</v>
      </c>
      <c r="G3807" s="12">
        <f t="shared" si="160"/>
        <v>45.725265040526253</v>
      </c>
    </row>
    <row r="3808" spans="1:7" x14ac:dyDescent="0.25">
      <c r="A3808" s="24">
        <v>59.976562999999999</v>
      </c>
      <c r="B3808" s="23">
        <v>-83.370757999999995</v>
      </c>
      <c r="C3808" s="25">
        <v>0.33535557999999999</v>
      </c>
      <c r="D3808" s="26">
        <v>8.9650926999999998E-3</v>
      </c>
      <c r="F3808" s="18">
        <f t="shared" si="159"/>
        <v>6.6344341225090888</v>
      </c>
      <c r="G3808" s="12">
        <f t="shared" si="160"/>
        <v>45.742590773986187</v>
      </c>
    </row>
    <row r="3809" spans="1:7" x14ac:dyDescent="0.25">
      <c r="A3809" s="24">
        <v>60.026367</v>
      </c>
      <c r="B3809" s="23">
        <v>-83.395202999999995</v>
      </c>
      <c r="C3809" s="25">
        <v>0.33537658999999997</v>
      </c>
      <c r="D3809" s="26">
        <v>8.9646792000000006E-3</v>
      </c>
      <c r="F3809" s="18">
        <f t="shared" si="159"/>
        <v>6.6363793938010298</v>
      </c>
      <c r="G3809" s="12">
        <f t="shared" si="160"/>
        <v>45.756002882239663</v>
      </c>
    </row>
    <row r="3810" spans="1:7" x14ac:dyDescent="0.25">
      <c r="A3810" s="24">
        <v>60.076172</v>
      </c>
      <c r="B3810" s="23">
        <v>-83.418685999999994</v>
      </c>
      <c r="C3810" s="25">
        <v>0.33529746999999999</v>
      </c>
      <c r="D3810" s="26">
        <v>8.9642256000000003E-3</v>
      </c>
      <c r="F3810" s="18">
        <f t="shared" si="159"/>
        <v>6.6382481115653427</v>
      </c>
      <c r="G3810" s="12">
        <f t="shared" si="160"/>
        <v>45.768887175065039</v>
      </c>
    </row>
    <row r="3811" spans="1:7" x14ac:dyDescent="0.25">
      <c r="A3811" s="24">
        <v>60.125976999999999</v>
      </c>
      <c r="B3811" s="23">
        <v>-83.434837000000002</v>
      </c>
      <c r="C3811" s="25">
        <v>0.33529782000000002</v>
      </c>
      <c r="D3811" s="26">
        <v>8.9657567000000007E-3</v>
      </c>
      <c r="F3811" s="18">
        <f t="shared" si="159"/>
        <v>6.6395333673082817</v>
      </c>
      <c r="G3811" s="12">
        <f t="shared" si="160"/>
        <v>45.777748658411404</v>
      </c>
    </row>
    <row r="3812" spans="1:7" x14ac:dyDescent="0.25">
      <c r="A3812" s="24">
        <v>60.175781000000001</v>
      </c>
      <c r="B3812" s="23">
        <v>-83.444153</v>
      </c>
      <c r="C3812" s="25">
        <v>0.33530280000000001</v>
      </c>
      <c r="D3812" s="26">
        <v>8.9638381999999992E-3</v>
      </c>
      <c r="F3812" s="18">
        <f t="shared" si="159"/>
        <v>6.6402747110332037</v>
      </c>
      <c r="G3812" s="12">
        <f t="shared" si="160"/>
        <v>45.78286001862778</v>
      </c>
    </row>
    <row r="3813" spans="1:7" x14ac:dyDescent="0.25">
      <c r="A3813" s="24">
        <v>60.225586</v>
      </c>
      <c r="B3813" s="23">
        <v>-83.482849000000002</v>
      </c>
      <c r="C3813" s="25">
        <v>0.33531040000000001</v>
      </c>
      <c r="D3813" s="26">
        <v>8.9642825000000002E-3</v>
      </c>
      <c r="F3813" s="18">
        <f t="shared" si="159"/>
        <v>6.6433540408721461</v>
      </c>
      <c r="G3813" s="12">
        <f t="shared" si="160"/>
        <v>45.804091147323888</v>
      </c>
    </row>
    <row r="3814" spans="1:7" x14ac:dyDescent="0.25">
      <c r="A3814" s="24">
        <v>60.275390999999999</v>
      </c>
      <c r="B3814" s="23">
        <v>-83.499793999999994</v>
      </c>
      <c r="C3814" s="25">
        <v>0.33529899000000002</v>
      </c>
      <c r="D3814" s="26">
        <v>8.9653609000000002E-3</v>
      </c>
      <c r="F3814" s="18">
        <f t="shared" si="159"/>
        <v>6.6447024811274913</v>
      </c>
      <c r="G3814" s="12">
        <f t="shared" si="160"/>
        <v>45.813388270431069</v>
      </c>
    </row>
    <row r="3815" spans="1:7" x14ac:dyDescent="0.25">
      <c r="A3815" s="24">
        <v>60.325195000000001</v>
      </c>
      <c r="B3815" s="23">
        <v>-83.535522</v>
      </c>
      <c r="C3815" s="25">
        <v>0.33521324000000002</v>
      </c>
      <c r="D3815" s="26">
        <v>8.9642609999999994E-3</v>
      </c>
      <c r="F3815" s="18">
        <f t="shared" si="159"/>
        <v>6.6475456250308858</v>
      </c>
      <c r="G3815" s="12">
        <f t="shared" si="160"/>
        <v>45.83299096233862</v>
      </c>
    </row>
    <row r="3816" spans="1:7" x14ac:dyDescent="0.25">
      <c r="A3816" s="24">
        <v>60.375</v>
      </c>
      <c r="B3816" s="23">
        <v>-83.548393000000004</v>
      </c>
      <c r="C3816" s="25">
        <v>0.33526887999999999</v>
      </c>
      <c r="D3816" s="26">
        <v>8.9643449000000007E-3</v>
      </c>
      <c r="F3816" s="18">
        <f t="shared" si="159"/>
        <v>6.6485698666671542</v>
      </c>
      <c r="G3816" s="12">
        <f t="shared" si="160"/>
        <v>45.840052825514348</v>
      </c>
    </row>
    <row r="3817" spans="1:7" x14ac:dyDescent="0.25">
      <c r="A3817" s="24">
        <v>60.424804999999999</v>
      </c>
      <c r="B3817" s="23">
        <v>-83.579886999999999</v>
      </c>
      <c r="C3817" s="25">
        <v>0.33521840000000003</v>
      </c>
      <c r="D3817" s="26">
        <v>8.9642759000000006E-3</v>
      </c>
      <c r="F3817" s="18">
        <f t="shared" si="159"/>
        <v>6.651076079556022</v>
      </c>
      <c r="G3817" s="12">
        <f t="shared" si="160"/>
        <v>45.857332471140637</v>
      </c>
    </row>
    <row r="3818" spans="1:7" x14ac:dyDescent="0.25">
      <c r="A3818" s="24">
        <v>60.474609000000001</v>
      </c>
      <c r="B3818" s="23">
        <v>-83.587806999999998</v>
      </c>
      <c r="C3818" s="25">
        <v>0.33511952</v>
      </c>
      <c r="D3818" s="26">
        <v>8.9656478000000005E-3</v>
      </c>
      <c r="F3818" s="18">
        <f t="shared" si="159"/>
        <v>6.6517063331306652</v>
      </c>
      <c r="G3818" s="12">
        <f t="shared" si="160"/>
        <v>45.861677895455124</v>
      </c>
    </row>
    <row r="3819" spans="1:7" x14ac:dyDescent="0.25">
      <c r="A3819" s="24">
        <v>60.524414</v>
      </c>
      <c r="B3819" s="23">
        <v>-83.615684999999999</v>
      </c>
      <c r="C3819" s="25">
        <v>0.33523342</v>
      </c>
      <c r="D3819" s="26">
        <v>8.9632775999999997E-3</v>
      </c>
      <c r="F3819" s="18">
        <f t="shared" si="159"/>
        <v>6.6539247938824237</v>
      </c>
      <c r="G3819" s="12">
        <f t="shared" si="160"/>
        <v>45.876973569576222</v>
      </c>
    </row>
    <row r="3820" spans="1:7" x14ac:dyDescent="0.25">
      <c r="A3820" s="24">
        <v>60.574218999999999</v>
      </c>
      <c r="B3820" s="23">
        <v>-83.629127999999994</v>
      </c>
      <c r="C3820" s="25">
        <v>0.33516508</v>
      </c>
      <c r="D3820" s="26">
        <v>8.9639155000000009E-3</v>
      </c>
      <c r="F3820" s="18">
        <f t="shared" si="159"/>
        <v>6.6549945538324149</v>
      </c>
      <c r="G3820" s="12">
        <f t="shared" si="160"/>
        <v>45.884349268952427</v>
      </c>
    </row>
    <row r="3821" spans="1:7" x14ac:dyDescent="0.25">
      <c r="A3821" s="24">
        <v>60.624023000000001</v>
      </c>
      <c r="B3821" s="23">
        <v>-83.634354000000002</v>
      </c>
      <c r="C3821" s="25">
        <v>0.33513706999999998</v>
      </c>
      <c r="D3821" s="26">
        <v>8.9660017000000002E-3</v>
      </c>
      <c r="F3821" s="18">
        <f t="shared" ref="F3821:F3884" si="161" xml:space="preserve"> -B3821 / A_4x8_in2</f>
        <v>6.6554104256987152</v>
      </c>
      <c r="G3821" s="12">
        <f t="shared" ref="G3821:G3884" si="162" xml:space="preserve"> -B3821 * kip_to_N / A_4x8_mm2</f>
        <v>45.887216590602371</v>
      </c>
    </row>
    <row r="3822" spans="1:7" x14ac:dyDescent="0.25">
      <c r="A3822" s="24">
        <v>60.673828</v>
      </c>
      <c r="B3822" s="23">
        <v>-83.663605000000004</v>
      </c>
      <c r="C3822" s="25">
        <v>0.33514424999999998</v>
      </c>
      <c r="D3822" s="26">
        <v>8.9657633000000004E-3</v>
      </c>
      <c r="F3822" s="18">
        <f t="shared" si="161"/>
        <v>6.6577381463189056</v>
      </c>
      <c r="G3822" s="12">
        <f t="shared" si="162"/>
        <v>45.903265581337585</v>
      </c>
    </row>
    <row r="3823" spans="1:7" x14ac:dyDescent="0.25">
      <c r="A3823" s="24">
        <v>60.723633</v>
      </c>
      <c r="B3823" s="23">
        <v>-83.696999000000005</v>
      </c>
      <c r="C3823" s="25">
        <v>0.33513743000000001</v>
      </c>
      <c r="D3823" s="26">
        <v>8.9627383000000001E-3</v>
      </c>
      <c r="F3823" s="18">
        <f t="shared" si="161"/>
        <v>6.6603955564037109</v>
      </c>
      <c r="G3823" s="12">
        <f t="shared" si="162"/>
        <v>45.921587689867614</v>
      </c>
    </row>
    <row r="3824" spans="1:7" x14ac:dyDescent="0.25">
      <c r="A3824" s="24">
        <v>60.773437999999999</v>
      </c>
      <c r="B3824" s="23">
        <v>-83.717628000000005</v>
      </c>
      <c r="C3824" s="25">
        <v>0.33512732000000001</v>
      </c>
      <c r="D3824" s="26">
        <v>8.9657456E-3</v>
      </c>
      <c r="F3824" s="18">
        <f t="shared" si="161"/>
        <v>6.6620371600642327</v>
      </c>
      <c r="G3824" s="12">
        <f t="shared" si="162"/>
        <v>45.932906093678653</v>
      </c>
    </row>
    <row r="3825" spans="1:7" x14ac:dyDescent="0.25">
      <c r="A3825" s="24">
        <v>60.823242</v>
      </c>
      <c r="B3825" s="23">
        <v>-83.727097000000001</v>
      </c>
      <c r="C3825" s="25">
        <v>0.33510076999999999</v>
      </c>
      <c r="D3825" s="26">
        <v>8.9643449000000007E-3</v>
      </c>
      <c r="F3825" s="18">
        <f t="shared" si="161"/>
        <v>6.6627906791423008</v>
      </c>
      <c r="G3825" s="12">
        <f t="shared" si="162"/>
        <v>45.938101399592014</v>
      </c>
    </row>
    <row r="3826" spans="1:7" x14ac:dyDescent="0.25">
      <c r="A3826" s="24">
        <v>60.873047</v>
      </c>
      <c r="B3826" s="23">
        <v>-83.757796999999997</v>
      </c>
      <c r="C3826" s="25">
        <v>0.33505338000000001</v>
      </c>
      <c r="D3826" s="26">
        <v>8.9640728999999999E-3</v>
      </c>
      <c r="F3826" s="18">
        <f t="shared" si="161"/>
        <v>6.6652337075187607</v>
      </c>
      <c r="G3826" s="12">
        <f t="shared" si="162"/>
        <v>45.954945405457487</v>
      </c>
    </row>
    <row r="3827" spans="1:7" x14ac:dyDescent="0.25">
      <c r="A3827" s="24">
        <v>60.922851999999999</v>
      </c>
      <c r="B3827" s="23">
        <v>-83.765586999999996</v>
      </c>
      <c r="C3827" s="25">
        <v>0.33503633999999999</v>
      </c>
      <c r="D3827" s="26">
        <v>8.9664878000000007E-3</v>
      </c>
      <c r="F3827" s="18">
        <f t="shared" si="161"/>
        <v>6.6658536160221038</v>
      </c>
      <c r="G3827" s="12">
        <f t="shared" si="162"/>
        <v>45.959219503362768</v>
      </c>
    </row>
    <row r="3828" spans="1:7" x14ac:dyDescent="0.25">
      <c r="A3828" s="24">
        <v>60.972656000000001</v>
      </c>
      <c r="B3828" s="23">
        <v>-83.790436</v>
      </c>
      <c r="C3828" s="25">
        <v>0.33503777000000001</v>
      </c>
      <c r="D3828" s="26">
        <v>8.9636473000000005E-3</v>
      </c>
      <c r="F3828" s="18">
        <f t="shared" si="161"/>
        <v>6.6678310366125491</v>
      </c>
      <c r="G3828" s="12">
        <f t="shared" si="162"/>
        <v>45.972853272149457</v>
      </c>
    </row>
    <row r="3829" spans="1:7" x14ac:dyDescent="0.25">
      <c r="A3829" s="24">
        <v>61.022461</v>
      </c>
      <c r="B3829" s="23">
        <v>-83.812224999999998</v>
      </c>
      <c r="C3829" s="25">
        <v>0.33497763000000003</v>
      </c>
      <c r="D3829" s="26">
        <v>8.9650834000000006E-3</v>
      </c>
      <c r="F3829" s="18">
        <f t="shared" si="161"/>
        <v>6.6695649501400638</v>
      </c>
      <c r="G3829" s="12">
        <f t="shared" si="162"/>
        <v>45.984808126996455</v>
      </c>
    </row>
    <row r="3830" spans="1:7" x14ac:dyDescent="0.25">
      <c r="A3830" s="24">
        <v>61.072265999999999</v>
      </c>
      <c r="B3830" s="23">
        <v>-83.836905999999999</v>
      </c>
      <c r="C3830" s="25">
        <v>0.33499506000000001</v>
      </c>
      <c r="D3830" s="26">
        <v>8.9654139999999997E-3</v>
      </c>
      <c r="F3830" s="18">
        <f t="shared" si="161"/>
        <v>6.6715290017152897</v>
      </c>
      <c r="G3830" s="12">
        <f t="shared" si="162"/>
        <v>45.998349720115861</v>
      </c>
    </row>
    <row r="3831" spans="1:7" x14ac:dyDescent="0.25">
      <c r="A3831" s="24">
        <v>61.122070000000001</v>
      </c>
      <c r="B3831" s="23">
        <v>-83.863570999999993</v>
      </c>
      <c r="C3831" s="25">
        <v>0.33497143000000001</v>
      </c>
      <c r="D3831" s="26">
        <v>8.9651737000000006E-3</v>
      </c>
      <c r="F3831" s="18">
        <f t="shared" si="161"/>
        <v>6.673650934994062</v>
      </c>
      <c r="G3831" s="12">
        <f t="shared" si="162"/>
        <v>46.012979863972639</v>
      </c>
    </row>
    <row r="3832" spans="1:7" x14ac:dyDescent="0.25">
      <c r="A3832" s="24">
        <v>61.171875</v>
      </c>
      <c r="B3832" s="23">
        <v>-83.892066999999997</v>
      </c>
      <c r="C3832" s="25">
        <v>0.33492728999999999</v>
      </c>
      <c r="D3832" s="26">
        <v>8.9658136000000006E-3</v>
      </c>
      <c r="F3832" s="18">
        <f t="shared" si="161"/>
        <v>6.6759185746232355</v>
      </c>
      <c r="G3832" s="12">
        <f t="shared" si="162"/>
        <v>46.028614612869795</v>
      </c>
    </row>
    <row r="3833" spans="1:7" x14ac:dyDescent="0.25">
      <c r="A3833" s="24">
        <v>61.221679999999999</v>
      </c>
      <c r="B3833" s="23">
        <v>-83.906181000000004</v>
      </c>
      <c r="C3833" s="25">
        <v>0.33490762000000002</v>
      </c>
      <c r="D3833" s="26">
        <v>8.9664095999999992E-3</v>
      </c>
      <c r="F3833" s="18">
        <f t="shared" si="161"/>
        <v>6.6770417310566357</v>
      </c>
      <c r="G3833" s="12">
        <f t="shared" si="162"/>
        <v>46.036358466250427</v>
      </c>
    </row>
    <row r="3834" spans="1:7" x14ac:dyDescent="0.25">
      <c r="A3834" s="24">
        <v>61.271484000000001</v>
      </c>
      <c r="B3834" s="23">
        <v>-83.937331999999998</v>
      </c>
      <c r="C3834" s="25">
        <v>0.33487302000000002</v>
      </c>
      <c r="D3834" s="26">
        <v>8.9660017000000002E-3</v>
      </c>
      <c r="F3834" s="18">
        <f t="shared" si="161"/>
        <v>6.6795206488727628</v>
      </c>
      <c r="G3834" s="12">
        <f t="shared" si="162"/>
        <v>46.053449919889367</v>
      </c>
    </row>
    <row r="3835" spans="1:7" x14ac:dyDescent="0.25">
      <c r="A3835" s="24">
        <v>61.321289</v>
      </c>
      <c r="B3835" s="23">
        <v>-83.957237000000006</v>
      </c>
      <c r="C3835" s="25">
        <v>0.33492503000000001</v>
      </c>
      <c r="D3835" s="26">
        <v>8.9646792000000006E-3</v>
      </c>
      <c r="F3835" s="18">
        <f t="shared" si="161"/>
        <v>6.6811046384438857</v>
      </c>
      <c r="G3835" s="12">
        <f t="shared" si="162"/>
        <v>46.064371090467624</v>
      </c>
    </row>
    <row r="3836" spans="1:7" x14ac:dyDescent="0.25">
      <c r="A3836" s="24">
        <v>61.371093999999999</v>
      </c>
      <c r="B3836" s="23">
        <v>-83.974236000000005</v>
      </c>
      <c r="C3836" s="25">
        <v>0.3348622</v>
      </c>
      <c r="D3836" s="26">
        <v>8.9661535000000007E-3</v>
      </c>
      <c r="F3836" s="18">
        <f t="shared" si="161"/>
        <v>6.6824573758826951</v>
      </c>
      <c r="G3836" s="12">
        <f t="shared" si="162"/>
        <v>46.073697841467862</v>
      </c>
    </row>
    <row r="3837" spans="1:7" x14ac:dyDescent="0.25">
      <c r="A3837" s="24">
        <v>61.420898000000001</v>
      </c>
      <c r="B3837" s="23">
        <v>-83.987930000000006</v>
      </c>
      <c r="C3837" s="25">
        <v>0.33491057000000002</v>
      </c>
      <c r="D3837" s="26">
        <v>8.9674564000000005E-3</v>
      </c>
      <c r="F3837" s="18">
        <f t="shared" si="161"/>
        <v>6.6835471097780452</v>
      </c>
      <c r="G3837" s="12">
        <f t="shared" si="162"/>
        <v>46.081211255680302</v>
      </c>
    </row>
    <row r="3838" spans="1:7" x14ac:dyDescent="0.25">
      <c r="A3838" s="24">
        <v>61.470703</v>
      </c>
      <c r="B3838" s="23">
        <v>-84.006141999999997</v>
      </c>
      <c r="C3838" s="25">
        <v>0.33480754000000001</v>
      </c>
      <c r="D3838" s="26">
        <v>8.9671612000000005E-3</v>
      </c>
      <c r="F3838" s="18">
        <f t="shared" si="161"/>
        <v>6.6849963746898391</v>
      </c>
      <c r="G3838" s="12">
        <f t="shared" si="162"/>
        <v>46.091203536944853</v>
      </c>
    </row>
    <row r="3839" spans="1:7" x14ac:dyDescent="0.25">
      <c r="A3839" s="24">
        <v>61.520508</v>
      </c>
      <c r="B3839" s="23">
        <v>-84.043212999999994</v>
      </c>
      <c r="C3839" s="25">
        <v>0.33479026000000001</v>
      </c>
      <c r="D3839" s="26">
        <v>8.9660641000000006E-3</v>
      </c>
      <c r="F3839" s="18">
        <f t="shared" si="161"/>
        <v>6.687946391137519</v>
      </c>
      <c r="G3839" s="12">
        <f t="shared" si="162"/>
        <v>46.111543085525931</v>
      </c>
    </row>
    <row r="3840" spans="1:7" x14ac:dyDescent="0.25">
      <c r="A3840" s="24">
        <v>61.570312999999999</v>
      </c>
      <c r="B3840" s="23">
        <v>-84.074905000000001</v>
      </c>
      <c r="C3840" s="25">
        <v>0.33473702999999999</v>
      </c>
      <c r="D3840" s="26">
        <v>8.9662400999999999E-3</v>
      </c>
      <c r="F3840" s="18">
        <f t="shared" si="161"/>
        <v>6.6904683603657533</v>
      </c>
      <c r="G3840" s="12">
        <f t="shared" si="162"/>
        <v>46.128931366760099</v>
      </c>
    </row>
    <row r="3841" spans="1:7" x14ac:dyDescent="0.25">
      <c r="A3841" s="24">
        <v>61.620117</v>
      </c>
      <c r="B3841" s="23">
        <v>-84.088843999999995</v>
      </c>
      <c r="C3841" s="25">
        <v>0.33480269000000001</v>
      </c>
      <c r="D3841" s="26">
        <v>8.9654680000000007E-3</v>
      </c>
      <c r="F3841" s="18">
        <f t="shared" si="161"/>
        <v>6.6915775907416322</v>
      </c>
      <c r="G3841" s="12">
        <f t="shared" si="162"/>
        <v>46.136579203820645</v>
      </c>
    </row>
    <row r="3842" spans="1:7" x14ac:dyDescent="0.25">
      <c r="A3842" s="24">
        <v>61.669922</v>
      </c>
      <c r="B3842" s="23">
        <v>-84.086014000000006</v>
      </c>
      <c r="C3842" s="25">
        <v>0.33474320000000002</v>
      </c>
      <c r="D3842" s="26">
        <v>8.9644789999999992E-3</v>
      </c>
      <c r="F3842" s="18">
        <f t="shared" si="161"/>
        <v>6.691352386497158</v>
      </c>
      <c r="G3842" s="12">
        <f t="shared" si="162"/>
        <v>46.135026482758789</v>
      </c>
    </row>
    <row r="3843" spans="1:7" x14ac:dyDescent="0.25">
      <c r="A3843" s="24">
        <v>61.719726999999999</v>
      </c>
      <c r="B3843" s="23">
        <v>-84.118651999999997</v>
      </c>
      <c r="C3843" s="25">
        <v>0.33476697999999999</v>
      </c>
      <c r="D3843" s="26">
        <v>8.9653636999999994E-3</v>
      </c>
      <c r="F3843" s="18">
        <f t="shared" si="161"/>
        <v>6.6939496360134738</v>
      </c>
      <c r="G3843" s="12">
        <f t="shared" si="162"/>
        <v>46.152933800786059</v>
      </c>
    </row>
    <row r="3844" spans="1:7" x14ac:dyDescent="0.25">
      <c r="A3844" s="24">
        <v>61.769531000000001</v>
      </c>
      <c r="B3844" s="23">
        <v>-84.152275000000003</v>
      </c>
      <c r="C3844" s="25">
        <v>0.33474118000000003</v>
      </c>
      <c r="D3844" s="26">
        <v>8.9652510000000005E-3</v>
      </c>
      <c r="F3844" s="18">
        <f t="shared" si="161"/>
        <v>6.6966252693392638</v>
      </c>
      <c r="G3844" s="12">
        <f t="shared" si="162"/>
        <v>46.171381553529223</v>
      </c>
    </row>
    <row r="3845" spans="1:7" x14ac:dyDescent="0.25">
      <c r="A3845" s="24">
        <v>61.819336</v>
      </c>
      <c r="B3845" s="23">
        <v>-84.169762000000006</v>
      </c>
      <c r="C3845" s="25">
        <v>0.33472362</v>
      </c>
      <c r="D3845" s="26">
        <v>8.9648812999999997E-3</v>
      </c>
      <c r="F3845" s="18">
        <f t="shared" si="161"/>
        <v>6.698016840584188</v>
      </c>
      <c r="G3845" s="12">
        <f t="shared" si="162"/>
        <v>46.180976052896312</v>
      </c>
    </row>
    <row r="3846" spans="1:7" x14ac:dyDescent="0.25">
      <c r="A3846" s="24">
        <v>61.869140999999999</v>
      </c>
      <c r="B3846" s="23">
        <v>-84.179839999999999</v>
      </c>
      <c r="C3846" s="25">
        <v>0.33476177000000001</v>
      </c>
      <c r="D3846" s="26">
        <v>8.9635961000000004E-3</v>
      </c>
      <c r="F3846" s="18">
        <f t="shared" si="161"/>
        <v>6.6988188223424272</v>
      </c>
      <c r="G3846" s="12">
        <f t="shared" si="162"/>
        <v>46.186505495603555</v>
      </c>
    </row>
    <row r="3847" spans="1:7" x14ac:dyDescent="0.25">
      <c r="A3847" s="24">
        <v>61.918945000000001</v>
      </c>
      <c r="B3847" s="23">
        <v>-84.209671</v>
      </c>
      <c r="C3847" s="25">
        <v>0.33468491</v>
      </c>
      <c r="D3847" s="26">
        <v>8.9666190999999999E-3</v>
      </c>
      <c r="F3847" s="18">
        <f t="shared" si="161"/>
        <v>6.7011926978961149</v>
      </c>
      <c r="G3847" s="12">
        <f t="shared" si="162"/>
        <v>46.202872711856749</v>
      </c>
    </row>
    <row r="3848" spans="1:7" x14ac:dyDescent="0.25">
      <c r="A3848" s="24">
        <v>61.96875</v>
      </c>
      <c r="B3848" s="23">
        <v>-84.249145999999996</v>
      </c>
      <c r="C3848" s="25">
        <v>0.33460516000000001</v>
      </c>
      <c r="D3848" s="26">
        <v>8.9655424999999997E-3</v>
      </c>
      <c r="F3848" s="18">
        <f t="shared" si="161"/>
        <v>6.7043340185853904</v>
      </c>
      <c r="G3848" s="12">
        <f t="shared" si="162"/>
        <v>46.224531250343382</v>
      </c>
    </row>
    <row r="3849" spans="1:7" x14ac:dyDescent="0.25">
      <c r="A3849" s="24">
        <v>62.018554999999999</v>
      </c>
      <c r="B3849" s="23">
        <v>-84.255356000000006</v>
      </c>
      <c r="C3849" s="25">
        <v>0.33460453000000001</v>
      </c>
      <c r="D3849" s="26">
        <v>8.9668687E-3</v>
      </c>
      <c r="F3849" s="18">
        <f t="shared" si="161"/>
        <v>6.7048281946836923</v>
      </c>
      <c r="G3849" s="12">
        <f t="shared" si="162"/>
        <v>46.227938458044513</v>
      </c>
    </row>
    <row r="3850" spans="1:7" x14ac:dyDescent="0.25">
      <c r="A3850" s="24">
        <v>62.068359000000001</v>
      </c>
      <c r="B3850" s="23">
        <v>-84.282784000000007</v>
      </c>
      <c r="C3850" s="25">
        <v>0.33462914999999999</v>
      </c>
      <c r="D3850" s="26">
        <v>8.965265E-3</v>
      </c>
      <c r="F3850" s="18">
        <f t="shared" si="161"/>
        <v>6.7070108455732544</v>
      </c>
      <c r="G3850" s="12">
        <f t="shared" si="162"/>
        <v>46.242987233056837</v>
      </c>
    </row>
    <row r="3851" spans="1:7" x14ac:dyDescent="0.25">
      <c r="A3851" s="24">
        <v>62.118164</v>
      </c>
      <c r="B3851" s="23">
        <v>-84.309562999999997</v>
      </c>
      <c r="C3851" s="25">
        <v>0.33461705000000003</v>
      </c>
      <c r="D3851" s="26">
        <v>8.9666963999999998E-3</v>
      </c>
      <c r="F3851" s="18">
        <f t="shared" si="161"/>
        <v>6.7091418506837828</v>
      </c>
      <c r="G3851" s="12">
        <f t="shared" si="162"/>
        <v>46.257679924687828</v>
      </c>
    </row>
    <row r="3852" spans="1:7" x14ac:dyDescent="0.25">
      <c r="A3852" s="24">
        <v>62.167968999999999</v>
      </c>
      <c r="B3852" s="23">
        <v>-84.322517000000005</v>
      </c>
      <c r="C3852" s="25">
        <v>0.33461541</v>
      </c>
      <c r="D3852" s="26">
        <v>8.9666424000000005E-3</v>
      </c>
      <c r="F3852" s="18">
        <f t="shared" si="161"/>
        <v>6.7101726972501892</v>
      </c>
      <c r="G3852" s="12">
        <f t="shared" si="162"/>
        <v>46.264787327032508</v>
      </c>
    </row>
    <row r="3853" spans="1:7" x14ac:dyDescent="0.25">
      <c r="A3853" s="24">
        <v>62.217773000000001</v>
      </c>
      <c r="B3853" s="23">
        <v>-84.332442999999998</v>
      </c>
      <c r="C3853" s="25">
        <v>0.3345823</v>
      </c>
      <c r="D3853" s="26">
        <v>8.9659356000000006E-3</v>
      </c>
      <c r="F3853" s="18">
        <f t="shared" si="161"/>
        <v>6.710962583232754</v>
      </c>
      <c r="G3853" s="12">
        <f t="shared" si="162"/>
        <v>46.270233372707445</v>
      </c>
    </row>
    <row r="3854" spans="1:7" x14ac:dyDescent="0.25">
      <c r="A3854" s="24">
        <v>62.267578</v>
      </c>
      <c r="B3854" s="23">
        <v>-84.360671999999994</v>
      </c>
      <c r="C3854" s="25">
        <v>0.33458778</v>
      </c>
      <c r="D3854" s="26">
        <v>8.9637720999999997E-3</v>
      </c>
      <c r="F3854" s="18">
        <f t="shared" si="161"/>
        <v>6.7132089756770243</v>
      </c>
      <c r="G3854" s="12">
        <f t="shared" si="162"/>
        <v>46.285721628133388</v>
      </c>
    </row>
    <row r="3855" spans="1:7" x14ac:dyDescent="0.25">
      <c r="A3855" s="24">
        <v>62.317383</v>
      </c>
      <c r="B3855" s="23">
        <v>-84.396484000000001</v>
      </c>
      <c r="C3855" s="25">
        <v>0.33458116999999998</v>
      </c>
      <c r="D3855" s="26">
        <v>8.9649232000000006E-3</v>
      </c>
      <c r="F3855" s="18">
        <f t="shared" si="161"/>
        <v>6.7160588040880276</v>
      </c>
      <c r="G3855" s="12">
        <f t="shared" si="162"/>
        <v>46.305370407874584</v>
      </c>
    </row>
    <row r="3856" spans="1:7" x14ac:dyDescent="0.25">
      <c r="A3856" s="24">
        <v>62.367187999999999</v>
      </c>
      <c r="B3856" s="23">
        <v>-84.412627999999998</v>
      </c>
      <c r="C3856" s="25">
        <v>0.33448294000000001</v>
      </c>
      <c r="D3856" s="26">
        <v>8.9653609000000002E-3</v>
      </c>
      <c r="F3856" s="18">
        <f t="shared" si="161"/>
        <v>6.7173435027886654</v>
      </c>
      <c r="G3856" s="12">
        <f t="shared" si="162"/>
        <v>46.31422805056814</v>
      </c>
    </row>
    <row r="3857" spans="1:7" x14ac:dyDescent="0.25">
      <c r="A3857" s="24">
        <v>62.416992</v>
      </c>
      <c r="B3857" s="23">
        <v>-84.437247999999997</v>
      </c>
      <c r="C3857" s="25">
        <v>0.33452225000000002</v>
      </c>
      <c r="D3857" s="26">
        <v>8.9645386000000004E-3</v>
      </c>
      <c r="F3857" s="18">
        <f t="shared" si="161"/>
        <v>6.7193027001381269</v>
      </c>
      <c r="G3857" s="12">
        <f t="shared" si="162"/>
        <v>46.327736175141695</v>
      </c>
    </row>
    <row r="3858" spans="1:7" x14ac:dyDescent="0.25">
      <c r="A3858" s="24">
        <v>62.466797</v>
      </c>
      <c r="B3858" s="23">
        <v>-84.468529000000004</v>
      </c>
      <c r="C3858" s="25">
        <v>0.33454102000000002</v>
      </c>
      <c r="D3858" s="26">
        <v>8.9654270999999994E-3</v>
      </c>
      <c r="F3858" s="18">
        <f t="shared" si="161"/>
        <v>6.7217919630255558</v>
      </c>
      <c r="G3858" s="12">
        <f t="shared" si="162"/>
        <v>46.344898955189841</v>
      </c>
    </row>
    <row r="3859" spans="1:7" x14ac:dyDescent="0.25">
      <c r="A3859" s="24">
        <v>62.516601999999999</v>
      </c>
      <c r="B3859" s="23">
        <v>-84.484909000000002</v>
      </c>
      <c r="C3859" s="25">
        <v>0.33445477000000001</v>
      </c>
      <c r="D3859" s="26">
        <v>8.9642526999999996E-3</v>
      </c>
      <c r="F3859" s="18">
        <f t="shared" si="161"/>
        <v>6.7230954420094786</v>
      </c>
      <c r="G3859" s="12">
        <f t="shared" si="162"/>
        <v>46.353886082749341</v>
      </c>
    </row>
    <row r="3860" spans="1:7" x14ac:dyDescent="0.25">
      <c r="A3860" s="24">
        <v>62.566406000000001</v>
      </c>
      <c r="B3860" s="23">
        <v>-84.497787000000002</v>
      </c>
      <c r="C3860" s="25">
        <v>0.33447780999999999</v>
      </c>
      <c r="D3860" s="26">
        <v>8.9661264999999993E-3</v>
      </c>
      <c r="F3860" s="18">
        <f t="shared" si="161"/>
        <v>6.7241202406880474</v>
      </c>
      <c r="G3860" s="12">
        <f t="shared" si="162"/>
        <v>46.360951786577864</v>
      </c>
    </row>
    <row r="3861" spans="1:7" x14ac:dyDescent="0.25">
      <c r="A3861" s="24">
        <v>62.616211</v>
      </c>
      <c r="B3861" s="23">
        <v>-84.518722999999994</v>
      </c>
      <c r="C3861" s="25">
        <v>0.33448049000000002</v>
      </c>
      <c r="D3861" s="26">
        <v>8.9663117999999997E-3</v>
      </c>
      <c r="F3861" s="18">
        <f t="shared" si="161"/>
        <v>6.7257862746323323</v>
      </c>
      <c r="G3861" s="12">
        <f t="shared" si="162"/>
        <v>46.372438630447547</v>
      </c>
    </row>
    <row r="3862" spans="1:7" x14ac:dyDescent="0.25">
      <c r="A3862" s="24">
        <v>62.666015999999999</v>
      </c>
      <c r="B3862" s="23">
        <v>-84.529197999999994</v>
      </c>
      <c r="C3862" s="25">
        <v>0.33444955999999998</v>
      </c>
      <c r="D3862" s="26">
        <v>8.9664245000000004E-3</v>
      </c>
      <c r="F3862" s="18">
        <f t="shared" si="161"/>
        <v>6.7266198486467763</v>
      </c>
      <c r="G3862" s="12">
        <f t="shared" si="162"/>
        <v>46.378185893035202</v>
      </c>
    </row>
    <row r="3863" spans="1:7" x14ac:dyDescent="0.25">
      <c r="A3863" s="24">
        <v>62.715820000000001</v>
      </c>
      <c r="B3863" s="23">
        <v>-84.576080000000005</v>
      </c>
      <c r="C3863" s="25">
        <v>0.33445849999999999</v>
      </c>
      <c r="D3863" s="26">
        <v>8.9674740999999992E-3</v>
      </c>
      <c r="F3863" s="18">
        <f t="shared" si="161"/>
        <v>6.7303505996677941</v>
      </c>
      <c r="G3863" s="12">
        <f t="shared" si="162"/>
        <v>46.403908390852315</v>
      </c>
    </row>
    <row r="3864" spans="1:7" x14ac:dyDescent="0.25">
      <c r="A3864" s="24">
        <v>62.765625</v>
      </c>
      <c r="B3864" s="23">
        <v>-84.598763000000005</v>
      </c>
      <c r="C3864" s="25">
        <v>0.33439543999999999</v>
      </c>
      <c r="D3864" s="26">
        <v>8.9643811999999996E-3</v>
      </c>
      <c r="F3864" s="18">
        <f t="shared" si="161"/>
        <v>6.7321556554548714</v>
      </c>
      <c r="G3864" s="12">
        <f t="shared" si="162"/>
        <v>46.41635375192876</v>
      </c>
    </row>
    <row r="3865" spans="1:7" x14ac:dyDescent="0.25">
      <c r="A3865" s="24">
        <v>62.815429999999999</v>
      </c>
      <c r="B3865" s="23">
        <v>-84.626571999999996</v>
      </c>
      <c r="C3865" s="25">
        <v>0.33440691</v>
      </c>
      <c r="D3865" s="26">
        <v>8.9649614000000006E-3</v>
      </c>
      <c r="F3865" s="18">
        <f t="shared" si="161"/>
        <v>6.7343686253610917</v>
      </c>
      <c r="G3865" s="12">
        <f t="shared" si="162"/>
        <v>46.431611568186511</v>
      </c>
    </row>
    <row r="3866" spans="1:7" x14ac:dyDescent="0.25">
      <c r="A3866" s="24">
        <v>62.865234000000001</v>
      </c>
      <c r="B3866" s="23">
        <v>-84.650215000000003</v>
      </c>
      <c r="C3866" s="25">
        <v>0.33436954000000002</v>
      </c>
      <c r="D3866" s="26">
        <v>8.9669459999999999E-3</v>
      </c>
      <c r="F3866" s="18">
        <f t="shared" si="161"/>
        <v>6.7362500755208528</v>
      </c>
      <c r="G3866" s="12">
        <f t="shared" si="162"/>
        <v>46.444583647361675</v>
      </c>
    </row>
    <row r="3867" spans="1:7" x14ac:dyDescent="0.25">
      <c r="A3867" s="24">
        <v>62.915039</v>
      </c>
      <c r="B3867" s="23">
        <v>-84.653480999999999</v>
      </c>
      <c r="C3867" s="25">
        <v>0.33436494999999999</v>
      </c>
      <c r="D3867" s="26">
        <v>8.9654950000000004E-3</v>
      </c>
      <c r="F3867" s="18">
        <f t="shared" si="161"/>
        <v>6.7365099755429219</v>
      </c>
      <c r="G3867" s="12">
        <f t="shared" si="162"/>
        <v>46.446375586226715</v>
      </c>
    </row>
    <row r="3868" spans="1:7" x14ac:dyDescent="0.25">
      <c r="A3868" s="24">
        <v>62.964843999999999</v>
      </c>
      <c r="B3868" s="23">
        <v>-84.660835000000006</v>
      </c>
      <c r="C3868" s="25">
        <v>0.33432359</v>
      </c>
      <c r="D3868" s="26">
        <v>8.9657995999999993E-3</v>
      </c>
      <c r="F3868" s="18">
        <f t="shared" si="161"/>
        <v>6.7370951882686709</v>
      </c>
      <c r="G3868" s="12">
        <f t="shared" si="162"/>
        <v>46.450410466328826</v>
      </c>
    </row>
    <row r="3869" spans="1:7" x14ac:dyDescent="0.25">
      <c r="A3869" s="24">
        <v>63.014648000000001</v>
      </c>
      <c r="B3869" s="23">
        <v>-84.686272000000002</v>
      </c>
      <c r="C3869" s="25">
        <v>0.33428478</v>
      </c>
      <c r="D3869" s="26">
        <v>8.9648785000000005E-3</v>
      </c>
      <c r="F3869" s="18">
        <f t="shared" si="161"/>
        <v>6.7391194004123856</v>
      </c>
      <c r="G3869" s="12">
        <f t="shared" si="162"/>
        <v>46.464366849950977</v>
      </c>
    </row>
    <row r="3870" spans="1:7" x14ac:dyDescent="0.25">
      <c r="A3870" s="24">
        <v>63.064453</v>
      </c>
      <c r="B3870" s="23">
        <v>-84.712395000000001</v>
      </c>
      <c r="C3870" s="25">
        <v>0.33430669000000002</v>
      </c>
      <c r="D3870" s="26">
        <v>8.9658824999999994E-3</v>
      </c>
      <c r="F3870" s="18">
        <f t="shared" si="161"/>
        <v>6.7411982027015798</v>
      </c>
      <c r="G3870" s="12">
        <f t="shared" si="162"/>
        <v>46.478699617547846</v>
      </c>
    </row>
    <row r="3871" spans="1:7" x14ac:dyDescent="0.25">
      <c r="A3871" s="24">
        <v>63.114258</v>
      </c>
      <c r="B3871" s="23">
        <v>-84.740691999999996</v>
      </c>
      <c r="C3871" s="25">
        <v>0.33428076000000001</v>
      </c>
      <c r="D3871" s="26">
        <v>8.9651578999999995E-3</v>
      </c>
      <c r="F3871" s="18">
        <f t="shared" si="161"/>
        <v>6.7434500064139149</v>
      </c>
      <c r="G3871" s="12">
        <f t="shared" si="162"/>
        <v>46.49422518217245</v>
      </c>
    </row>
    <row r="3872" spans="1:7" x14ac:dyDescent="0.25">
      <c r="A3872" s="24">
        <v>63.164062999999999</v>
      </c>
      <c r="B3872" s="23">
        <v>-84.772910999999993</v>
      </c>
      <c r="C3872" s="25">
        <v>0.33423939000000003</v>
      </c>
      <c r="D3872" s="26">
        <v>8.9667318000000006E-3</v>
      </c>
      <c r="F3872" s="18">
        <f t="shared" si="161"/>
        <v>6.7460139129696541</v>
      </c>
      <c r="G3872" s="12">
        <f t="shared" si="162"/>
        <v>46.511902609696222</v>
      </c>
    </row>
    <row r="3873" spans="1:7" x14ac:dyDescent="0.25">
      <c r="A3873" s="24">
        <v>63.213867</v>
      </c>
      <c r="B3873" s="23">
        <v>-84.789940000000001</v>
      </c>
      <c r="C3873" s="25">
        <v>0.33417355999999998</v>
      </c>
      <c r="D3873" s="26">
        <v>8.9633344E-3</v>
      </c>
      <c r="F3873" s="18">
        <f t="shared" si="161"/>
        <v>6.7473690377326108</v>
      </c>
      <c r="G3873" s="12">
        <f t="shared" si="162"/>
        <v>46.521245820637048</v>
      </c>
    </row>
    <row r="3874" spans="1:7" x14ac:dyDescent="0.25">
      <c r="A3874" s="24">
        <v>63.263672</v>
      </c>
      <c r="B3874" s="23">
        <v>-84.831695999999994</v>
      </c>
      <c r="C3874" s="25">
        <v>0.33419916</v>
      </c>
      <c r="D3874" s="26">
        <v>8.9652919999999997E-3</v>
      </c>
      <c r="F3874" s="18">
        <f t="shared" si="161"/>
        <v>6.7506918746344819</v>
      </c>
      <c r="G3874" s="12">
        <f t="shared" si="162"/>
        <v>46.544155863272834</v>
      </c>
    </row>
    <row r="3875" spans="1:7" x14ac:dyDescent="0.25">
      <c r="A3875" s="24">
        <v>63.313476999999999</v>
      </c>
      <c r="B3875" s="23">
        <v>-84.852233999999996</v>
      </c>
      <c r="C3875" s="25">
        <v>0.33416068999999998</v>
      </c>
      <c r="D3875" s="26">
        <v>8.9668902000000009E-3</v>
      </c>
      <c r="F3875" s="18">
        <f t="shared" si="161"/>
        <v>6.7523262367450929</v>
      </c>
      <c r="G3875" s="12">
        <f t="shared" si="162"/>
        <v>46.55542433859744</v>
      </c>
    </row>
    <row r="3876" spans="1:7" x14ac:dyDescent="0.25">
      <c r="A3876" s="24">
        <v>63.363281000000001</v>
      </c>
      <c r="B3876" s="23">
        <v>-84.857024999999993</v>
      </c>
      <c r="C3876" s="25">
        <v>0.33422098</v>
      </c>
      <c r="D3876" s="26">
        <v>8.9661506999999998E-3</v>
      </c>
      <c r="F3876" s="18">
        <f t="shared" si="161"/>
        <v>6.75270749241127</v>
      </c>
      <c r="G3876" s="12">
        <f t="shared" si="162"/>
        <v>46.558052991108887</v>
      </c>
    </row>
    <row r="3877" spans="1:7" x14ac:dyDescent="0.25">
      <c r="A3877" s="24">
        <v>63.413086</v>
      </c>
      <c r="B3877" s="23">
        <v>-84.880431999999999</v>
      </c>
      <c r="C3877" s="25">
        <v>0.33411332999999999</v>
      </c>
      <c r="D3877" s="26">
        <v>8.9662522000000001E-3</v>
      </c>
      <c r="F3877" s="18">
        <f t="shared" si="161"/>
        <v>6.7545701622877461</v>
      </c>
      <c r="G3877" s="12">
        <f t="shared" si="162"/>
        <v>46.570895585418114</v>
      </c>
    </row>
    <row r="3878" spans="1:7" x14ac:dyDescent="0.25">
      <c r="A3878" s="24">
        <v>63.462890999999999</v>
      </c>
      <c r="B3878" s="23">
        <v>-84.897514000000001</v>
      </c>
      <c r="C3878" s="25">
        <v>0.33422955999999998</v>
      </c>
      <c r="D3878" s="26">
        <v>8.967516E-3</v>
      </c>
      <c r="F3878" s="18">
        <f t="shared" si="161"/>
        <v>6.7559295046566943</v>
      </c>
      <c r="G3878" s="12">
        <f t="shared" si="162"/>
        <v>46.58026787558731</v>
      </c>
    </row>
    <row r="3879" spans="1:7" x14ac:dyDescent="0.25">
      <c r="A3879" s="24">
        <v>63.512695000000001</v>
      </c>
      <c r="B3879" s="23">
        <v>-84.912659000000005</v>
      </c>
      <c r="C3879" s="25">
        <v>0.33412626000000001</v>
      </c>
      <c r="D3879" s="26">
        <v>8.9644845999999993E-3</v>
      </c>
      <c r="F3879" s="18">
        <f t="shared" si="161"/>
        <v>6.7571347054632582</v>
      </c>
      <c r="G3879" s="12">
        <f t="shared" si="162"/>
        <v>46.588577402259382</v>
      </c>
    </row>
    <row r="3880" spans="1:7" x14ac:dyDescent="0.25">
      <c r="A3880" s="24">
        <v>63.5625</v>
      </c>
      <c r="B3880" s="23">
        <v>-84.949791000000005</v>
      </c>
      <c r="C3880" s="25">
        <v>0.33411780000000002</v>
      </c>
      <c r="D3880" s="26">
        <v>8.9645833000000005E-3</v>
      </c>
      <c r="F3880" s="18">
        <f t="shared" si="161"/>
        <v>6.7600895761367017</v>
      </c>
      <c r="G3880" s="12">
        <f t="shared" si="162"/>
        <v>46.608950419386318</v>
      </c>
    </row>
    <row r="3881" spans="1:7" x14ac:dyDescent="0.25">
      <c r="A3881" s="24">
        <v>63.612304999999999</v>
      </c>
      <c r="B3881" s="23">
        <v>-84.966453999999999</v>
      </c>
      <c r="C3881" s="25">
        <v>0.33413093999999999</v>
      </c>
      <c r="D3881" s="26">
        <v>8.9658610999999999E-3</v>
      </c>
      <c r="F3881" s="18">
        <f t="shared" si="161"/>
        <v>6.7614155755450716</v>
      </c>
      <c r="G3881" s="12">
        <f t="shared" si="162"/>
        <v>46.618092819052002</v>
      </c>
    </row>
    <row r="3882" spans="1:7" x14ac:dyDescent="0.25">
      <c r="A3882" s="24">
        <v>63.662109000000001</v>
      </c>
      <c r="B3882" s="23">
        <v>-84.988045</v>
      </c>
      <c r="C3882" s="25">
        <v>0.33402209999999999</v>
      </c>
      <c r="D3882" s="26">
        <v>8.9639722999999994E-3</v>
      </c>
      <c r="F3882" s="18">
        <f t="shared" si="161"/>
        <v>6.7631337327332206</v>
      </c>
      <c r="G3882" s="12">
        <f t="shared" si="162"/>
        <v>46.629939038291134</v>
      </c>
    </row>
    <row r="3883" spans="1:7" x14ac:dyDescent="0.25">
      <c r="A3883" s="24">
        <v>63.711914</v>
      </c>
      <c r="B3883" s="23">
        <v>-85.001784999999998</v>
      </c>
      <c r="C3883" s="25">
        <v>0.33408557999999999</v>
      </c>
      <c r="D3883" s="26">
        <v>8.9662131000000003E-3</v>
      </c>
      <c r="F3883" s="18">
        <f t="shared" si="161"/>
        <v>6.7642271271922612</v>
      </c>
      <c r="G3883" s="12">
        <f t="shared" si="162"/>
        <v>46.637477691079141</v>
      </c>
    </row>
    <row r="3884" spans="1:7" x14ac:dyDescent="0.25">
      <c r="A3884" s="24">
        <v>63.761718999999999</v>
      </c>
      <c r="B3884" s="23">
        <v>-85.019492999999997</v>
      </c>
      <c r="C3884" s="25">
        <v>0.33404571</v>
      </c>
      <c r="D3884" s="26">
        <v>8.9656860000000005E-3</v>
      </c>
      <c r="F3884" s="18">
        <f t="shared" si="161"/>
        <v>6.7656362850583971</v>
      </c>
      <c r="G3884" s="12">
        <f t="shared" si="162"/>
        <v>46.64719344534187</v>
      </c>
    </row>
    <row r="3885" spans="1:7" x14ac:dyDescent="0.25">
      <c r="A3885" s="24">
        <v>63.811523000000001</v>
      </c>
      <c r="B3885" s="23">
        <v>-85.049789000000004</v>
      </c>
      <c r="C3885" s="25">
        <v>0.33401715999999998</v>
      </c>
      <c r="D3885" s="26">
        <v>8.9673549000000002E-3</v>
      </c>
      <c r="F3885" s="18">
        <f t="shared" ref="F3885:F3948" si="163" xml:space="preserve"> -B3885 / A_4x8_in2</f>
        <v>6.7680471641363535</v>
      </c>
      <c r="G3885" s="12">
        <f t="shared" ref="G3885:G3948" si="164" xml:space="preserve"> -B3885 * kip_to_N / A_4x8_mm2</f>
        <v>46.663815790674136</v>
      </c>
    </row>
    <row r="3886" spans="1:7" x14ac:dyDescent="0.25">
      <c r="A3886" s="24">
        <v>63.861328</v>
      </c>
      <c r="B3886" s="23">
        <v>-85.071197999999995</v>
      </c>
      <c r="C3886" s="25">
        <v>0.33408304999999999</v>
      </c>
      <c r="D3886" s="26">
        <v>8.9653133999999992E-3</v>
      </c>
      <c r="F3886" s="18">
        <f t="shared" si="163"/>
        <v>6.76975083822468</v>
      </c>
      <c r="G3886" s="12">
        <f t="shared" si="164"/>
        <v>46.675562152940387</v>
      </c>
    </row>
    <row r="3887" spans="1:7" x14ac:dyDescent="0.25">
      <c r="A3887" s="24">
        <v>63.911133</v>
      </c>
      <c r="B3887" s="23">
        <v>-85.082481000000001</v>
      </c>
      <c r="C3887" s="25">
        <v>0.33402151000000002</v>
      </c>
      <c r="D3887" s="26">
        <v>8.9654382000000001E-3</v>
      </c>
      <c r="F3887" s="18">
        <f t="shared" si="163"/>
        <v>6.7706487108361335</v>
      </c>
      <c r="G3887" s="12">
        <f t="shared" si="164"/>
        <v>46.681752736594468</v>
      </c>
    </row>
    <row r="3888" spans="1:7" x14ac:dyDescent="0.25">
      <c r="A3888" s="24">
        <v>63.960937999999999</v>
      </c>
      <c r="B3888" s="23">
        <v>-85.104843000000002</v>
      </c>
      <c r="C3888" s="25">
        <v>0.33402184000000001</v>
      </c>
      <c r="D3888" s="26">
        <v>8.9648599000000002E-3</v>
      </c>
      <c r="F3888" s="18">
        <f t="shared" si="163"/>
        <v>6.7724282222548444</v>
      </c>
      <c r="G3888" s="12">
        <f t="shared" si="164"/>
        <v>46.694021976306651</v>
      </c>
    </row>
    <row r="3889" spans="1:7" x14ac:dyDescent="0.25">
      <c r="A3889" s="24">
        <v>64.010741999999993</v>
      </c>
      <c r="B3889" s="23">
        <v>-85.139221000000006</v>
      </c>
      <c r="C3889" s="25">
        <v>0.33396509000000002</v>
      </c>
      <c r="D3889" s="26">
        <v>8.9666806000000005E-3</v>
      </c>
      <c r="F3889" s="18">
        <f t="shared" si="163"/>
        <v>6.7751639365716505</v>
      </c>
      <c r="G3889" s="12">
        <f t="shared" si="164"/>
        <v>46.712883970887873</v>
      </c>
    </row>
    <row r="3890" spans="1:7" x14ac:dyDescent="0.25">
      <c r="A3890" s="24">
        <v>64.060547</v>
      </c>
      <c r="B3890" s="23">
        <v>-85.155945000000003</v>
      </c>
      <c r="C3890" s="25">
        <v>0.33389237999999999</v>
      </c>
      <c r="D3890" s="26">
        <v>8.9681810000000004E-3</v>
      </c>
      <c r="F3890" s="18">
        <f t="shared" si="163"/>
        <v>6.7764947902057848</v>
      </c>
      <c r="G3890" s="12">
        <f t="shared" si="164"/>
        <v>46.722059839099408</v>
      </c>
    </row>
    <row r="3891" spans="1:7" x14ac:dyDescent="0.25">
      <c r="A3891" s="24">
        <v>64.110352000000006</v>
      </c>
      <c r="B3891" s="23">
        <v>-85.179519999999997</v>
      </c>
      <c r="C3891" s="25">
        <v>0.33393812</v>
      </c>
      <c r="D3891" s="26">
        <v>8.9653097000000001E-3</v>
      </c>
      <c r="F3891" s="18">
        <f t="shared" si="163"/>
        <v>6.7783708290974802</v>
      </c>
      <c r="G3891" s="12">
        <f t="shared" si="164"/>
        <v>46.734994609075912</v>
      </c>
    </row>
    <row r="3892" spans="1:7" x14ac:dyDescent="0.25">
      <c r="A3892" s="24">
        <v>64.160156000000001</v>
      </c>
      <c r="B3892" s="23">
        <v>-85.194755999999998</v>
      </c>
      <c r="C3892" s="25">
        <v>0.33394976999999998</v>
      </c>
      <c r="D3892" s="26">
        <v>8.9647471999999995E-3</v>
      </c>
      <c r="F3892" s="18">
        <f t="shared" si="163"/>
        <v>6.7795832714539541</v>
      </c>
      <c r="G3892" s="12">
        <f t="shared" si="164"/>
        <v>46.743354064234424</v>
      </c>
    </row>
    <row r="3893" spans="1:7" x14ac:dyDescent="0.25">
      <c r="A3893" s="24">
        <v>64.209961000000007</v>
      </c>
      <c r="B3893" s="23">
        <v>-85.213058000000004</v>
      </c>
      <c r="C3893" s="25">
        <v>0.33393710999999998</v>
      </c>
      <c r="D3893" s="26">
        <v>8.9657539999999994E-3</v>
      </c>
      <c r="F3893" s="18">
        <f t="shared" si="163"/>
        <v>6.7810396983381889</v>
      </c>
      <c r="G3893" s="12">
        <f t="shared" si="164"/>
        <v>46.753395725320743</v>
      </c>
    </row>
    <row r="3894" spans="1:7" x14ac:dyDescent="0.25">
      <c r="A3894" s="24">
        <v>64.259765999999999</v>
      </c>
      <c r="B3894" s="23">
        <v>-85.255875000000003</v>
      </c>
      <c r="C3894" s="25">
        <v>0.33388772999999999</v>
      </c>
      <c r="D3894" s="26">
        <v>8.9631108999999997E-3</v>
      </c>
      <c r="F3894" s="18">
        <f t="shared" si="163"/>
        <v>6.7844469669373719</v>
      </c>
      <c r="G3894" s="12">
        <f t="shared" si="164"/>
        <v>46.776887901188573</v>
      </c>
    </row>
    <row r="3895" spans="1:7" x14ac:dyDescent="0.25">
      <c r="A3895" s="24">
        <v>64.309569999999994</v>
      </c>
      <c r="B3895" s="23">
        <v>-85.267769000000001</v>
      </c>
      <c r="C3895" s="25">
        <v>0.33382431000000001</v>
      </c>
      <c r="D3895" s="26">
        <v>8.9658527000000005E-3</v>
      </c>
      <c r="F3895" s="18">
        <f t="shared" si="163"/>
        <v>6.7853934613839391</v>
      </c>
      <c r="G3895" s="12">
        <f t="shared" si="164"/>
        <v>46.783413718965896</v>
      </c>
    </row>
    <row r="3896" spans="1:7" x14ac:dyDescent="0.25">
      <c r="A3896" s="24">
        <v>64.359375</v>
      </c>
      <c r="B3896" s="23">
        <v>-85.293471999999994</v>
      </c>
      <c r="C3896" s="25">
        <v>0.33389083000000003</v>
      </c>
      <c r="D3896" s="26">
        <v>8.9669703E-3</v>
      </c>
      <c r="F3896" s="18">
        <f t="shared" si="163"/>
        <v>6.7874388411350841</v>
      </c>
      <c r="G3896" s="12">
        <f t="shared" si="164"/>
        <v>46.797516047394566</v>
      </c>
    </row>
    <row r="3897" spans="1:7" x14ac:dyDescent="0.25">
      <c r="A3897" s="24">
        <v>64.409180000000006</v>
      </c>
      <c r="B3897" s="23">
        <v>-85.319526999999994</v>
      </c>
      <c r="C3897" s="25">
        <v>0.33389539000000001</v>
      </c>
      <c r="D3897" s="26">
        <v>8.9659300000000004E-3</v>
      </c>
      <c r="F3897" s="18">
        <f t="shared" si="163"/>
        <v>6.7895122321562136</v>
      </c>
      <c r="G3897" s="12">
        <f t="shared" si="164"/>
        <v>46.811811505792782</v>
      </c>
    </row>
    <row r="3898" spans="1:7" x14ac:dyDescent="0.25">
      <c r="A3898" s="24">
        <v>64.458984000000001</v>
      </c>
      <c r="B3898" s="23">
        <v>-85.347320999999994</v>
      </c>
      <c r="C3898" s="25">
        <v>0.33373141000000001</v>
      </c>
      <c r="D3898" s="26">
        <v>8.9662037999999993E-3</v>
      </c>
      <c r="F3898" s="18">
        <f t="shared" si="163"/>
        <v>6.7917240084003616</v>
      </c>
      <c r="G3898" s="12">
        <f t="shared" si="164"/>
        <v>46.827061092080243</v>
      </c>
    </row>
    <row r="3899" spans="1:7" x14ac:dyDescent="0.25">
      <c r="A3899" s="24">
        <v>64.508788999999993</v>
      </c>
      <c r="B3899" s="23">
        <v>-85.377762000000004</v>
      </c>
      <c r="C3899" s="25">
        <v>0.33376327</v>
      </c>
      <c r="D3899" s="26">
        <v>8.9643233999999999E-3</v>
      </c>
      <c r="F3899" s="18">
        <f t="shared" si="163"/>
        <v>6.7941464262116931</v>
      </c>
      <c r="G3899" s="12">
        <f t="shared" si="164"/>
        <v>46.843762993792012</v>
      </c>
    </row>
    <row r="3900" spans="1:7" x14ac:dyDescent="0.25">
      <c r="A3900" s="24">
        <v>64.558593999999999</v>
      </c>
      <c r="B3900" s="23">
        <v>-85.391936999999999</v>
      </c>
      <c r="C3900" s="25">
        <v>0.33370813999999999</v>
      </c>
      <c r="D3900" s="26">
        <v>8.9665622999999996E-3</v>
      </c>
      <c r="F3900" s="18">
        <f t="shared" si="163"/>
        <v>6.795274436870856</v>
      </c>
      <c r="G3900" s="12">
        <f t="shared" si="164"/>
        <v>46.851540315718488</v>
      </c>
    </row>
    <row r="3901" spans="1:7" x14ac:dyDescent="0.25">
      <c r="A3901" s="24">
        <v>64.608397999999994</v>
      </c>
      <c r="B3901" s="23">
        <v>-85.411026000000007</v>
      </c>
      <c r="C3901" s="25">
        <v>0.33375980999999999</v>
      </c>
      <c r="D3901" s="26">
        <v>8.9645265000000002E-3</v>
      </c>
      <c r="F3901" s="18">
        <f t="shared" si="163"/>
        <v>6.7967934912251975</v>
      </c>
      <c r="G3901" s="12">
        <f t="shared" si="164"/>
        <v>46.862013775912828</v>
      </c>
    </row>
    <row r="3902" spans="1:7" x14ac:dyDescent="0.25">
      <c r="A3902" s="24">
        <v>64.658203</v>
      </c>
      <c r="B3902" s="23">
        <v>-85.423057999999997</v>
      </c>
      <c r="C3902" s="25">
        <v>0.33373794000000001</v>
      </c>
      <c r="D3902" s="26">
        <v>8.9657036999999992E-3</v>
      </c>
      <c r="F3902" s="18">
        <f t="shared" si="163"/>
        <v>6.7977509673628376</v>
      </c>
      <c r="G3902" s="12">
        <f t="shared" si="164"/>
        <v>46.868615309416846</v>
      </c>
    </row>
    <row r="3903" spans="1:7" x14ac:dyDescent="0.25">
      <c r="A3903" s="24">
        <v>64.708008000000007</v>
      </c>
      <c r="B3903" s="23">
        <v>-85.446358000000004</v>
      </c>
      <c r="C3903" s="25">
        <v>0.33368545999999999</v>
      </c>
      <c r="D3903" s="26">
        <v>8.9636473000000005E-3</v>
      </c>
      <c r="F3903" s="18">
        <f t="shared" si="163"/>
        <v>6.7996051224498588</v>
      </c>
      <c r="G3903" s="12">
        <f t="shared" si="164"/>
        <v>46.881399196604654</v>
      </c>
    </row>
    <row r="3904" spans="1:7" x14ac:dyDescent="0.25">
      <c r="A3904" s="24">
        <v>64.757812999999999</v>
      </c>
      <c r="B3904" s="23">
        <v>-85.480407999999997</v>
      </c>
      <c r="C3904" s="25">
        <v>0.33363026000000001</v>
      </c>
      <c r="D3904" s="26">
        <v>8.9670597000000001E-3</v>
      </c>
      <c r="F3904" s="18">
        <f t="shared" si="163"/>
        <v>6.8023147353559974</v>
      </c>
      <c r="G3904" s="12">
        <f t="shared" si="164"/>
        <v>46.900081229168805</v>
      </c>
    </row>
    <row r="3905" spans="1:7" x14ac:dyDescent="0.25">
      <c r="A3905" s="24">
        <v>64.807616999999993</v>
      </c>
      <c r="B3905" s="23">
        <v>-85.499190999999996</v>
      </c>
      <c r="C3905" s="25">
        <v>0.33367153999999999</v>
      </c>
      <c r="D3905" s="26">
        <v>8.9661749000000002E-3</v>
      </c>
      <c r="F3905" s="18">
        <f t="shared" si="163"/>
        <v>6.8038094390040449</v>
      </c>
      <c r="G3905" s="12">
        <f t="shared" si="164"/>
        <v>46.910386797969174</v>
      </c>
    </row>
    <row r="3906" spans="1:7" x14ac:dyDescent="0.25">
      <c r="A3906" s="24">
        <v>64.857422</v>
      </c>
      <c r="B3906" s="23">
        <v>-85.514099000000002</v>
      </c>
      <c r="C3906" s="25">
        <v>0.33364493000000001</v>
      </c>
      <c r="D3906" s="26">
        <v>8.9659001999999998E-3</v>
      </c>
      <c r="F3906" s="18">
        <f t="shared" si="163"/>
        <v>6.8049957799498522</v>
      </c>
      <c r="G3906" s="12">
        <f t="shared" si="164"/>
        <v>46.918566291110629</v>
      </c>
    </row>
    <row r="3907" spans="1:7" x14ac:dyDescent="0.25">
      <c r="A3907" s="24">
        <v>64.907227000000006</v>
      </c>
      <c r="B3907" s="23">
        <v>-85.525734</v>
      </c>
      <c r="C3907" s="25">
        <v>0.33367546999999997</v>
      </c>
      <c r="D3907" s="26">
        <v>8.9648152000000002E-3</v>
      </c>
      <c r="F3907" s="18">
        <f t="shared" si="163"/>
        <v>6.8059216638312892</v>
      </c>
      <c r="G3907" s="12">
        <f t="shared" si="164"/>
        <v>46.924950004734235</v>
      </c>
    </row>
    <row r="3908" spans="1:7" x14ac:dyDescent="0.25">
      <c r="A3908" s="24">
        <v>64.957031000000001</v>
      </c>
      <c r="B3908" s="23">
        <v>-85.554291000000006</v>
      </c>
      <c r="C3908" s="25">
        <v>0.33360933999999998</v>
      </c>
      <c r="D3908" s="26">
        <v>8.9663685999999999E-3</v>
      </c>
      <c r="F3908" s="18">
        <f t="shared" si="163"/>
        <v>6.808194157686227</v>
      </c>
      <c r="G3908" s="12">
        <f t="shared" si="164"/>
        <v>46.94061822217725</v>
      </c>
    </row>
    <row r="3909" spans="1:7" x14ac:dyDescent="0.25">
      <c r="A3909" s="24">
        <v>65.006836000000007</v>
      </c>
      <c r="B3909" s="23">
        <v>-85.585182000000003</v>
      </c>
      <c r="C3909" s="25">
        <v>0.33362397999999999</v>
      </c>
      <c r="D3909" s="26">
        <v>8.9645357999999994E-3</v>
      </c>
      <c r="F3909" s="18">
        <f t="shared" si="163"/>
        <v>6.8106523853597531</v>
      </c>
      <c r="G3909" s="12">
        <f t="shared" si="164"/>
        <v>46.957567022997786</v>
      </c>
    </row>
    <row r="3910" spans="1:7" x14ac:dyDescent="0.25">
      <c r="A3910" s="24">
        <v>65.056640999999999</v>
      </c>
      <c r="B3910" s="23">
        <v>-85.600952000000007</v>
      </c>
      <c r="C3910" s="25">
        <v>0.3335669</v>
      </c>
      <c r="D3910" s="26">
        <v>8.9659988999999992E-3</v>
      </c>
      <c r="F3910" s="18">
        <f t="shared" si="163"/>
        <v>6.8119073220860331</v>
      </c>
      <c r="G3910" s="12">
        <f t="shared" si="164"/>
        <v>46.966219465098725</v>
      </c>
    </row>
    <row r="3911" spans="1:7" x14ac:dyDescent="0.25">
      <c r="A3911" s="24">
        <v>65.106444999999994</v>
      </c>
      <c r="B3911" s="23">
        <v>-85.614311000000001</v>
      </c>
      <c r="C3911" s="25">
        <v>0.33359379</v>
      </c>
      <c r="D3911" s="26">
        <v>8.9649259999999998E-3</v>
      </c>
      <c r="F3911" s="18">
        <f t="shared" si="163"/>
        <v>6.8129703975284146</v>
      </c>
      <c r="G3911" s="12">
        <f t="shared" si="164"/>
        <v>46.973549076641291</v>
      </c>
    </row>
    <row r="3912" spans="1:7" x14ac:dyDescent="0.25">
      <c r="A3912" s="24">
        <v>65.15625</v>
      </c>
      <c r="B3912" s="23">
        <v>-85.648972000000001</v>
      </c>
      <c r="C3912" s="25">
        <v>0.33358484999999999</v>
      </c>
      <c r="D3912" s="26">
        <v>8.9641362000000002E-3</v>
      </c>
      <c r="F3912" s="18">
        <f t="shared" si="163"/>
        <v>6.8157286322696686</v>
      </c>
      <c r="G3912" s="12">
        <f t="shared" si="164"/>
        <v>46.992566343328697</v>
      </c>
    </row>
    <row r="3913" spans="1:7" x14ac:dyDescent="0.25">
      <c r="A3913" s="24">
        <v>65.206055000000006</v>
      </c>
      <c r="B3913" s="23">
        <v>-85.675467999999995</v>
      </c>
      <c r="C3913" s="25">
        <v>0.33352259000000001</v>
      </c>
      <c r="D3913" s="26">
        <v>8.9666806000000005E-3</v>
      </c>
      <c r="F3913" s="18">
        <f t="shared" si="163"/>
        <v>6.8178371169557499</v>
      </c>
      <c r="G3913" s="12">
        <f t="shared" si="164"/>
        <v>47.007103762853511</v>
      </c>
    </row>
    <row r="3914" spans="1:7" x14ac:dyDescent="0.25">
      <c r="A3914" s="24">
        <v>65.255859000000001</v>
      </c>
      <c r="B3914" s="23">
        <v>-85.705405999999996</v>
      </c>
      <c r="C3914" s="25">
        <v>0.33350279999999999</v>
      </c>
      <c r="D3914" s="26">
        <v>8.9642526999999996E-3</v>
      </c>
      <c r="F3914" s="18">
        <f t="shared" si="163"/>
        <v>6.8202195072988925</v>
      </c>
      <c r="G3914" s="12">
        <f t="shared" si="164"/>
        <v>47.023529686228116</v>
      </c>
    </row>
    <row r="3915" spans="1:7" x14ac:dyDescent="0.25">
      <c r="A3915" s="24">
        <v>65.305663999999993</v>
      </c>
      <c r="B3915" s="23">
        <v>-85.713325999999995</v>
      </c>
      <c r="C3915" s="25">
        <v>0.33352545</v>
      </c>
      <c r="D3915" s="26">
        <v>8.9666750000000003E-3</v>
      </c>
      <c r="F3915" s="18">
        <f t="shared" si="163"/>
        <v>6.8208497608735366</v>
      </c>
      <c r="G3915" s="12">
        <f t="shared" si="164"/>
        <v>47.027875110542602</v>
      </c>
    </row>
    <row r="3916" spans="1:7" x14ac:dyDescent="0.25">
      <c r="A3916" s="24">
        <v>65.355468999999999</v>
      </c>
      <c r="B3916" s="23">
        <v>-85.731444999999994</v>
      </c>
      <c r="C3916" s="25">
        <v>0.33343880999999997</v>
      </c>
      <c r="D3916" s="26">
        <v>8.9643746999999996E-3</v>
      </c>
      <c r="F3916" s="18">
        <f t="shared" si="163"/>
        <v>6.822291625080477</v>
      </c>
      <c r="G3916" s="12">
        <f t="shared" si="164"/>
        <v>47.037816365991347</v>
      </c>
    </row>
    <row r="3917" spans="1:7" x14ac:dyDescent="0.25">
      <c r="A3917" s="24">
        <v>65.405272999999994</v>
      </c>
      <c r="B3917" s="23">
        <v>-85.755920000000003</v>
      </c>
      <c r="C3917" s="25">
        <v>0.33340280999999999</v>
      </c>
      <c r="D3917" s="26">
        <v>8.9641688000000001E-3</v>
      </c>
      <c r="F3917" s="18">
        <f t="shared" si="163"/>
        <v>6.8242392836965653</v>
      </c>
      <c r="G3917" s="12">
        <f t="shared" si="164"/>
        <v>47.051244934185412</v>
      </c>
    </row>
    <row r="3918" spans="1:7" x14ac:dyDescent="0.25">
      <c r="A3918" s="24">
        <v>65.455078</v>
      </c>
      <c r="B3918" s="23">
        <v>-85.767746000000002</v>
      </c>
      <c r="C3918" s="25">
        <v>0.33340964000000001</v>
      </c>
      <c r="D3918" s="26">
        <v>8.9659058E-3</v>
      </c>
      <c r="F3918" s="18">
        <f t="shared" si="163"/>
        <v>6.8251803668750677</v>
      </c>
      <c r="G3918" s="12">
        <f t="shared" si="164"/>
        <v>47.057733442764082</v>
      </c>
    </row>
    <row r="3919" spans="1:7" x14ac:dyDescent="0.25">
      <c r="A3919" s="24">
        <v>65.504883000000007</v>
      </c>
      <c r="B3919" s="23">
        <v>-85.795402999999993</v>
      </c>
      <c r="C3919" s="25">
        <v>0.33337006000000002</v>
      </c>
      <c r="D3919" s="26">
        <v>8.9653609000000002E-3</v>
      </c>
      <c r="F3919" s="18">
        <f t="shared" si="163"/>
        <v>6.8273812410056127</v>
      </c>
      <c r="G3919" s="12">
        <f t="shared" si="164"/>
        <v>47.072907861989535</v>
      </c>
    </row>
    <row r="3920" spans="1:7" x14ac:dyDescent="0.25">
      <c r="A3920" s="24">
        <v>65.554687999999999</v>
      </c>
      <c r="B3920" s="23">
        <v>-85.831130999999999</v>
      </c>
      <c r="C3920" s="25">
        <v>0.33341243999999998</v>
      </c>
      <c r="D3920" s="26">
        <v>8.9651466999999992E-3</v>
      </c>
      <c r="F3920" s="18">
        <f t="shared" si="163"/>
        <v>6.8302243849090072</v>
      </c>
      <c r="G3920" s="12">
        <f t="shared" si="164"/>
        <v>47.092510553897093</v>
      </c>
    </row>
    <row r="3921" spans="1:7" x14ac:dyDescent="0.25">
      <c r="A3921" s="24">
        <v>65.604491999999993</v>
      </c>
      <c r="B3921" s="23">
        <v>-85.850944999999996</v>
      </c>
      <c r="C3921" s="25">
        <v>0.33339797999999998</v>
      </c>
      <c r="D3921" s="26">
        <v>8.9629823000000001E-3</v>
      </c>
      <c r="F3921" s="18">
        <f t="shared" si="163"/>
        <v>6.8318011329302184</v>
      </c>
      <c r="G3921" s="12">
        <f t="shared" si="164"/>
        <v>47.103381795988895</v>
      </c>
    </row>
    <row r="3922" spans="1:7" x14ac:dyDescent="0.25">
      <c r="A3922" s="24">
        <v>65.654297</v>
      </c>
      <c r="B3922" s="23">
        <v>-85.875465000000005</v>
      </c>
      <c r="C3922" s="25">
        <v>0.33335081</v>
      </c>
      <c r="D3922" s="26">
        <v>8.9625958000000006E-3</v>
      </c>
      <c r="F3922" s="18">
        <f t="shared" si="163"/>
        <v>6.8337523725325253</v>
      </c>
      <c r="G3922" s="12">
        <f t="shared" si="164"/>
        <v>47.116835054093841</v>
      </c>
    </row>
    <row r="3923" spans="1:7" x14ac:dyDescent="0.25">
      <c r="A3923" s="24">
        <v>65.704102000000006</v>
      </c>
      <c r="B3923" s="23">
        <v>-85.880882</v>
      </c>
      <c r="C3923" s="25">
        <v>0.33337420000000001</v>
      </c>
      <c r="D3923" s="26">
        <v>8.9667494999999993E-3</v>
      </c>
      <c r="F3923" s="18">
        <f t="shared" si="163"/>
        <v>6.8341834436958893</v>
      </c>
      <c r="G3923" s="12">
        <f t="shared" si="164"/>
        <v>47.119807170698827</v>
      </c>
    </row>
    <row r="3924" spans="1:7" x14ac:dyDescent="0.25">
      <c r="A3924" s="24">
        <v>65.753906000000001</v>
      </c>
      <c r="B3924" s="23">
        <v>-85.906318999999996</v>
      </c>
      <c r="C3924" s="25">
        <v>0.33339195999999999</v>
      </c>
      <c r="D3924" s="26">
        <v>8.9671462999999993E-3</v>
      </c>
      <c r="F3924" s="18">
        <f t="shared" si="163"/>
        <v>6.8362076558396039</v>
      </c>
      <c r="G3924" s="12">
        <f t="shared" si="164"/>
        <v>47.133763554320979</v>
      </c>
    </row>
    <row r="3925" spans="1:7" x14ac:dyDescent="0.25">
      <c r="A3925" s="24">
        <v>65.803711000000007</v>
      </c>
      <c r="B3925" s="23">
        <v>-85.919708</v>
      </c>
      <c r="C3925" s="25">
        <v>0.33333614</v>
      </c>
      <c r="D3925" s="26">
        <v>8.9639070999999997E-3</v>
      </c>
      <c r="F3925" s="18">
        <f t="shared" si="163"/>
        <v>6.8372731186061326</v>
      </c>
      <c r="G3925" s="12">
        <f t="shared" si="164"/>
        <v>47.141109625804141</v>
      </c>
    </row>
    <row r="3926" spans="1:7" x14ac:dyDescent="0.25">
      <c r="A3926" s="24">
        <v>65.853515999999999</v>
      </c>
      <c r="B3926" s="23">
        <v>-85.946365</v>
      </c>
      <c r="C3926" s="25">
        <v>0.33334601000000003</v>
      </c>
      <c r="D3926" s="26">
        <v>8.9667885999999992E-3</v>
      </c>
      <c r="F3926" s="18">
        <f t="shared" si="163"/>
        <v>6.8393944152651329</v>
      </c>
      <c r="G3926" s="12">
        <f t="shared" si="164"/>
        <v>47.155735380343422</v>
      </c>
    </row>
    <row r="3927" spans="1:7" x14ac:dyDescent="0.25">
      <c r="A3927" s="24">
        <v>65.903319999999994</v>
      </c>
      <c r="B3927" s="23">
        <v>-85.970298999999997</v>
      </c>
      <c r="C3927" s="25">
        <v>0.33333358000000002</v>
      </c>
      <c r="D3927" s="26">
        <v>8.9645507000000006E-3</v>
      </c>
      <c r="F3927" s="18">
        <f t="shared" si="163"/>
        <v>6.841299022469113</v>
      </c>
      <c r="G3927" s="12">
        <f t="shared" si="164"/>
        <v>47.168867120942259</v>
      </c>
    </row>
    <row r="3928" spans="1:7" x14ac:dyDescent="0.25">
      <c r="A3928" s="24">
        <v>65.953125</v>
      </c>
      <c r="B3928" s="23">
        <v>-85.986052999999998</v>
      </c>
      <c r="C3928" s="25">
        <v>0.33325195000000002</v>
      </c>
      <c r="D3928" s="26">
        <v>8.9667523000000002E-3</v>
      </c>
      <c r="F3928" s="18">
        <f t="shared" si="163"/>
        <v>6.8425526859558481</v>
      </c>
      <c r="G3928" s="12">
        <f t="shared" si="164"/>
        <v>47.177510784408213</v>
      </c>
    </row>
    <row r="3929" spans="1:7" x14ac:dyDescent="0.25">
      <c r="A3929" s="24">
        <v>66.002930000000006</v>
      </c>
      <c r="B3929" s="23">
        <v>-86.016639999999995</v>
      </c>
      <c r="C3929" s="25">
        <v>0.33324027000000001</v>
      </c>
      <c r="D3929" s="26">
        <v>8.9663863000000003E-3</v>
      </c>
      <c r="F3929" s="18">
        <f t="shared" si="163"/>
        <v>6.8449867220780236</v>
      </c>
      <c r="G3929" s="12">
        <f t="shared" si="164"/>
        <v>47.194292791164152</v>
      </c>
    </row>
    <row r="3930" spans="1:7" x14ac:dyDescent="0.25">
      <c r="A3930" s="24">
        <v>66.052734000000001</v>
      </c>
      <c r="B3930" s="23">
        <v>-86.049225000000007</v>
      </c>
      <c r="C3930" s="25">
        <v>0.33320907</v>
      </c>
      <c r="D3930" s="26">
        <v>8.9642052000000003E-3</v>
      </c>
      <c r="F3930" s="18">
        <f t="shared" si="163"/>
        <v>6.8475797539883496</v>
      </c>
      <c r="G3930" s="12">
        <f t="shared" si="164"/>
        <v>47.212171029963073</v>
      </c>
    </row>
    <row r="3931" spans="1:7" x14ac:dyDescent="0.25">
      <c r="A3931" s="24">
        <v>66.102538999999993</v>
      </c>
      <c r="B3931" s="23">
        <v>-86.071799999999996</v>
      </c>
      <c r="C3931" s="25">
        <v>0.33320978000000001</v>
      </c>
      <c r="D3931" s="26">
        <v>8.9681568E-3</v>
      </c>
      <c r="F3931" s="18">
        <f t="shared" si="163"/>
        <v>6.8493762154084985</v>
      </c>
      <c r="G3931" s="12">
        <f t="shared" si="164"/>
        <v>47.224557135253399</v>
      </c>
    </row>
    <row r="3932" spans="1:7" x14ac:dyDescent="0.25">
      <c r="A3932" s="24">
        <v>66.152343999999999</v>
      </c>
      <c r="B3932" s="23">
        <v>-86.087226999999999</v>
      </c>
      <c r="C3932" s="25">
        <v>0.33320543000000002</v>
      </c>
      <c r="D3932" s="26">
        <v>8.9647826000000003E-3</v>
      </c>
      <c r="F3932" s="18">
        <f t="shared" si="163"/>
        <v>6.8506038570620378</v>
      </c>
      <c r="G3932" s="12">
        <f t="shared" si="164"/>
        <v>47.233021385366975</v>
      </c>
    </row>
    <row r="3933" spans="1:7" x14ac:dyDescent="0.25">
      <c r="A3933" s="24">
        <v>66.202147999999994</v>
      </c>
      <c r="B3933" s="23">
        <v>-86.096489000000005</v>
      </c>
      <c r="C3933" s="25">
        <v>0.33319989</v>
      </c>
      <c r="D3933" s="26">
        <v>8.9657334999999998E-3</v>
      </c>
      <c r="F3933" s="18">
        <f t="shared" si="163"/>
        <v>6.8513409036034973</v>
      </c>
      <c r="G3933" s="12">
        <f t="shared" si="164"/>
        <v>47.238103117690308</v>
      </c>
    </row>
    <row r="3934" spans="1:7" x14ac:dyDescent="0.25">
      <c r="A3934" s="24">
        <v>66.251953</v>
      </c>
      <c r="B3934" s="23">
        <v>-86.109261000000004</v>
      </c>
      <c r="C3934" s="25">
        <v>0.33313282999999999</v>
      </c>
      <c r="D3934" s="26">
        <v>8.9657968000000001E-3</v>
      </c>
      <c r="F3934" s="18">
        <f t="shared" si="163"/>
        <v>6.8523572670700821</v>
      </c>
      <c r="G3934" s="12">
        <f t="shared" si="164"/>
        <v>47.245110663062086</v>
      </c>
    </row>
    <row r="3935" spans="1:7" x14ac:dyDescent="0.25">
      <c r="A3935" s="24">
        <v>66.301758000000007</v>
      </c>
      <c r="B3935" s="23">
        <v>-86.137366999999998</v>
      </c>
      <c r="C3935" s="25">
        <v>0.33315957000000002</v>
      </c>
      <c r="D3935" s="26">
        <v>8.9646363999999999E-3</v>
      </c>
      <c r="F3935" s="18">
        <f t="shared" si="163"/>
        <v>6.8545938714853518</v>
      </c>
      <c r="G3935" s="12">
        <f t="shared" si="164"/>
        <v>47.260531432731632</v>
      </c>
    </row>
    <row r="3936" spans="1:7" x14ac:dyDescent="0.25">
      <c r="A3936" s="24">
        <v>66.351562999999999</v>
      </c>
      <c r="B3936" s="23">
        <v>-86.148109000000005</v>
      </c>
      <c r="C3936" s="25">
        <v>0.33310973999999999</v>
      </c>
      <c r="D3936" s="26">
        <v>8.9668062999999996E-3</v>
      </c>
      <c r="F3936" s="18">
        <f t="shared" si="163"/>
        <v>6.8554486926846989</v>
      </c>
      <c r="G3936" s="12">
        <f t="shared" si="164"/>
        <v>47.2664251887905</v>
      </c>
    </row>
    <row r="3937" spans="1:7" x14ac:dyDescent="0.25">
      <c r="A3937" s="24">
        <v>66.401366999999993</v>
      </c>
      <c r="B3937" s="23">
        <v>-86.173012</v>
      </c>
      <c r="C3937" s="25">
        <v>0.3331171</v>
      </c>
      <c r="D3937" s="26">
        <v>8.9652034999999995E-3</v>
      </c>
      <c r="F3937" s="18">
        <f t="shared" si="163"/>
        <v>6.8574304104586075</v>
      </c>
      <c r="G3937" s="12">
        <f t="shared" si="164"/>
        <v>47.280088585470232</v>
      </c>
    </row>
    <row r="3938" spans="1:7" x14ac:dyDescent="0.25">
      <c r="A3938" s="24">
        <v>66.451172</v>
      </c>
      <c r="B3938" s="23">
        <v>-86.199714999999998</v>
      </c>
      <c r="C3938" s="25">
        <v>0.33308545000000001</v>
      </c>
      <c r="D3938" s="26">
        <v>8.9653497999999995E-3</v>
      </c>
      <c r="F3938" s="18">
        <f t="shared" si="163"/>
        <v>6.8595553676812981</v>
      </c>
      <c r="G3938" s="12">
        <f t="shared" si="164"/>
        <v>47.29473957858508</v>
      </c>
    </row>
    <row r="3939" spans="1:7" x14ac:dyDescent="0.25">
      <c r="A3939" s="24">
        <v>66.500977000000006</v>
      </c>
      <c r="B3939" s="23">
        <v>-86.221198999999999</v>
      </c>
      <c r="C3939" s="25">
        <v>0.33306456000000001</v>
      </c>
      <c r="D3939" s="26">
        <v>8.9657810000000008E-3</v>
      </c>
      <c r="F3939" s="18">
        <f t="shared" si="163"/>
        <v>6.8612650100799915</v>
      </c>
      <c r="G3939" s="12">
        <f t="shared" si="164"/>
        <v>47.306527090702808</v>
      </c>
    </row>
    <row r="3940" spans="1:7" x14ac:dyDescent="0.25">
      <c r="A3940" s="24">
        <v>66.550781000000001</v>
      </c>
      <c r="B3940" s="23">
        <v>-86.241432000000003</v>
      </c>
      <c r="C3940" s="25">
        <v>0.33310643000000001</v>
      </c>
      <c r="D3940" s="26">
        <v>8.9653431999999998E-3</v>
      </c>
      <c r="F3940" s="18">
        <f t="shared" si="163"/>
        <v>6.862875101061781</v>
      </c>
      <c r="G3940" s="12">
        <f t="shared" si="164"/>
        <v>47.317628223298122</v>
      </c>
    </row>
    <row r="3941" spans="1:7" x14ac:dyDescent="0.25">
      <c r="A3941" s="24">
        <v>66.600586000000007</v>
      </c>
      <c r="B3941" s="23">
        <v>-86.263542000000001</v>
      </c>
      <c r="C3941" s="25">
        <v>0.33307481</v>
      </c>
      <c r="D3941" s="26">
        <v>8.9656916000000007E-3</v>
      </c>
      <c r="F3941" s="18">
        <f t="shared" si="163"/>
        <v>6.8646345589576621</v>
      </c>
      <c r="G3941" s="12">
        <f t="shared" si="164"/>
        <v>47.329759199509382</v>
      </c>
    </row>
    <row r="3942" spans="1:7" x14ac:dyDescent="0.25">
      <c r="A3942" s="24">
        <v>66.650390999999999</v>
      </c>
      <c r="B3942" s="23">
        <v>-86.290726000000006</v>
      </c>
      <c r="C3942" s="25">
        <v>0.33301321</v>
      </c>
      <c r="D3942" s="26">
        <v>8.9655247999999993E-3</v>
      </c>
      <c r="F3942" s="18">
        <f t="shared" si="163"/>
        <v>6.8667977929441673</v>
      </c>
      <c r="G3942" s="12">
        <f t="shared" si="164"/>
        <v>47.344674100338288</v>
      </c>
    </row>
    <row r="3943" spans="1:7" x14ac:dyDescent="0.25">
      <c r="A3943" s="24">
        <v>66.700194999999994</v>
      </c>
      <c r="B3943" s="23">
        <v>-86.320625000000007</v>
      </c>
      <c r="C3943" s="25">
        <v>0.33293536000000001</v>
      </c>
      <c r="D3943" s="26">
        <v>8.9654325999999999E-3</v>
      </c>
      <c r="F3943" s="18">
        <f t="shared" si="163"/>
        <v>6.8691770797659197</v>
      </c>
      <c r="G3943" s="12">
        <f t="shared" si="164"/>
        <v>47.361078625790135</v>
      </c>
    </row>
    <row r="3944" spans="1:7" x14ac:dyDescent="0.25">
      <c r="A3944" s="24">
        <v>66.75</v>
      </c>
      <c r="B3944" s="23">
        <v>-86.350739000000004</v>
      </c>
      <c r="C3944" s="25">
        <v>0.33299780000000001</v>
      </c>
      <c r="D3944" s="26">
        <v>8.9666638999999996E-3</v>
      </c>
      <c r="F3944" s="18">
        <f t="shared" si="163"/>
        <v>6.8715734757440545</v>
      </c>
      <c r="G3944" s="12">
        <f t="shared" si="164"/>
        <v>47.37760111414952</v>
      </c>
    </row>
    <row r="3945" spans="1:7" x14ac:dyDescent="0.25">
      <c r="A3945" s="24">
        <v>66.799805000000006</v>
      </c>
      <c r="B3945" s="23">
        <v>-86.379593</v>
      </c>
      <c r="C3945" s="25">
        <v>0.33295953</v>
      </c>
      <c r="D3945" s="26">
        <v>8.9646903999999993E-3</v>
      </c>
      <c r="F3945" s="18">
        <f t="shared" si="163"/>
        <v>6.8738696041080409</v>
      </c>
      <c r="G3945" s="12">
        <f t="shared" si="164"/>
        <v>47.393432285004316</v>
      </c>
    </row>
    <row r="3946" spans="1:7" x14ac:dyDescent="0.25">
      <c r="A3946" s="24">
        <v>66.849609000000001</v>
      </c>
      <c r="B3946" s="23">
        <v>-86.386573999999996</v>
      </c>
      <c r="C3946" s="25">
        <v>0.33295514999999998</v>
      </c>
      <c r="D3946" s="26">
        <v>8.9662643000000004E-3</v>
      </c>
      <c r="F3946" s="18">
        <f t="shared" si="163"/>
        <v>6.874425134436903</v>
      </c>
      <c r="G3946" s="12">
        <f t="shared" si="164"/>
        <v>47.397262513178482</v>
      </c>
    </row>
    <row r="3947" spans="1:7" x14ac:dyDescent="0.25">
      <c r="A3947" s="24">
        <v>66.899413999999993</v>
      </c>
      <c r="B3947" s="23">
        <v>-86.402786000000006</v>
      </c>
      <c r="C3947" s="25">
        <v>0.33295342</v>
      </c>
      <c r="D3947" s="26">
        <v>8.9655966000000004E-3</v>
      </c>
      <c r="F3947" s="18">
        <f t="shared" si="163"/>
        <v>6.8757152444056064</v>
      </c>
      <c r="G3947" s="12">
        <f t="shared" si="164"/>
        <v>47.406157465070706</v>
      </c>
    </row>
    <row r="3948" spans="1:7" x14ac:dyDescent="0.25">
      <c r="A3948" s="24">
        <v>66.949218999999999</v>
      </c>
      <c r="B3948" s="23">
        <v>-86.426413999999994</v>
      </c>
      <c r="C3948" s="25">
        <v>0.33286396000000001</v>
      </c>
      <c r="D3948" s="26">
        <v>8.967516E-3</v>
      </c>
      <c r="F3948" s="18">
        <f t="shared" si="163"/>
        <v>6.8775955009032925</v>
      </c>
      <c r="G3948" s="12">
        <f t="shared" si="164"/>
        <v>47.419121314275571</v>
      </c>
    </row>
    <row r="3949" spans="1:7" x14ac:dyDescent="0.25">
      <c r="A3949" s="24">
        <v>66.999022999999994</v>
      </c>
      <c r="B3949" s="23">
        <v>-86.439552000000006</v>
      </c>
      <c r="C3949" s="25">
        <v>0.33294991000000002</v>
      </c>
      <c r="D3949" s="26">
        <v>8.9653339000000005E-3</v>
      </c>
      <c r="F3949" s="18">
        <f t="shared" ref="F3949:F4012" si="165" xml:space="preserve"> -B3949 / A_4x8_in2</f>
        <v>6.8786409897244649</v>
      </c>
      <c r="G3949" s="12">
        <f t="shared" ref="G3949:G4012" si="166" xml:space="preserve"> -B3949 * kip_to_N / A_4x8_mm2</f>
        <v>47.426329670922513</v>
      </c>
    </row>
    <row r="3950" spans="1:7" x14ac:dyDescent="0.25">
      <c r="A3950" s="24">
        <v>67.048828</v>
      </c>
      <c r="B3950" s="23">
        <v>-86.462883000000005</v>
      </c>
      <c r="C3950" s="25">
        <v>0.33291978</v>
      </c>
      <c r="D3950" s="26">
        <v>8.9660343E-3</v>
      </c>
      <c r="F3950" s="18">
        <f t="shared" si="165"/>
        <v>6.8804976117131034</v>
      </c>
      <c r="G3950" s="12">
        <f t="shared" si="166"/>
        <v>47.439130566715583</v>
      </c>
    </row>
    <row r="3951" spans="1:7" x14ac:dyDescent="0.25">
      <c r="A3951" s="24">
        <v>67.098633000000007</v>
      </c>
      <c r="B3951" s="23">
        <v>-86.498954999999995</v>
      </c>
      <c r="C3951" s="25">
        <v>0.33288132999999998</v>
      </c>
      <c r="D3951" s="26">
        <v>8.9660165999999996E-3</v>
      </c>
      <c r="F3951" s="18">
        <f t="shared" si="165"/>
        <v>6.8833681302667076</v>
      </c>
      <c r="G3951" s="12">
        <f t="shared" si="166"/>
        <v>47.458921999275177</v>
      </c>
    </row>
    <row r="3952" spans="1:7" x14ac:dyDescent="0.25">
      <c r="A3952" s="24">
        <v>67.148437999999999</v>
      </c>
      <c r="B3952" s="23">
        <v>-86.505759999999995</v>
      </c>
      <c r="C3952" s="25">
        <v>0.33286305999999999</v>
      </c>
      <c r="D3952" s="26">
        <v>8.9655761000000007E-3</v>
      </c>
      <c r="F3952" s="18">
        <f t="shared" si="165"/>
        <v>6.8839096549605774</v>
      </c>
      <c r="G3952" s="12">
        <f t="shared" si="166"/>
        <v>47.46265566246457</v>
      </c>
    </row>
    <row r="3953" spans="1:7" x14ac:dyDescent="0.25">
      <c r="A3953" s="24">
        <v>67.198241999999993</v>
      </c>
      <c r="B3953" s="23">
        <v>-86.531807000000001</v>
      </c>
      <c r="C3953" s="25">
        <v>0.33275401999999998</v>
      </c>
      <c r="D3953" s="26">
        <v>8.9664487000000008E-3</v>
      </c>
      <c r="F3953" s="18">
        <f t="shared" si="165"/>
        <v>6.8859824093619357</v>
      </c>
      <c r="G3953" s="12">
        <f t="shared" si="166"/>
        <v>47.47694673154529</v>
      </c>
    </row>
    <row r="3954" spans="1:7" x14ac:dyDescent="0.25">
      <c r="A3954" s="24">
        <v>67.248047</v>
      </c>
      <c r="B3954" s="23">
        <v>-86.545226999999997</v>
      </c>
      <c r="C3954" s="25">
        <v>0.33283246</v>
      </c>
      <c r="D3954" s="26">
        <v>8.9667997999999995E-3</v>
      </c>
      <c r="F3954" s="18">
        <f t="shared" si="165"/>
        <v>6.8870503390300817</v>
      </c>
      <c r="G3954" s="12">
        <f t="shared" si="166"/>
        <v>47.484309811633715</v>
      </c>
    </row>
    <row r="3955" spans="1:7" x14ac:dyDescent="0.25">
      <c r="A3955" s="24">
        <v>67.297852000000006</v>
      </c>
      <c r="B3955" s="23">
        <v>-86.577042000000006</v>
      </c>
      <c r="C3955" s="25">
        <v>0.33274069000000001</v>
      </c>
      <c r="D3955" s="26">
        <v>8.9644874000000003E-3</v>
      </c>
      <c r="F3955" s="18">
        <f t="shared" si="165"/>
        <v>6.8895820962873167</v>
      </c>
      <c r="G3955" s="12">
        <f t="shared" si="166"/>
        <v>47.50176557862428</v>
      </c>
    </row>
    <row r="3956" spans="1:7" x14ac:dyDescent="0.25">
      <c r="A3956" s="24">
        <v>67.347656000000001</v>
      </c>
      <c r="B3956" s="23">
        <v>-86.603119000000007</v>
      </c>
      <c r="C3956" s="25">
        <v>0.33269592999999997</v>
      </c>
      <c r="D3956" s="26">
        <v>8.9650005000000005E-3</v>
      </c>
      <c r="F3956" s="18">
        <f t="shared" si="165"/>
        <v>6.8916572380128205</v>
      </c>
      <c r="G3956" s="12">
        <f t="shared" si="166"/>
        <v>47.516073107645596</v>
      </c>
    </row>
    <row r="3957" spans="1:7" x14ac:dyDescent="0.25">
      <c r="A3957" s="24">
        <v>67.397461000000007</v>
      </c>
      <c r="B3957" s="23">
        <v>-86.628829999999994</v>
      </c>
      <c r="C3957" s="25">
        <v>0.33275995000000003</v>
      </c>
      <c r="D3957" s="26">
        <v>8.9656292000000002E-3</v>
      </c>
      <c r="F3957" s="18">
        <f t="shared" si="165"/>
        <v>6.8937032543837375</v>
      </c>
      <c r="G3957" s="12">
        <f t="shared" si="166"/>
        <v>47.530179825391748</v>
      </c>
    </row>
    <row r="3958" spans="1:7" x14ac:dyDescent="0.25">
      <c r="A3958" s="24">
        <v>67.447265999999999</v>
      </c>
      <c r="B3958" s="23">
        <v>-86.667930999999996</v>
      </c>
      <c r="C3958" s="25">
        <v>0.33273916999999997</v>
      </c>
      <c r="D3958" s="26">
        <v>8.9642052000000003E-3</v>
      </c>
      <c r="F3958" s="18">
        <f t="shared" si="165"/>
        <v>6.896814813098656</v>
      </c>
      <c r="G3958" s="12">
        <f t="shared" si="166"/>
        <v>47.551633163285764</v>
      </c>
    </row>
    <row r="3959" spans="1:7" x14ac:dyDescent="0.25">
      <c r="A3959" s="24">
        <v>67.497069999999994</v>
      </c>
      <c r="B3959" s="23">
        <v>-86.682991000000001</v>
      </c>
      <c r="C3959" s="25">
        <v>0.33271620000000002</v>
      </c>
      <c r="D3959" s="26">
        <v>8.9632804000000007E-3</v>
      </c>
      <c r="F3959" s="18">
        <f t="shared" si="165"/>
        <v>6.8980132498201385</v>
      </c>
      <c r="G3959" s="12">
        <f t="shared" si="166"/>
        <v>47.559896053459511</v>
      </c>
    </row>
    <row r="3960" spans="1:7" x14ac:dyDescent="0.25">
      <c r="A3960" s="24">
        <v>67.546875</v>
      </c>
      <c r="B3960" s="23">
        <v>-86.698143000000002</v>
      </c>
      <c r="C3960" s="25">
        <v>0.33270153000000002</v>
      </c>
      <c r="D3960" s="26">
        <v>8.9661805000000004E-3</v>
      </c>
      <c r="F3960" s="18">
        <f t="shared" si="165"/>
        <v>6.8992190076690028</v>
      </c>
      <c r="G3960" s="12">
        <f t="shared" si="166"/>
        <v>47.568209420784392</v>
      </c>
    </row>
    <row r="3961" spans="1:7" x14ac:dyDescent="0.25">
      <c r="A3961" s="24">
        <v>67.596680000000006</v>
      </c>
      <c r="B3961" s="23">
        <v>-86.71611</v>
      </c>
      <c r="C3961" s="25">
        <v>0.33270356000000001</v>
      </c>
      <c r="D3961" s="26">
        <v>8.9659747000000005E-3</v>
      </c>
      <c r="F3961" s="18">
        <f t="shared" si="165"/>
        <v>6.9006487761002679</v>
      </c>
      <c r="G3961" s="12">
        <f t="shared" si="166"/>
        <v>47.578067279200837</v>
      </c>
    </row>
    <row r="3962" spans="1:7" x14ac:dyDescent="0.25">
      <c r="A3962" s="24">
        <v>67.646484000000001</v>
      </c>
      <c r="B3962" s="23">
        <v>-86.741012999999995</v>
      </c>
      <c r="C3962" s="25">
        <v>0.33268130000000001</v>
      </c>
      <c r="D3962" s="26">
        <v>8.9678912999999992E-3</v>
      </c>
      <c r="F3962" s="18">
        <f t="shared" si="165"/>
        <v>6.9026304938741765</v>
      </c>
      <c r="G3962" s="12">
        <f t="shared" si="166"/>
        <v>47.591730675880576</v>
      </c>
    </row>
    <row r="3963" spans="1:7" x14ac:dyDescent="0.25">
      <c r="A3963" s="24">
        <v>67.696288999999993</v>
      </c>
      <c r="B3963" s="23">
        <v>-86.761641999999995</v>
      </c>
      <c r="C3963" s="25">
        <v>0.33259942999999997</v>
      </c>
      <c r="D3963" s="26">
        <v>8.9665380999999992E-3</v>
      </c>
      <c r="F3963" s="18">
        <f t="shared" si="165"/>
        <v>6.9042720975346983</v>
      </c>
      <c r="G3963" s="12">
        <f t="shared" si="166"/>
        <v>47.603049079691623</v>
      </c>
    </row>
    <row r="3964" spans="1:7" x14ac:dyDescent="0.25">
      <c r="A3964" s="24">
        <v>67.746093999999999</v>
      </c>
      <c r="B3964" s="23">
        <v>-86.772307999999995</v>
      </c>
      <c r="C3964" s="25">
        <v>0.33269408</v>
      </c>
      <c r="D3964" s="26">
        <v>8.9648309999999995E-3</v>
      </c>
      <c r="F3964" s="18">
        <f t="shared" si="165"/>
        <v>6.9051208708462068</v>
      </c>
      <c r="G3964" s="12">
        <f t="shared" si="166"/>
        <v>47.608901137234326</v>
      </c>
    </row>
    <row r="3965" spans="1:7" x14ac:dyDescent="0.25">
      <c r="A3965" s="24">
        <v>67.795897999999994</v>
      </c>
      <c r="B3965" s="23">
        <v>-86.795142999999996</v>
      </c>
      <c r="C3965" s="25">
        <v>0.33268302999999999</v>
      </c>
      <c r="D3965" s="26">
        <v>8.9662102999999993E-3</v>
      </c>
      <c r="F3965" s="18">
        <f t="shared" si="165"/>
        <v>6.9069380224089585</v>
      </c>
      <c r="G3965" s="12">
        <f t="shared" si="166"/>
        <v>47.621429895343063</v>
      </c>
    </row>
    <row r="3966" spans="1:7" x14ac:dyDescent="0.25">
      <c r="A3966" s="24">
        <v>67.845703</v>
      </c>
      <c r="B3966" s="23">
        <v>-86.820808</v>
      </c>
      <c r="C3966" s="25">
        <v>0.33261617999999998</v>
      </c>
      <c r="D3966" s="26">
        <v>8.9660976000000003E-3</v>
      </c>
      <c r="F3966" s="18">
        <f t="shared" si="165"/>
        <v>6.908980378216186</v>
      </c>
      <c r="G3966" s="12">
        <f t="shared" si="166"/>
        <v>47.635511374513669</v>
      </c>
    </row>
    <row r="3967" spans="1:7" x14ac:dyDescent="0.25">
      <c r="A3967" s="24">
        <v>67.895508000000007</v>
      </c>
      <c r="B3967" s="23">
        <v>-86.845725999999999</v>
      </c>
      <c r="C3967" s="25">
        <v>0.33263999</v>
      </c>
      <c r="D3967" s="26">
        <v>8.9656347000000008E-3</v>
      </c>
      <c r="F3967" s="18">
        <f t="shared" si="165"/>
        <v>6.9109632896521678</v>
      </c>
      <c r="G3967" s="12">
        <f t="shared" si="166"/>
        <v>47.649183001163699</v>
      </c>
    </row>
    <row r="3968" spans="1:7" x14ac:dyDescent="0.25">
      <c r="A3968" s="24">
        <v>67.945312999999999</v>
      </c>
      <c r="B3968" s="23">
        <v>-86.858474999999999</v>
      </c>
      <c r="C3968" s="25">
        <v>0.33254781</v>
      </c>
      <c r="D3968" s="26">
        <v>8.9660641000000006E-3</v>
      </c>
      <c r="F3968" s="18">
        <f t="shared" si="165"/>
        <v>6.9119778228369073</v>
      </c>
      <c r="G3968" s="12">
        <f t="shared" si="166"/>
        <v>47.656177927247711</v>
      </c>
    </row>
    <row r="3969" spans="1:7" x14ac:dyDescent="0.25">
      <c r="A3969" s="24">
        <v>67.995116999999993</v>
      </c>
      <c r="B3969" s="23">
        <v>-86.873169000000004</v>
      </c>
      <c r="C3969" s="25">
        <v>0.33256879</v>
      </c>
      <c r="D3969" s="26">
        <v>8.9660585000000004E-3</v>
      </c>
      <c r="F3969" s="18">
        <f t="shared" si="165"/>
        <v>6.913147134203804</v>
      </c>
      <c r="G3969" s="12">
        <f t="shared" si="166"/>
        <v>47.664240006146322</v>
      </c>
    </row>
    <row r="3970" spans="1:7" x14ac:dyDescent="0.25">
      <c r="A3970" s="24">
        <v>68.044922</v>
      </c>
      <c r="B3970" s="23">
        <v>-86.899001999999996</v>
      </c>
      <c r="C3970" s="25">
        <v>0.33256412000000002</v>
      </c>
      <c r="D3970" s="26">
        <v>8.9663825999999995E-3</v>
      </c>
      <c r="F3970" s="18">
        <f t="shared" si="165"/>
        <v>6.9152028590262491</v>
      </c>
      <c r="G3970" s="12">
        <f t="shared" si="166"/>
        <v>47.678413660984198</v>
      </c>
    </row>
    <row r="3971" spans="1:7" x14ac:dyDescent="0.25">
      <c r="A3971" s="24">
        <v>68.094727000000006</v>
      </c>
      <c r="B3971" s="23">
        <v>-86.928719000000001</v>
      </c>
      <c r="C3971" s="25">
        <v>0.33260176000000002</v>
      </c>
      <c r="D3971" s="26">
        <v>8.9673073999999992E-3</v>
      </c>
      <c r="F3971" s="18">
        <f t="shared" si="165"/>
        <v>6.9175676627481808</v>
      </c>
      <c r="G3971" s="12">
        <f t="shared" si="166"/>
        <v>47.694718329463171</v>
      </c>
    </row>
    <row r="3972" spans="1:7" x14ac:dyDescent="0.25">
      <c r="A3972" s="24">
        <v>68.144531000000001</v>
      </c>
      <c r="B3972" s="23">
        <v>-86.963997000000006</v>
      </c>
      <c r="C3972" s="25">
        <v>0.33249339</v>
      </c>
      <c r="D3972" s="26">
        <v>8.9640998999999996E-3</v>
      </c>
      <c r="F3972" s="18">
        <f t="shared" si="165"/>
        <v>6.9203749967893788</v>
      </c>
      <c r="G3972" s="12">
        <f t="shared" si="166"/>
        <v>47.714074122261948</v>
      </c>
    </row>
    <row r="3973" spans="1:7" x14ac:dyDescent="0.25">
      <c r="A3973" s="24">
        <v>68.194336000000007</v>
      </c>
      <c r="B3973" s="23">
        <v>-86.984229999999997</v>
      </c>
      <c r="C3973" s="25">
        <v>0.33249026999999998</v>
      </c>
      <c r="D3973" s="26">
        <v>8.9659747000000005E-3</v>
      </c>
      <c r="F3973" s="18">
        <f t="shared" si="165"/>
        <v>6.9219850877711675</v>
      </c>
      <c r="G3973" s="12">
        <f t="shared" si="166"/>
        <v>47.725175254857263</v>
      </c>
    </row>
    <row r="3974" spans="1:7" x14ac:dyDescent="0.25">
      <c r="A3974" s="24">
        <v>68.244140999999999</v>
      </c>
      <c r="B3974" s="23">
        <v>-87.007019</v>
      </c>
      <c r="C3974" s="25">
        <v>0.33244073000000002</v>
      </c>
      <c r="D3974" s="26">
        <v>8.9652593999999999E-3</v>
      </c>
      <c r="F3974" s="18">
        <f t="shared" si="165"/>
        <v>6.9237985787702288</v>
      </c>
      <c r="G3974" s="12">
        <f t="shared" si="166"/>
        <v>47.737678774390432</v>
      </c>
    </row>
    <row r="3975" spans="1:7" x14ac:dyDescent="0.25">
      <c r="A3975" s="24">
        <v>68.293944999999994</v>
      </c>
      <c r="B3975" s="23">
        <v>-87.033646000000005</v>
      </c>
      <c r="C3975" s="25">
        <v>0.33246767999999999</v>
      </c>
      <c r="D3975" s="26">
        <v>8.9654950000000004E-3</v>
      </c>
      <c r="F3975" s="18">
        <f t="shared" si="165"/>
        <v>6.9259174881050827</v>
      </c>
      <c r="G3975" s="12">
        <f t="shared" si="166"/>
        <v>47.752288068989138</v>
      </c>
    </row>
    <row r="3976" spans="1:7" x14ac:dyDescent="0.25">
      <c r="A3976" s="24">
        <v>68.34375</v>
      </c>
      <c r="B3976" s="23">
        <v>-87.056854000000001</v>
      </c>
      <c r="C3976" s="25">
        <v>0.33241123</v>
      </c>
      <c r="D3976" s="26">
        <v>8.9662670999999996E-3</v>
      </c>
      <c r="F3976" s="18">
        <f t="shared" si="165"/>
        <v>6.9277643220647205</v>
      </c>
      <c r="G3976" s="12">
        <f t="shared" si="166"/>
        <v>47.765021479025812</v>
      </c>
    </row>
    <row r="3977" spans="1:7" x14ac:dyDescent="0.25">
      <c r="A3977" s="24">
        <v>68.393555000000006</v>
      </c>
      <c r="B3977" s="23">
        <v>-87.082130000000006</v>
      </c>
      <c r="C3977" s="25">
        <v>0.33244534999999997</v>
      </c>
      <c r="D3977" s="26">
        <v>8.9654746000000004E-3</v>
      </c>
      <c r="F3977" s="18">
        <f t="shared" si="165"/>
        <v>6.929775722235517</v>
      </c>
      <c r="G3977" s="12">
        <f t="shared" si="166"/>
        <v>47.778889527633496</v>
      </c>
    </row>
    <row r="3978" spans="1:7" x14ac:dyDescent="0.25">
      <c r="A3978" s="24">
        <v>68.443359000000001</v>
      </c>
      <c r="B3978" s="23">
        <v>-87.098815999999999</v>
      </c>
      <c r="C3978" s="25">
        <v>0.33238107</v>
      </c>
      <c r="D3978" s="26">
        <v>8.9652807999999994E-3</v>
      </c>
      <c r="F3978" s="18">
        <f t="shared" si="165"/>
        <v>6.931103551925732</v>
      </c>
      <c r="G3978" s="12">
        <f t="shared" si="166"/>
        <v>47.78804454658696</v>
      </c>
    </row>
    <row r="3979" spans="1:7" x14ac:dyDescent="0.25">
      <c r="A3979" s="24">
        <v>68.493163999999993</v>
      </c>
      <c r="B3979" s="23">
        <v>-87.119583000000006</v>
      </c>
      <c r="C3979" s="25">
        <v>0.33234817</v>
      </c>
      <c r="D3979" s="26">
        <v>8.9650032999999997E-3</v>
      </c>
      <c r="F3979" s="18">
        <f t="shared" si="165"/>
        <v>6.9327561372773268</v>
      </c>
      <c r="G3979" s="12">
        <f t="shared" si="166"/>
        <v>47.799438666124693</v>
      </c>
    </row>
    <row r="3980" spans="1:7" x14ac:dyDescent="0.25">
      <c r="A3980" s="24">
        <v>68.542968999999999</v>
      </c>
      <c r="B3980" s="23">
        <v>-87.143760999999998</v>
      </c>
      <c r="C3980" s="25">
        <v>0.33232844</v>
      </c>
      <c r="D3980" s="26">
        <v>8.9667615999999995E-3</v>
      </c>
      <c r="F3980" s="18">
        <f t="shared" si="165"/>
        <v>6.9346801613843638</v>
      </c>
      <c r="G3980" s="12">
        <f t="shared" si="166"/>
        <v>47.812704280906956</v>
      </c>
    </row>
    <row r="3981" spans="1:7" x14ac:dyDescent="0.25">
      <c r="A3981" s="24">
        <v>68.592772999999994</v>
      </c>
      <c r="B3981" s="23">
        <v>-87.156654000000003</v>
      </c>
      <c r="C3981" s="25">
        <v>0.33232260000000002</v>
      </c>
      <c r="D3981" s="26">
        <v>8.9663081000000006E-3</v>
      </c>
      <c r="F3981" s="18">
        <f t="shared" si="165"/>
        <v>6.9357061537250067</v>
      </c>
      <c r="G3981" s="12">
        <f t="shared" si="166"/>
        <v>47.819778214705771</v>
      </c>
    </row>
    <row r="3982" spans="1:7" x14ac:dyDescent="0.25">
      <c r="A3982" s="24">
        <v>68.642578</v>
      </c>
      <c r="B3982" s="23">
        <v>-87.175369000000003</v>
      </c>
      <c r="C3982" s="25">
        <v>0.33233281999999997</v>
      </c>
      <c r="D3982" s="26">
        <v>8.9661059999999997E-3</v>
      </c>
      <c r="F3982" s="18">
        <f t="shared" si="165"/>
        <v>6.9371954461049885</v>
      </c>
      <c r="G3982" s="12">
        <f t="shared" si="166"/>
        <v>47.83004647430748</v>
      </c>
    </row>
    <row r="3983" spans="1:7" x14ac:dyDescent="0.25">
      <c r="A3983" s="24">
        <v>68.692383000000007</v>
      </c>
      <c r="B3983" s="23">
        <v>-87.197716</v>
      </c>
      <c r="C3983" s="25">
        <v>0.33227848999999998</v>
      </c>
      <c r="D3983" s="26">
        <v>8.9664337999999996E-3</v>
      </c>
      <c r="F3983" s="18">
        <f t="shared" si="165"/>
        <v>6.9389737638616262</v>
      </c>
      <c r="G3983" s="12">
        <f t="shared" si="166"/>
        <v>47.842307484049364</v>
      </c>
    </row>
    <row r="3984" spans="1:7" x14ac:dyDescent="0.25">
      <c r="A3984" s="24">
        <v>68.742187999999999</v>
      </c>
      <c r="B3984" s="23">
        <v>-87.226646000000002</v>
      </c>
      <c r="C3984" s="25">
        <v>0.33230555000000001</v>
      </c>
      <c r="D3984" s="26">
        <v>8.9675243999999994E-3</v>
      </c>
      <c r="F3984" s="18">
        <f t="shared" si="165"/>
        <v>6.9412759401134503</v>
      </c>
      <c r="G3984" s="12">
        <f t="shared" si="166"/>
        <v>47.858180353420316</v>
      </c>
    </row>
    <row r="3985" spans="1:7" x14ac:dyDescent="0.25">
      <c r="A3985" s="24">
        <v>68.791991999999993</v>
      </c>
      <c r="B3985" s="23">
        <v>-87.240386999999998</v>
      </c>
      <c r="C3985" s="25">
        <v>0.33230841</v>
      </c>
      <c r="D3985" s="26">
        <v>8.9645301999999993E-3</v>
      </c>
      <c r="F3985" s="18">
        <f t="shared" si="165"/>
        <v>6.9423694141499626</v>
      </c>
      <c r="G3985" s="12">
        <f t="shared" si="166"/>
        <v>47.865719554873003</v>
      </c>
    </row>
    <row r="3986" spans="1:7" x14ac:dyDescent="0.25">
      <c r="A3986" s="24">
        <v>68.841797</v>
      </c>
      <c r="B3986" s="23">
        <v>-87.265845999999996</v>
      </c>
      <c r="C3986" s="25">
        <v>0.33222069999999998</v>
      </c>
      <c r="D3986" s="26">
        <v>8.9663387999999993E-3</v>
      </c>
      <c r="F3986" s="18">
        <f t="shared" si="165"/>
        <v>6.9443953769980507</v>
      </c>
      <c r="G3986" s="12">
        <f t="shared" si="166"/>
        <v>47.879688009118247</v>
      </c>
    </row>
    <row r="3987" spans="1:7" x14ac:dyDescent="0.25">
      <c r="A3987" s="24">
        <v>68.891602000000006</v>
      </c>
      <c r="B3987" s="23">
        <v>-87.285561000000001</v>
      </c>
      <c r="C3987" s="25">
        <v>0.33225294999999999</v>
      </c>
      <c r="D3987" s="26">
        <v>8.9666451999999997E-3</v>
      </c>
      <c r="F3987" s="18">
        <f t="shared" si="165"/>
        <v>6.9459642468495799</v>
      </c>
      <c r="G3987" s="12">
        <f t="shared" si="166"/>
        <v>47.890504933406142</v>
      </c>
    </row>
    <row r="3988" spans="1:7" x14ac:dyDescent="0.25">
      <c r="A3988" s="24">
        <v>68.941406000000001</v>
      </c>
      <c r="B3988" s="23">
        <v>-87.312934999999996</v>
      </c>
      <c r="C3988" s="25">
        <v>0.33222905000000003</v>
      </c>
      <c r="D3988" s="26">
        <v>8.9658051999999995E-3</v>
      </c>
      <c r="F3988" s="18">
        <f t="shared" si="165"/>
        <v>6.9481426005556779</v>
      </c>
      <c r="G3988" s="12">
        <f t="shared" si="166"/>
        <v>47.905524080525403</v>
      </c>
    </row>
    <row r="3989" spans="1:7" x14ac:dyDescent="0.25">
      <c r="A3989" s="24">
        <v>68.991211000000007</v>
      </c>
      <c r="B3989" s="23">
        <v>-87.337997000000001</v>
      </c>
      <c r="C3989" s="25">
        <v>0.33216161</v>
      </c>
      <c r="D3989" s="26">
        <v>8.9648841000000007E-3</v>
      </c>
      <c r="F3989" s="18">
        <f t="shared" si="165"/>
        <v>6.9501369711475629</v>
      </c>
      <c r="G3989" s="12">
        <f t="shared" si="166"/>
        <v>47.91927471489025</v>
      </c>
    </row>
    <row r="3990" spans="1:7" x14ac:dyDescent="0.25">
      <c r="A3990" s="24">
        <v>69.041015999999999</v>
      </c>
      <c r="B3990" s="23">
        <v>-87.358940000000004</v>
      </c>
      <c r="C3990" s="25">
        <v>0.33213409999999999</v>
      </c>
      <c r="D3990" s="26">
        <v>8.9659895999999999E-3</v>
      </c>
      <c r="F3990" s="18">
        <f t="shared" si="165"/>
        <v>6.9518035621341498</v>
      </c>
      <c r="G3990" s="12">
        <f t="shared" si="166"/>
        <v>47.930765399412749</v>
      </c>
    </row>
    <row r="3991" spans="1:7" x14ac:dyDescent="0.25">
      <c r="A3991" s="24">
        <v>69.090819999999994</v>
      </c>
      <c r="B3991" s="23">
        <v>-87.384048000000007</v>
      </c>
      <c r="C3991" s="25">
        <v>0.33215128999999999</v>
      </c>
      <c r="D3991" s="26">
        <v>8.9665018000000003E-3</v>
      </c>
      <c r="F3991" s="18">
        <f t="shared" si="165"/>
        <v>6.9538015932897261</v>
      </c>
      <c r="G3991" s="12">
        <f t="shared" si="166"/>
        <v>47.944541272353149</v>
      </c>
    </row>
    <row r="3992" spans="1:7" x14ac:dyDescent="0.25">
      <c r="A3992" s="24">
        <v>69.140625</v>
      </c>
      <c r="B3992" s="23">
        <v>-87.399665999999996</v>
      </c>
      <c r="C3992" s="25">
        <v>0.33218750000000002</v>
      </c>
      <c r="D3992" s="26">
        <v>8.9655098999999999E-3</v>
      </c>
      <c r="F3992" s="18">
        <f t="shared" si="165"/>
        <v>6.9550444342403299</v>
      </c>
      <c r="G3992" s="12">
        <f t="shared" si="166"/>
        <v>47.953110317421782</v>
      </c>
    </row>
    <row r="3993" spans="1:7" x14ac:dyDescent="0.25">
      <c r="A3993" s="24">
        <v>69.190430000000006</v>
      </c>
      <c r="B3993" s="23">
        <v>-87.429901000000001</v>
      </c>
      <c r="C3993" s="25">
        <v>0.33215921999999998</v>
      </c>
      <c r="D3993" s="26">
        <v>8.9650657000000002E-3</v>
      </c>
      <c r="F3993" s="18">
        <f t="shared" si="165"/>
        <v>6.9574504590925219</v>
      </c>
      <c r="G3993" s="12">
        <f t="shared" si="166"/>
        <v>47.969699194208197</v>
      </c>
    </row>
    <row r="3994" spans="1:7" x14ac:dyDescent="0.25">
      <c r="A3994" s="24">
        <v>69.240234000000001</v>
      </c>
      <c r="B3994" s="23">
        <v>-87.435287000000002</v>
      </c>
      <c r="C3994" s="25">
        <v>0.33209628000000002</v>
      </c>
      <c r="D3994" s="26">
        <v>8.9663685999999999E-3</v>
      </c>
      <c r="F3994" s="18">
        <f t="shared" si="165"/>
        <v>6.9578790633542686</v>
      </c>
      <c r="G3994" s="12">
        <f t="shared" si="166"/>
        <v>47.972654302207914</v>
      </c>
    </row>
    <row r="3995" spans="1:7" x14ac:dyDescent="0.25">
      <c r="A3995" s="24">
        <v>69.290038999999993</v>
      </c>
      <c r="B3995" s="23">
        <v>-87.472487999999998</v>
      </c>
      <c r="C3995" s="25">
        <v>0.33208871000000001</v>
      </c>
      <c r="D3995" s="26">
        <v>8.9651466999999992E-3</v>
      </c>
      <c r="F3995" s="18">
        <f t="shared" si="165"/>
        <v>6.9608394248732486</v>
      </c>
      <c r="G3995" s="12">
        <f t="shared" si="166"/>
        <v>47.993065177198197</v>
      </c>
    </row>
    <row r="3996" spans="1:7" x14ac:dyDescent="0.25">
      <c r="A3996" s="24">
        <v>69.339843999999999</v>
      </c>
      <c r="B3996" s="23">
        <v>-87.467072000000002</v>
      </c>
      <c r="C3996" s="25">
        <v>0.33208048000000001</v>
      </c>
      <c r="D3996" s="26">
        <v>8.9686420000000006E-3</v>
      </c>
      <c r="F3996" s="18">
        <f t="shared" si="165"/>
        <v>6.9604084332873564</v>
      </c>
      <c r="G3996" s="12">
        <f t="shared" si="166"/>
        <v>47.990093609257883</v>
      </c>
    </row>
    <row r="3997" spans="1:7" x14ac:dyDescent="0.25">
      <c r="A3997" s="24">
        <v>69.389647999999994</v>
      </c>
      <c r="B3997" s="23">
        <v>-87.502205000000004</v>
      </c>
      <c r="C3997" s="25">
        <v>0.33205639999999997</v>
      </c>
      <c r="D3997" s="26">
        <v>8.9647109000000006E-3</v>
      </c>
      <c r="F3997" s="18">
        <f t="shared" si="165"/>
        <v>6.9632042285951803</v>
      </c>
      <c r="G3997" s="12">
        <f t="shared" si="166"/>
        <v>48.00936984567717</v>
      </c>
    </row>
    <row r="3998" spans="1:7" x14ac:dyDescent="0.25">
      <c r="A3998" s="24">
        <v>69.439453</v>
      </c>
      <c r="B3998" s="23">
        <v>-87.528548999999998</v>
      </c>
      <c r="C3998" s="25">
        <v>0.33201826000000001</v>
      </c>
      <c r="D3998" s="26">
        <v>8.9668538000000006E-3</v>
      </c>
      <c r="F3998" s="18">
        <f t="shared" si="165"/>
        <v>6.9653006175055863</v>
      </c>
      <c r="G3998" s="12">
        <f t="shared" si="166"/>
        <v>48.023823868169679</v>
      </c>
    </row>
    <row r="3999" spans="1:7" x14ac:dyDescent="0.25">
      <c r="A3999" s="24">
        <v>69.489258000000007</v>
      </c>
      <c r="B3999" s="23">
        <v>-87.553482000000002</v>
      </c>
      <c r="C3999" s="25">
        <v>0.33203845999999998</v>
      </c>
      <c r="D3999" s="26">
        <v>8.9663564999999997E-3</v>
      </c>
      <c r="F3999" s="18">
        <f t="shared" si="165"/>
        <v>6.9672847226036421</v>
      </c>
      <c r="G3999" s="12">
        <f t="shared" si="166"/>
        <v>48.03750372479</v>
      </c>
    </row>
    <row r="4000" spans="1:7" x14ac:dyDescent="0.25">
      <c r="A4000" s="24">
        <v>69.539062999999999</v>
      </c>
      <c r="B4000" s="23">
        <v>-87.567038999999994</v>
      </c>
      <c r="C4000" s="25">
        <v>0.33199911999999998</v>
      </c>
      <c r="D4000" s="26">
        <v>8.9661563E-3</v>
      </c>
      <c r="F4000" s="18">
        <f t="shared" si="165"/>
        <v>6.9683635543853892</v>
      </c>
      <c r="G4000" s="12">
        <f t="shared" si="166"/>
        <v>48.044941971940432</v>
      </c>
    </row>
    <row r="4001" spans="1:7" x14ac:dyDescent="0.25">
      <c r="A4001" s="24">
        <v>69.588866999999993</v>
      </c>
      <c r="B4001" s="23">
        <v>-87.595344999999995</v>
      </c>
      <c r="C4001" s="25">
        <v>0.33195585</v>
      </c>
      <c r="D4001" s="26">
        <v>8.9666545000000007E-3</v>
      </c>
      <c r="F4001" s="18">
        <f t="shared" si="165"/>
        <v>6.970616074294969</v>
      </c>
      <c r="G4001" s="12">
        <f t="shared" si="166"/>
        <v>48.060472474547218</v>
      </c>
    </row>
    <row r="4002" spans="1:7" x14ac:dyDescent="0.25">
      <c r="A4002" s="24">
        <v>69.638672</v>
      </c>
      <c r="B4002" s="23">
        <v>-87.615455999999995</v>
      </c>
      <c r="C4002" s="25">
        <v>0.33200067</v>
      </c>
      <c r="D4002" s="26">
        <v>8.9652957000000005E-3</v>
      </c>
      <c r="F4002" s="18">
        <f t="shared" si="165"/>
        <v>6.9722164568252296</v>
      </c>
      <c r="G4002" s="12">
        <f t="shared" si="166"/>
        <v>48.071506670050823</v>
      </c>
    </row>
    <row r="4003" spans="1:7" x14ac:dyDescent="0.25">
      <c r="A4003" s="24">
        <v>69.688477000000006</v>
      </c>
      <c r="B4003" s="23">
        <v>-87.632248000000004</v>
      </c>
      <c r="C4003" s="25">
        <v>0.33187317999999999</v>
      </c>
      <c r="D4003" s="26">
        <v>8.9659597999999993E-3</v>
      </c>
      <c r="F4003" s="18">
        <f t="shared" si="165"/>
        <v>6.9735527217274305</v>
      </c>
      <c r="G4003" s="12">
        <f t="shared" si="166"/>
        <v>48.080719847461026</v>
      </c>
    </row>
    <row r="4004" spans="1:7" x14ac:dyDescent="0.25">
      <c r="A4004" s="24">
        <v>69.738281000000001</v>
      </c>
      <c r="B4004" s="23">
        <v>-87.670280000000005</v>
      </c>
      <c r="C4004" s="25">
        <v>0.33187407000000002</v>
      </c>
      <c r="D4004" s="26">
        <v>8.9646159000000003E-3</v>
      </c>
      <c r="F4004" s="18">
        <f t="shared" si="165"/>
        <v>6.9765792121252659</v>
      </c>
      <c r="G4004" s="12">
        <f t="shared" si="166"/>
        <v>48.101586662805516</v>
      </c>
    </row>
    <row r="4005" spans="1:7" x14ac:dyDescent="0.25">
      <c r="A4005" s="24">
        <v>69.788086000000007</v>
      </c>
      <c r="B4005" s="23">
        <v>-87.675445999999994</v>
      </c>
      <c r="C4005" s="25">
        <v>0.33183023</v>
      </c>
      <c r="D4005" s="26">
        <v>8.9653068999999991E-3</v>
      </c>
      <c r="F4005" s="18">
        <f t="shared" si="165"/>
        <v>6.9769903093432708</v>
      </c>
      <c r="G4005" s="12">
        <f t="shared" si="166"/>
        <v>48.104421064574275</v>
      </c>
    </row>
    <row r="4006" spans="1:7" x14ac:dyDescent="0.25">
      <c r="A4006" s="24">
        <v>69.837890999999999</v>
      </c>
      <c r="B4006" s="23">
        <v>-87.697547999999998</v>
      </c>
      <c r="C4006" s="25">
        <v>0.33191681000000001</v>
      </c>
      <c r="D4006" s="26">
        <v>8.9682452000000006E-3</v>
      </c>
      <c r="F4006" s="18">
        <f t="shared" si="165"/>
        <v>6.9787491306193798</v>
      </c>
      <c r="G4006" s="12">
        <f t="shared" si="166"/>
        <v>48.116547651468053</v>
      </c>
    </row>
    <row r="4007" spans="1:7" x14ac:dyDescent="0.25">
      <c r="A4007" s="24">
        <v>69.887694999999994</v>
      </c>
      <c r="B4007" s="23">
        <v>-87.716369999999998</v>
      </c>
      <c r="C4007" s="25">
        <v>0.33191221999999998</v>
      </c>
      <c r="D4007" s="26">
        <v>8.9664245000000004E-3</v>
      </c>
      <c r="F4007" s="18">
        <f t="shared" si="165"/>
        <v>6.9802469377888174</v>
      </c>
      <c r="G4007" s="12">
        <f t="shared" si="166"/>
        <v>48.126874618191174</v>
      </c>
    </row>
    <row r="4008" spans="1:7" x14ac:dyDescent="0.25">
      <c r="A4008" s="24">
        <v>69.9375</v>
      </c>
      <c r="B4008" s="23">
        <v>-87.737533999999997</v>
      </c>
      <c r="C4008" s="25">
        <v>0.33181578</v>
      </c>
      <c r="D4008" s="26">
        <v>8.9653580999999993E-3</v>
      </c>
      <c r="F4008" s="18">
        <f t="shared" si="165"/>
        <v>6.9819311153966161</v>
      </c>
      <c r="G4008" s="12">
        <f t="shared" si="166"/>
        <v>48.138486557609319</v>
      </c>
    </row>
    <row r="4009" spans="1:7" x14ac:dyDescent="0.25">
      <c r="A4009" s="24">
        <v>69.987305000000006</v>
      </c>
      <c r="B4009" s="23">
        <v>-87.762732999999997</v>
      </c>
      <c r="C4009" s="25">
        <v>0.33183128000000001</v>
      </c>
      <c r="D4009" s="26">
        <v>8.9654177000000005E-3</v>
      </c>
      <c r="F4009" s="18">
        <f t="shared" si="165"/>
        <v>6.9839363881021024</v>
      </c>
      <c r="G4009" s="12">
        <f t="shared" si="166"/>
        <v>48.152312359036166</v>
      </c>
    </row>
    <row r="4010" spans="1:7" x14ac:dyDescent="0.25">
      <c r="A4010" s="24">
        <v>70.037109000000001</v>
      </c>
      <c r="B4010" s="23">
        <v>-87.792716999999996</v>
      </c>
      <c r="C4010" s="25">
        <v>0.33173673999999997</v>
      </c>
      <c r="D4010" s="26">
        <v>8.9657278999999996E-3</v>
      </c>
      <c r="F4010" s="18">
        <f t="shared" si="165"/>
        <v>6.9863224390089362</v>
      </c>
      <c r="G4010" s="12">
        <f t="shared" si="166"/>
        <v>48.168763520986346</v>
      </c>
    </row>
    <row r="4011" spans="1:7" x14ac:dyDescent="0.25">
      <c r="A4011" s="24">
        <v>70.086913999999993</v>
      </c>
      <c r="B4011" s="23">
        <v>-87.814278000000002</v>
      </c>
      <c r="C4011" s="25">
        <v>0.33178713999999998</v>
      </c>
      <c r="D4011" s="26">
        <v>8.9646876E-3</v>
      </c>
      <c r="F4011" s="18">
        <f t="shared" si="165"/>
        <v>6.9880382088729389</v>
      </c>
      <c r="G4011" s="12">
        <f t="shared" si="166"/>
        <v>48.180593280284903</v>
      </c>
    </row>
    <row r="4012" spans="1:7" x14ac:dyDescent="0.25">
      <c r="A4012" s="24">
        <v>70.136718999999999</v>
      </c>
      <c r="B4012" s="23">
        <v>-87.833382</v>
      </c>
      <c r="C4012" s="25">
        <v>0.33184641999999998</v>
      </c>
      <c r="D4012" s="26">
        <v>8.9648961999999992E-3</v>
      </c>
      <c r="F4012" s="18">
        <f t="shared" si="165"/>
        <v>6.9895584568893527</v>
      </c>
      <c r="G4012" s="12">
        <f t="shared" si="166"/>
        <v>48.191074970449527</v>
      </c>
    </row>
    <row r="4013" spans="1:7" x14ac:dyDescent="0.25">
      <c r="A4013" s="24">
        <v>70.186522999999994</v>
      </c>
      <c r="B4013" s="23">
        <v>-87.854431000000005</v>
      </c>
      <c r="C4013" s="25">
        <v>0.33169636000000002</v>
      </c>
      <c r="D4013" s="26">
        <v>8.9666330999999995E-3</v>
      </c>
      <c r="F4013" s="18">
        <f t="shared" ref="F4013:F4076" si="167" xml:space="preserve"> -B4013 / A_4x8_in2</f>
        <v>6.9912334830879237</v>
      </c>
      <c r="G4013" s="12">
        <f t="shared" ref="G4013:G4076" si="168" xml:space="preserve"> -B4013 * kip_to_N / A_4x8_mm2</f>
        <v>48.202623813428765</v>
      </c>
    </row>
    <row r="4014" spans="1:7" x14ac:dyDescent="0.25">
      <c r="A4014" s="24">
        <v>70.236328</v>
      </c>
      <c r="B4014" s="23">
        <v>-87.884247000000002</v>
      </c>
      <c r="C4014" s="25">
        <v>0.33175780999999999</v>
      </c>
      <c r="D4014" s="26">
        <v>8.9647230000000008E-3</v>
      </c>
      <c r="F4014" s="18">
        <f t="shared" si="167"/>
        <v>6.9936061649795374</v>
      </c>
      <c r="G4014" s="12">
        <f t="shared" si="168"/>
        <v>48.218982799711668</v>
      </c>
    </row>
    <row r="4015" spans="1:7" x14ac:dyDescent="0.25">
      <c r="A4015" s="24">
        <v>70.286133000000007</v>
      </c>
      <c r="B4015" s="23">
        <v>-87.919235</v>
      </c>
      <c r="C4015" s="25">
        <v>0.33174387</v>
      </c>
      <c r="D4015" s="26">
        <v>8.9654680000000007E-3</v>
      </c>
      <c r="F4015" s="18">
        <f t="shared" si="167"/>
        <v>6.9963904215539863</v>
      </c>
      <c r="G4015" s="12">
        <f t="shared" si="168"/>
        <v>48.238179479751452</v>
      </c>
    </row>
    <row r="4016" spans="1:7" x14ac:dyDescent="0.25">
      <c r="A4016" s="24">
        <v>70.335937999999999</v>
      </c>
      <c r="B4016" s="23">
        <v>-87.923507999999998</v>
      </c>
      <c r="C4016" s="25">
        <v>0.33170092000000001</v>
      </c>
      <c r="D4016" s="26">
        <v>8.9641036000000004E-3</v>
      </c>
      <c r="F4016" s="18">
        <f t="shared" si="167"/>
        <v>6.9967304560899022</v>
      </c>
      <c r="G4016" s="12">
        <f t="shared" si="168"/>
        <v>48.240523923955458</v>
      </c>
    </row>
    <row r="4017" spans="1:7" x14ac:dyDescent="0.25">
      <c r="A4017" s="24">
        <v>70.385741999999993</v>
      </c>
      <c r="B4017" s="23">
        <v>-87.942665000000005</v>
      </c>
      <c r="C4017" s="25">
        <v>0.33169028</v>
      </c>
      <c r="D4017" s="26">
        <v>8.9674704000000001E-3</v>
      </c>
      <c r="F4017" s="18">
        <f t="shared" si="167"/>
        <v>6.9982549217123085</v>
      </c>
      <c r="G4017" s="12">
        <f t="shared" si="168"/>
        <v>48.251034693348458</v>
      </c>
    </row>
    <row r="4018" spans="1:7" x14ac:dyDescent="0.25">
      <c r="A4018" s="24">
        <v>70.435547</v>
      </c>
      <c r="B4018" s="23">
        <v>-87.959380999999993</v>
      </c>
      <c r="C4018" s="25">
        <v>0.33166307</v>
      </c>
      <c r="D4018" s="26">
        <v>8.9660641000000006E-3</v>
      </c>
      <c r="F4018" s="18">
        <f t="shared" si="167"/>
        <v>6.9995851387266699</v>
      </c>
      <c r="G4018" s="12">
        <f t="shared" si="168"/>
        <v>48.260206172242498</v>
      </c>
    </row>
    <row r="4019" spans="1:7" x14ac:dyDescent="0.25">
      <c r="A4019" s="24">
        <v>70.485352000000006</v>
      </c>
      <c r="B4019" s="23">
        <v>-87.983238</v>
      </c>
      <c r="C4019" s="25">
        <v>0.33151385</v>
      </c>
      <c r="D4019" s="26">
        <v>8.9665474000000002E-3</v>
      </c>
      <c r="F4019" s="18">
        <f t="shared" si="167"/>
        <v>7.0014836184653415</v>
      </c>
      <c r="G4019" s="12">
        <f t="shared" si="168"/>
        <v>48.273295665660505</v>
      </c>
    </row>
    <row r="4020" spans="1:7" x14ac:dyDescent="0.25">
      <c r="A4020" s="24">
        <v>70.535156000000001</v>
      </c>
      <c r="B4020" s="23">
        <v>-88.002044999999995</v>
      </c>
      <c r="C4020" s="25">
        <v>0.33165070000000002</v>
      </c>
      <c r="D4020" s="26">
        <v>8.9657725999999997E-3</v>
      </c>
      <c r="F4020" s="18">
        <f t="shared" si="167"/>
        <v>7.0029802319727059</v>
      </c>
      <c r="G4020" s="12">
        <f t="shared" si="168"/>
        <v>48.283614402413342</v>
      </c>
    </row>
    <row r="4021" spans="1:7" x14ac:dyDescent="0.25">
      <c r="A4021" s="24">
        <v>70.584961000000007</v>
      </c>
      <c r="B4021" s="23">
        <v>-88.018676999999997</v>
      </c>
      <c r="C4021" s="25">
        <v>0.33155096000000001</v>
      </c>
      <c r="D4021" s="26">
        <v>8.9655694999999994E-3</v>
      </c>
      <c r="F4021" s="18">
        <f t="shared" si="167"/>
        <v>7.0043037644794586</v>
      </c>
      <c r="G4021" s="12">
        <f t="shared" si="168"/>
        <v>48.29273979347375</v>
      </c>
    </row>
    <row r="4022" spans="1:7" x14ac:dyDescent="0.25">
      <c r="A4022" s="24">
        <v>70.634765999999999</v>
      </c>
      <c r="B4022" s="23">
        <v>-88.043982999999997</v>
      </c>
      <c r="C4022" s="25">
        <v>0.33160075999999999</v>
      </c>
      <c r="D4022" s="26">
        <v>8.9639872000000006E-3</v>
      </c>
      <c r="F4022" s="18">
        <f t="shared" si="167"/>
        <v>7.0063175519744005</v>
      </c>
      <c r="G4022" s="12">
        <f t="shared" si="168"/>
        <v>48.306624302022023</v>
      </c>
    </row>
    <row r="4023" spans="1:7" x14ac:dyDescent="0.25">
      <c r="A4023" s="24">
        <v>70.684569999999994</v>
      </c>
      <c r="B4023" s="23">
        <v>-88.064391999999998</v>
      </c>
      <c r="C4023" s="25">
        <v>0.33158356</v>
      </c>
      <c r="D4023" s="26">
        <v>8.9664189000000002E-3</v>
      </c>
      <c r="F4023" s="18">
        <f t="shared" si="167"/>
        <v>7.0079416485911814</v>
      </c>
      <c r="G4023" s="12">
        <f t="shared" si="168"/>
        <v>48.317821999602103</v>
      </c>
    </row>
    <row r="4024" spans="1:7" x14ac:dyDescent="0.25">
      <c r="A4024" s="24">
        <v>70.734375</v>
      </c>
      <c r="B4024" s="23">
        <v>-88.089187999999993</v>
      </c>
      <c r="C4024" s="25">
        <v>0.33162382000000001</v>
      </c>
      <c r="D4024" s="26">
        <v>8.9665380999999992E-3</v>
      </c>
      <c r="F4024" s="18">
        <f t="shared" si="167"/>
        <v>7.0099148515756342</v>
      </c>
      <c r="G4024" s="12">
        <f t="shared" si="168"/>
        <v>48.331426689160423</v>
      </c>
    </row>
    <row r="4025" spans="1:7" x14ac:dyDescent="0.25">
      <c r="A4025" s="24">
        <v>70.784180000000006</v>
      </c>
      <c r="B4025" s="23">
        <v>-88.119843000000003</v>
      </c>
      <c r="C4025" s="25">
        <v>0.33154814999999999</v>
      </c>
      <c r="D4025" s="26">
        <v>8.9660408E-3</v>
      </c>
      <c r="F4025" s="18">
        <f t="shared" si="167"/>
        <v>7.0123542989658763</v>
      </c>
      <c r="G4025" s="12">
        <f t="shared" si="168"/>
        <v>48.34824600511503</v>
      </c>
    </row>
    <row r="4026" spans="1:7" x14ac:dyDescent="0.25">
      <c r="A4026" s="24">
        <v>70.833984000000001</v>
      </c>
      <c r="B4026" s="23">
        <v>-88.126739999999998</v>
      </c>
      <c r="C4026" s="25">
        <v>0.33155254000000001</v>
      </c>
      <c r="D4026" s="26">
        <v>8.9659626000000003E-3</v>
      </c>
      <c r="F4026" s="18">
        <f t="shared" si="167"/>
        <v>7.0129031447871286</v>
      </c>
      <c r="G4026" s="12">
        <f t="shared" si="168"/>
        <v>48.352030145455551</v>
      </c>
    </row>
    <row r="4027" spans="1:7" x14ac:dyDescent="0.25">
      <c r="A4027" s="24">
        <v>70.883788999999993</v>
      </c>
      <c r="B4027" s="23">
        <v>-88.159133999999995</v>
      </c>
      <c r="C4027" s="25">
        <v>0.33140301999999999</v>
      </c>
      <c r="D4027" s="26">
        <v>8.9658713000000008E-3</v>
      </c>
      <c r="F4027" s="18">
        <f t="shared" si="167"/>
        <v>7.0154809774003875</v>
      </c>
      <c r="G4027" s="12">
        <f t="shared" si="168"/>
        <v>48.369803589299401</v>
      </c>
    </row>
    <row r="4028" spans="1:7" x14ac:dyDescent="0.25">
      <c r="A4028" s="24">
        <v>70.933593999999999</v>
      </c>
      <c r="B4028" s="23">
        <v>-88.177398999999994</v>
      </c>
      <c r="C4028" s="25">
        <v>0.33142912000000002</v>
      </c>
      <c r="D4028" s="26">
        <v>8.9662252000000005E-3</v>
      </c>
      <c r="F4028" s="18">
        <f t="shared" si="167"/>
        <v>7.0169344599181738</v>
      </c>
      <c r="G4028" s="12">
        <f t="shared" si="168"/>
        <v>48.379824949792336</v>
      </c>
    </row>
    <row r="4029" spans="1:7" x14ac:dyDescent="0.25">
      <c r="A4029" s="24">
        <v>70.983397999999994</v>
      </c>
      <c r="B4029" s="23">
        <v>-88.192970000000003</v>
      </c>
      <c r="C4029" s="25">
        <v>0.33144125000000002</v>
      </c>
      <c r="D4029" s="26">
        <v>8.9662438000000007E-3</v>
      </c>
      <c r="F4029" s="18">
        <f t="shared" si="167"/>
        <v>7.0181735607276163</v>
      </c>
      <c r="G4029" s="12">
        <f t="shared" si="168"/>
        <v>48.388368207620722</v>
      </c>
    </row>
    <row r="4030" spans="1:7" x14ac:dyDescent="0.25">
      <c r="A4030" s="24">
        <v>71.033203</v>
      </c>
      <c r="B4030" s="23">
        <v>-88.205444</v>
      </c>
      <c r="C4030" s="25">
        <v>0.33139643000000002</v>
      </c>
      <c r="D4030" s="26">
        <v>8.9669581999999998E-3</v>
      </c>
      <c r="F4030" s="18">
        <f t="shared" si="167"/>
        <v>7.0191662101076808</v>
      </c>
      <c r="G4030" s="12">
        <f t="shared" si="168"/>
        <v>48.395212250916032</v>
      </c>
    </row>
    <row r="4031" spans="1:7" x14ac:dyDescent="0.25">
      <c r="A4031" s="24">
        <v>71.083008000000007</v>
      </c>
      <c r="B4031" s="23">
        <v>-88.231232000000006</v>
      </c>
      <c r="C4031" s="25">
        <v>0.33145957999999998</v>
      </c>
      <c r="D4031" s="26">
        <v>8.9641605000000003E-3</v>
      </c>
      <c r="F4031" s="18">
        <f t="shared" si="167"/>
        <v>7.0212183539439081</v>
      </c>
      <c r="G4031" s="12">
        <f t="shared" si="168"/>
        <v>48.409361215843035</v>
      </c>
    </row>
    <row r="4032" spans="1:7" x14ac:dyDescent="0.25">
      <c r="A4032" s="24">
        <v>71.132812999999999</v>
      </c>
      <c r="B4032" s="23">
        <v>-88.240555000000001</v>
      </c>
      <c r="C4032" s="25">
        <v>0.33137246999999997</v>
      </c>
      <c r="D4032" s="26">
        <v>8.9669459999999999E-3</v>
      </c>
      <c r="F4032" s="18">
        <f t="shared" si="167"/>
        <v>7.0219602547111304</v>
      </c>
      <c r="G4032" s="12">
        <f t="shared" si="168"/>
        <v>48.414476416712219</v>
      </c>
    </row>
    <row r="4033" spans="1:7" x14ac:dyDescent="0.25">
      <c r="A4033" s="24">
        <v>71.182616999999993</v>
      </c>
      <c r="B4033" s="23">
        <v>-88.277794</v>
      </c>
      <c r="C4033" s="25">
        <v>0.33134025</v>
      </c>
      <c r="D4033" s="26">
        <v>8.9671695999999999E-3</v>
      </c>
      <c r="F4033" s="18">
        <f t="shared" si="167"/>
        <v>7.0249236401740305</v>
      </c>
      <c r="G4033" s="12">
        <f t="shared" si="168"/>
        <v>48.434908140960566</v>
      </c>
    </row>
    <row r="4034" spans="1:7" x14ac:dyDescent="0.25">
      <c r="A4034" s="24">
        <v>71.232422</v>
      </c>
      <c r="B4034" s="23">
        <v>-88.300774000000004</v>
      </c>
      <c r="C4034" s="25">
        <v>0.33135036000000001</v>
      </c>
      <c r="D4034" s="26">
        <v>8.9672924999999997E-3</v>
      </c>
      <c r="F4034" s="18">
        <f t="shared" si="167"/>
        <v>7.0267523304701562</v>
      </c>
      <c r="G4034" s="12">
        <f t="shared" si="168"/>
        <v>48.447516455448806</v>
      </c>
    </row>
    <row r="4035" spans="1:7" x14ac:dyDescent="0.25">
      <c r="A4035" s="24">
        <v>71.282227000000006</v>
      </c>
      <c r="B4035" s="23">
        <v>-88.335669999999993</v>
      </c>
      <c r="C4035" s="25">
        <v>0.33128315000000003</v>
      </c>
      <c r="D4035" s="26">
        <v>8.9675849000000005E-3</v>
      </c>
      <c r="F4035" s="18">
        <f t="shared" si="167"/>
        <v>7.0295292659172226</v>
      </c>
      <c r="G4035" s="12">
        <f t="shared" si="168"/>
        <v>48.466662658337455</v>
      </c>
    </row>
    <row r="4036" spans="1:7" x14ac:dyDescent="0.25">
      <c r="A4036" s="24">
        <v>71.332031000000001</v>
      </c>
      <c r="B4036" s="23">
        <v>-88.354918999999995</v>
      </c>
      <c r="C4036" s="25">
        <v>0.33132403999999999</v>
      </c>
      <c r="D4036" s="26">
        <v>8.9657278999999996E-3</v>
      </c>
      <c r="F4036" s="18">
        <f t="shared" si="167"/>
        <v>7.0310610526670105</v>
      </c>
      <c r="G4036" s="12">
        <f t="shared" si="168"/>
        <v>48.477223904881576</v>
      </c>
    </row>
    <row r="4037" spans="1:7" x14ac:dyDescent="0.25">
      <c r="A4037" s="24">
        <v>71.381836000000007</v>
      </c>
      <c r="B4037" s="23">
        <v>-88.371810999999994</v>
      </c>
      <c r="C4037" s="25">
        <v>0.3312988</v>
      </c>
      <c r="D4037" s="26">
        <v>8.9653609000000002E-3</v>
      </c>
      <c r="F4037" s="18">
        <f t="shared" si="167"/>
        <v>7.0324052753163651</v>
      </c>
      <c r="G4037" s="12">
        <f t="shared" si="168"/>
        <v>48.486491948760396</v>
      </c>
    </row>
    <row r="4038" spans="1:7" x14ac:dyDescent="0.25">
      <c r="A4038" s="24">
        <v>71.431640999999999</v>
      </c>
      <c r="B4038" s="23">
        <v>-88.391861000000006</v>
      </c>
      <c r="C4038" s="25">
        <v>0.33127645</v>
      </c>
      <c r="D4038" s="26">
        <v>8.9659691000000003E-3</v>
      </c>
      <c r="F4038" s="18">
        <f t="shared" si="167"/>
        <v>7.0340008036208621</v>
      </c>
      <c r="G4038" s="12">
        <f t="shared" si="168"/>
        <v>48.497492675718142</v>
      </c>
    </row>
    <row r="4039" spans="1:7" x14ac:dyDescent="0.25">
      <c r="A4039" s="24">
        <v>71.481444999999994</v>
      </c>
      <c r="B4039" s="23">
        <v>-88.414192</v>
      </c>
      <c r="C4039" s="25">
        <v>0.33129956999999999</v>
      </c>
      <c r="D4039" s="26">
        <v>8.9644072999999994E-3</v>
      </c>
      <c r="F4039" s="18">
        <f t="shared" si="167"/>
        <v>7.035777848137954</v>
      </c>
      <c r="G4039" s="12">
        <f t="shared" si="168"/>
        <v>48.509744906825048</v>
      </c>
    </row>
    <row r="4040" spans="1:7" x14ac:dyDescent="0.25">
      <c r="A4040" s="24">
        <v>71.53125</v>
      </c>
      <c r="B4040" s="23">
        <v>-88.447547999999998</v>
      </c>
      <c r="C4040" s="25">
        <v>0.33118146999999998</v>
      </c>
      <c r="D4040" s="26">
        <v>8.9658974000000006E-3</v>
      </c>
      <c r="F4040" s="18">
        <f t="shared" si="167"/>
        <v>7.038432234278841</v>
      </c>
      <c r="G4040" s="12">
        <f t="shared" si="168"/>
        <v>48.528046166096999</v>
      </c>
    </row>
    <row r="4041" spans="1:7" x14ac:dyDescent="0.25">
      <c r="A4041" s="24">
        <v>71.581055000000006</v>
      </c>
      <c r="B4041" s="23">
        <v>-88.465584000000007</v>
      </c>
      <c r="C4041" s="25">
        <v>0.33119412999999998</v>
      </c>
      <c r="D4041" s="26">
        <v>8.9667047999999992E-3</v>
      </c>
      <c r="F4041" s="18">
        <f t="shared" si="167"/>
        <v>7.0398674935556445</v>
      </c>
      <c r="G4041" s="12">
        <f t="shared" si="168"/>
        <v>48.537941882376806</v>
      </c>
    </row>
    <row r="4042" spans="1:7" x14ac:dyDescent="0.25">
      <c r="A4042" s="24">
        <v>71.630859000000001</v>
      </c>
      <c r="B4042" s="23">
        <v>-88.494225</v>
      </c>
      <c r="C4042" s="25">
        <v>0.33121219000000002</v>
      </c>
      <c r="D4042" s="26">
        <v>8.9648486999999999E-3</v>
      </c>
      <c r="F4042" s="18">
        <f t="shared" si="167"/>
        <v>7.0421466719181911</v>
      </c>
      <c r="G4042" s="12">
        <f t="shared" si="168"/>
        <v>48.553656187653445</v>
      </c>
    </row>
    <row r="4043" spans="1:7" x14ac:dyDescent="0.25">
      <c r="A4043" s="24">
        <v>71.680663999999993</v>
      </c>
      <c r="B4043" s="23">
        <v>-88.514549000000002</v>
      </c>
      <c r="C4043" s="25">
        <v>0.33113649000000001</v>
      </c>
      <c r="D4043" s="26">
        <v>8.9647323000000001E-3</v>
      </c>
      <c r="F4043" s="18">
        <f t="shared" si="167"/>
        <v>7.0437640044498915</v>
      </c>
      <c r="G4043" s="12">
        <f t="shared" si="168"/>
        <v>48.564807248735207</v>
      </c>
    </row>
    <row r="4044" spans="1:7" x14ac:dyDescent="0.25">
      <c r="A4044" s="24">
        <v>71.730468999999999</v>
      </c>
      <c r="B4044" s="23">
        <v>-88.532371999999995</v>
      </c>
      <c r="C4044" s="25">
        <v>0.33120543000000002</v>
      </c>
      <c r="D4044" s="26">
        <v>8.9666777999999996E-3</v>
      </c>
      <c r="F4044" s="18">
        <f t="shared" si="167"/>
        <v>7.0451823137252543</v>
      </c>
      <c r="G4044" s="12">
        <f t="shared" si="168"/>
        <v>48.57458609943685</v>
      </c>
    </row>
    <row r="4045" spans="1:7" x14ac:dyDescent="0.25">
      <c r="A4045" s="24">
        <v>71.780272999999994</v>
      </c>
      <c r="B4045" s="23">
        <v>-88.546691999999993</v>
      </c>
      <c r="C4045" s="25">
        <v>0.33118945</v>
      </c>
      <c r="D4045" s="26">
        <v>8.9666480000000007E-3</v>
      </c>
      <c r="F4045" s="18">
        <f t="shared" si="167"/>
        <v>7.0463218631177913</v>
      </c>
      <c r="G4045" s="12">
        <f t="shared" si="168"/>
        <v>48.582442977742829</v>
      </c>
    </row>
    <row r="4046" spans="1:7" x14ac:dyDescent="0.25">
      <c r="A4046" s="24">
        <v>71.830078</v>
      </c>
      <c r="B4046" s="23">
        <v>-88.568152999999995</v>
      </c>
      <c r="C4046" s="25">
        <v>0.33120158</v>
      </c>
      <c r="D4046" s="26">
        <v>8.9659868000000007E-3</v>
      </c>
      <c r="F4046" s="18">
        <f t="shared" si="167"/>
        <v>7.0480296752346394</v>
      </c>
      <c r="G4046" s="12">
        <f t="shared" si="168"/>
        <v>48.594217870572763</v>
      </c>
    </row>
    <row r="4047" spans="1:7" x14ac:dyDescent="0.25">
      <c r="A4047" s="24">
        <v>71.879883000000007</v>
      </c>
      <c r="B4047" s="23">
        <v>-88.582504</v>
      </c>
      <c r="C4047" s="25">
        <v>0.33102512000000001</v>
      </c>
      <c r="D4047" s="26">
        <v>8.9655303999999995E-3</v>
      </c>
      <c r="F4047" s="18">
        <f t="shared" si="167"/>
        <v>7.0491716915287954</v>
      </c>
      <c r="G4047" s="12">
        <f t="shared" si="168"/>
        <v>48.602091757484018</v>
      </c>
    </row>
    <row r="4048" spans="1:7" x14ac:dyDescent="0.25">
      <c r="A4048" s="24">
        <v>71.929687999999999</v>
      </c>
      <c r="B4048" s="23">
        <v>-88.619941999999995</v>
      </c>
      <c r="C4048" s="25">
        <v>0.33110743999999998</v>
      </c>
      <c r="D4048" s="26">
        <v>8.9672655E-3</v>
      </c>
      <c r="F4048" s="18">
        <f t="shared" si="167"/>
        <v>7.0521509129085329</v>
      </c>
      <c r="G4048" s="12">
        <f t="shared" si="168"/>
        <v>48.622632666004918</v>
      </c>
    </row>
    <row r="4049" spans="1:7" x14ac:dyDescent="0.25">
      <c r="A4049" s="24">
        <v>71.979491999999993</v>
      </c>
      <c r="B4049" s="23">
        <v>-88.650688000000002</v>
      </c>
      <c r="C4049" s="25">
        <v>0.33107868000000001</v>
      </c>
      <c r="D4049" s="26">
        <v>8.9663472000000004E-3</v>
      </c>
      <c r="F4049" s="18">
        <f t="shared" si="167"/>
        <v>7.0545976018486849</v>
      </c>
      <c r="G4049" s="12">
        <f t="shared" si="168"/>
        <v>48.639501910445972</v>
      </c>
    </row>
    <row r="4050" spans="1:7" x14ac:dyDescent="0.25">
      <c r="A4050" s="24">
        <v>72.029297</v>
      </c>
      <c r="B4050" s="23">
        <v>-88.655922000000004</v>
      </c>
      <c r="C4050" s="25">
        <v>0.33105442000000002</v>
      </c>
      <c r="D4050" s="26">
        <v>8.9646521999999992E-3</v>
      </c>
      <c r="F4050" s="18">
        <f t="shared" si="167"/>
        <v>7.0550141103347563</v>
      </c>
      <c r="G4050" s="12">
        <f t="shared" si="168"/>
        <v>48.642373621413398</v>
      </c>
    </row>
    <row r="4051" spans="1:7" x14ac:dyDescent="0.25">
      <c r="A4051" s="24">
        <v>72.079102000000006</v>
      </c>
      <c r="B4051" s="23">
        <v>-88.685226</v>
      </c>
      <c r="C4051" s="25">
        <v>0.33108836000000003</v>
      </c>
      <c r="D4051" s="26">
        <v>8.9661749000000002E-3</v>
      </c>
      <c r="F4051" s="18">
        <f t="shared" si="167"/>
        <v>7.0573460485609383</v>
      </c>
      <c r="G4051" s="12">
        <f t="shared" si="168"/>
        <v>48.658451691376975</v>
      </c>
    </row>
    <row r="4052" spans="1:7" x14ac:dyDescent="0.25">
      <c r="A4052" s="24">
        <v>72.128906000000001</v>
      </c>
      <c r="B4052" s="23">
        <v>-88.708922999999999</v>
      </c>
      <c r="C4052" s="25">
        <v>0.33096080999999999</v>
      </c>
      <c r="D4052" s="26">
        <v>8.9678941000000002E-3</v>
      </c>
      <c r="F4052" s="18">
        <f t="shared" si="167"/>
        <v>7.0592317959041626</v>
      </c>
      <c r="G4052" s="12">
        <f t="shared" si="168"/>
        <v>48.671453398445195</v>
      </c>
    </row>
    <row r="4053" spans="1:7" x14ac:dyDescent="0.25">
      <c r="A4053" s="24">
        <v>72.178711000000007</v>
      </c>
      <c r="B4053" s="23">
        <v>-88.713538999999997</v>
      </c>
      <c r="C4053" s="25">
        <v>0.33100217999999998</v>
      </c>
      <c r="D4053" s="26">
        <v>8.9668296000000001E-3</v>
      </c>
      <c r="F4053" s="18">
        <f t="shared" si="167"/>
        <v>7.0595991255128192</v>
      </c>
      <c r="G4053" s="12">
        <f t="shared" si="168"/>
        <v>48.673986034636556</v>
      </c>
    </row>
    <row r="4054" spans="1:7" x14ac:dyDescent="0.25">
      <c r="A4054" s="24">
        <v>72.228515999999999</v>
      </c>
      <c r="B4054" s="23">
        <v>-88.756889000000001</v>
      </c>
      <c r="C4054" s="25">
        <v>0.33102380999999997</v>
      </c>
      <c r="D4054" s="26">
        <v>8.9673511999999993E-3</v>
      </c>
      <c r="F4054" s="18">
        <f t="shared" si="167"/>
        <v>7.0630488089043357</v>
      </c>
      <c r="G4054" s="12">
        <f t="shared" si="168"/>
        <v>48.697770648782111</v>
      </c>
    </row>
    <row r="4055" spans="1:7" x14ac:dyDescent="0.25">
      <c r="A4055" s="24">
        <v>72.278319999999994</v>
      </c>
      <c r="B4055" s="23">
        <v>-88.780501999999998</v>
      </c>
      <c r="C4055" s="25">
        <v>0.33094447999999999</v>
      </c>
      <c r="D4055" s="26">
        <v>8.9667615999999995E-3</v>
      </c>
      <c r="F4055" s="18">
        <f t="shared" si="167"/>
        <v>7.0649278717399504</v>
      </c>
      <c r="G4055" s="12">
        <f t="shared" si="168"/>
        <v>48.710726268016693</v>
      </c>
    </row>
    <row r="4056" spans="1:7" x14ac:dyDescent="0.25">
      <c r="A4056" s="24">
        <v>72.328125</v>
      </c>
      <c r="B4056" s="23">
        <v>-88.801849000000004</v>
      </c>
      <c r="C4056" s="25">
        <v>0.33093724000000002</v>
      </c>
      <c r="D4056" s="26">
        <v>8.9673371999999998E-3</v>
      </c>
      <c r="F4056" s="18">
        <f t="shared" si="167"/>
        <v>7.0666266120250416</v>
      </c>
      <c r="G4056" s="12">
        <f t="shared" si="168"/>
        <v>48.722438613072406</v>
      </c>
    </row>
    <row r="4057" spans="1:7" x14ac:dyDescent="0.25">
      <c r="A4057" s="24">
        <v>72.377930000000006</v>
      </c>
      <c r="B4057" s="23">
        <v>-88.818993000000006</v>
      </c>
      <c r="C4057" s="25">
        <v>0.33089352</v>
      </c>
      <c r="D4057" s="26">
        <v>8.9676622000000004E-3</v>
      </c>
      <c r="F4057" s="18">
        <f t="shared" si="167"/>
        <v>7.067990888197226</v>
      </c>
      <c r="G4057" s="12">
        <f t="shared" si="168"/>
        <v>48.73184492045214</v>
      </c>
    </row>
    <row r="4058" spans="1:7" x14ac:dyDescent="0.25">
      <c r="A4058" s="24">
        <v>72.427734000000001</v>
      </c>
      <c r="B4058" s="23">
        <v>-88.847977</v>
      </c>
      <c r="C4058" s="25">
        <v>0.33093947000000001</v>
      </c>
      <c r="D4058" s="26">
        <v>8.9664272999999996E-3</v>
      </c>
      <c r="F4058" s="18">
        <f t="shared" si="167"/>
        <v>7.0702973616325133</v>
      </c>
      <c r="G4058" s="12">
        <f t="shared" si="168"/>
        <v>48.747747417716141</v>
      </c>
    </row>
    <row r="4059" spans="1:7" x14ac:dyDescent="0.25">
      <c r="A4059" s="24">
        <v>72.477538999999993</v>
      </c>
      <c r="B4059" s="23">
        <v>-88.863112999999998</v>
      </c>
      <c r="C4059" s="25">
        <v>0.33091830999999999</v>
      </c>
      <c r="D4059" s="26">
        <v>8.9670633999999992E-3</v>
      </c>
      <c r="F4059" s="18">
        <f t="shared" si="167"/>
        <v>7.0715018462418326</v>
      </c>
      <c r="G4059" s="12">
        <f t="shared" si="168"/>
        <v>48.756052006406044</v>
      </c>
    </row>
    <row r="4060" spans="1:7" x14ac:dyDescent="0.25">
      <c r="A4060" s="24">
        <v>72.527343999999999</v>
      </c>
      <c r="B4060" s="23">
        <v>-88.877730999999997</v>
      </c>
      <c r="C4060" s="25">
        <v>0.33088526000000001</v>
      </c>
      <c r="D4060" s="26">
        <v>8.9663528000000006E-3</v>
      </c>
      <c r="F4060" s="18">
        <f t="shared" si="167"/>
        <v>7.0726651097208908</v>
      </c>
      <c r="G4060" s="12">
        <f t="shared" si="168"/>
        <v>48.764072386788499</v>
      </c>
    </row>
    <row r="4061" spans="1:7" x14ac:dyDescent="0.25">
      <c r="A4061" s="24">
        <v>72.577147999999994</v>
      </c>
      <c r="B4061" s="23">
        <v>-88.894919999999999</v>
      </c>
      <c r="C4061" s="25">
        <v>0.33084235000000001</v>
      </c>
      <c r="D4061" s="26">
        <v>8.9658527000000005E-3</v>
      </c>
      <c r="F4061" s="18">
        <f t="shared" si="167"/>
        <v>7.0740329668792947</v>
      </c>
      <c r="G4061" s="12">
        <f t="shared" si="168"/>
        <v>48.773503384079106</v>
      </c>
    </row>
    <row r="4062" spans="1:7" x14ac:dyDescent="0.25">
      <c r="A4062" s="24">
        <v>72.626953</v>
      </c>
      <c r="B4062" s="23">
        <v>-88.917854000000005</v>
      </c>
      <c r="C4062" s="25">
        <v>0.33089477</v>
      </c>
      <c r="D4062" s="26">
        <v>8.9662875999999992E-3</v>
      </c>
      <c r="F4062" s="18">
        <f t="shared" si="167"/>
        <v>7.0758579966117301</v>
      </c>
      <c r="G4062" s="12">
        <f t="shared" si="168"/>
        <v>48.786086459991779</v>
      </c>
    </row>
    <row r="4063" spans="1:7" x14ac:dyDescent="0.25">
      <c r="A4063" s="24">
        <v>72.676758000000007</v>
      </c>
      <c r="B4063" s="23">
        <v>-88.946312000000006</v>
      </c>
      <c r="C4063" s="25">
        <v>0.33078045</v>
      </c>
      <c r="D4063" s="26">
        <v>8.9658080000000005E-3</v>
      </c>
      <c r="F4063" s="18">
        <f t="shared" si="167"/>
        <v>7.0781226122969843</v>
      </c>
      <c r="G4063" s="12">
        <f t="shared" si="168"/>
        <v>48.801700359630857</v>
      </c>
    </row>
    <row r="4064" spans="1:7" x14ac:dyDescent="0.25">
      <c r="A4064" s="24">
        <v>72.726562999999999</v>
      </c>
      <c r="B4064" s="23">
        <v>-88.966125000000005</v>
      </c>
      <c r="C4064" s="25">
        <v>0.33082631000000001</v>
      </c>
      <c r="D4064" s="26">
        <v>8.9672533999999998E-3</v>
      </c>
      <c r="F4064" s="18">
        <f t="shared" si="167"/>
        <v>7.0796992807407237</v>
      </c>
      <c r="G4064" s="12">
        <f t="shared" si="168"/>
        <v>48.812571053057987</v>
      </c>
    </row>
    <row r="4065" spans="1:7" x14ac:dyDescent="0.25">
      <c r="A4065" s="24">
        <v>72.776366999999993</v>
      </c>
      <c r="B4065" s="23">
        <v>-88.988945000000001</v>
      </c>
      <c r="C4065" s="25">
        <v>0.33078458999999999</v>
      </c>
      <c r="D4065" s="26">
        <v>8.9665762999999992E-3</v>
      </c>
      <c r="F4065" s="18">
        <f t="shared" si="167"/>
        <v>7.0815152386414022</v>
      </c>
      <c r="G4065" s="12">
        <f t="shared" si="168"/>
        <v>48.825091581196425</v>
      </c>
    </row>
    <row r="4066" spans="1:7" x14ac:dyDescent="0.25">
      <c r="A4066" s="24">
        <v>72.826172</v>
      </c>
      <c r="B4066" s="23">
        <v>-89.004524000000004</v>
      </c>
      <c r="C4066" s="25">
        <v>0.33080912000000001</v>
      </c>
      <c r="D4066" s="26">
        <v>8.9655629999999993E-3</v>
      </c>
      <c r="F4066" s="18">
        <f t="shared" si="167"/>
        <v>7.0827549760706168</v>
      </c>
      <c r="G4066" s="12">
        <f t="shared" si="168"/>
        <v>48.8336392283423</v>
      </c>
    </row>
    <row r="4067" spans="1:7" x14ac:dyDescent="0.25">
      <c r="A4067" s="24">
        <v>72.875977000000006</v>
      </c>
      <c r="B4067" s="23">
        <v>-89.028801000000001</v>
      </c>
      <c r="C4067" s="25">
        <v>0.33077684000000002</v>
      </c>
      <c r="D4067" s="26">
        <v>8.9648217000000002E-3</v>
      </c>
      <c r="F4067" s="18">
        <f t="shared" si="167"/>
        <v>7.0846868783473376</v>
      </c>
      <c r="G4067" s="12">
        <f t="shared" si="168"/>
        <v>48.846959160928492</v>
      </c>
    </row>
    <row r="4068" spans="1:7" x14ac:dyDescent="0.25">
      <c r="A4068" s="24">
        <v>72.925781000000001</v>
      </c>
      <c r="B4068" s="23">
        <v>-89.059012999999993</v>
      </c>
      <c r="C4068" s="25">
        <v>0.33072689</v>
      </c>
      <c r="D4068" s="26">
        <v>8.9669078999999995E-3</v>
      </c>
      <c r="F4068" s="18">
        <f t="shared" si="167"/>
        <v>7.0870910729176835</v>
      </c>
      <c r="G4068" s="12">
        <f t="shared" si="168"/>
        <v>48.863535418427119</v>
      </c>
    </row>
    <row r="4069" spans="1:7" x14ac:dyDescent="0.25">
      <c r="A4069" s="24">
        <v>72.975586000000007</v>
      </c>
      <c r="B4069" s="23">
        <v>-89.083916000000002</v>
      </c>
      <c r="C4069" s="25">
        <v>0.33074411999999997</v>
      </c>
      <c r="D4069" s="26">
        <v>8.9663052999999996E-3</v>
      </c>
      <c r="F4069" s="18">
        <f t="shared" si="167"/>
        <v>7.0890727906915929</v>
      </c>
      <c r="G4069" s="12">
        <f t="shared" si="168"/>
        <v>48.877198815106865</v>
      </c>
    </row>
    <row r="4070" spans="1:7" x14ac:dyDescent="0.25">
      <c r="A4070" s="24">
        <v>73.025390999999999</v>
      </c>
      <c r="B4070" s="23">
        <v>-89.111992000000001</v>
      </c>
      <c r="C4070" s="25">
        <v>0.33074190999999997</v>
      </c>
      <c r="D4070" s="26">
        <v>8.9656561999999999E-3</v>
      </c>
      <c r="F4070" s="18">
        <f t="shared" si="167"/>
        <v>7.0913070077827163</v>
      </c>
      <c r="G4070" s="12">
        <f t="shared" si="168"/>
        <v>48.892603124835823</v>
      </c>
    </row>
    <row r="4071" spans="1:7" x14ac:dyDescent="0.25">
      <c r="A4071" s="24">
        <v>73.075194999999994</v>
      </c>
      <c r="B4071" s="23">
        <v>-89.138863000000001</v>
      </c>
      <c r="C4071" s="25">
        <v>0.33070663</v>
      </c>
      <c r="D4071" s="26">
        <v>8.9656375E-3</v>
      </c>
      <c r="F4071" s="18">
        <f t="shared" si="167"/>
        <v>7.093445334020628</v>
      </c>
      <c r="G4071" s="12">
        <f t="shared" si="168"/>
        <v>48.907346293617948</v>
      </c>
    </row>
    <row r="4072" spans="1:7" x14ac:dyDescent="0.25">
      <c r="A4072" s="24">
        <v>73.125</v>
      </c>
      <c r="B4072" s="23">
        <v>-89.162575000000004</v>
      </c>
      <c r="C4072" s="25">
        <v>0.33067658999999999</v>
      </c>
      <c r="D4072" s="26">
        <v>8.9663052999999996E-3</v>
      </c>
      <c r="F4072" s="18">
        <f t="shared" si="167"/>
        <v>7.0953322750259256</v>
      </c>
      <c r="G4072" s="12">
        <f t="shared" si="168"/>
        <v>48.920356230656466</v>
      </c>
    </row>
    <row r="4073" spans="1:7" x14ac:dyDescent="0.25">
      <c r="A4073" s="24">
        <v>73.174805000000006</v>
      </c>
      <c r="B4073" s="23">
        <v>-89.177802999999997</v>
      </c>
      <c r="C4073" s="25">
        <v>0.33061770000000001</v>
      </c>
      <c r="D4073" s="26">
        <v>8.9662996999999994E-3</v>
      </c>
      <c r="F4073" s="18">
        <f t="shared" si="167"/>
        <v>7.0965440807626265</v>
      </c>
      <c r="G4073" s="12">
        <f t="shared" si="168"/>
        <v>48.928711296497482</v>
      </c>
    </row>
    <row r="4074" spans="1:7" x14ac:dyDescent="0.25">
      <c r="A4074" s="24">
        <v>73.224609000000001</v>
      </c>
      <c r="B4074" s="23">
        <v>-89.193343999999996</v>
      </c>
      <c r="C4074" s="25">
        <v>0.33064665999999998</v>
      </c>
      <c r="D4074" s="26">
        <v>8.9661115999999999E-3</v>
      </c>
      <c r="F4074" s="18">
        <f t="shared" si="167"/>
        <v>7.0977807942479219</v>
      </c>
      <c r="G4074" s="12">
        <f t="shared" si="168"/>
        <v>48.937238094385279</v>
      </c>
    </row>
    <row r="4075" spans="1:7" x14ac:dyDescent="0.25">
      <c r="A4075" s="24">
        <v>73.274413999999993</v>
      </c>
      <c r="B4075" s="23">
        <v>-89.206764000000007</v>
      </c>
      <c r="C4075" s="25">
        <v>0.330596</v>
      </c>
      <c r="D4075" s="26">
        <v>8.9664133E-3</v>
      </c>
      <c r="F4075" s="18">
        <f t="shared" si="167"/>
        <v>7.0988487239160696</v>
      </c>
      <c r="G4075" s="12">
        <f t="shared" si="168"/>
        <v>48.944601174473711</v>
      </c>
    </row>
    <row r="4076" spans="1:7" x14ac:dyDescent="0.25">
      <c r="A4076" s="24">
        <v>73.324218999999999</v>
      </c>
      <c r="B4076" s="23">
        <v>-89.232894999999999</v>
      </c>
      <c r="C4076" s="25">
        <v>0.33057280999999999</v>
      </c>
      <c r="D4076" s="26">
        <v>8.9664701000000003E-3</v>
      </c>
      <c r="F4076" s="18">
        <f t="shared" si="167"/>
        <v>7.1009281628250358</v>
      </c>
      <c r="G4076" s="12">
        <f t="shared" si="168"/>
        <v>48.958938331388069</v>
      </c>
    </row>
    <row r="4077" spans="1:7" x14ac:dyDescent="0.25">
      <c r="A4077" s="24">
        <v>73.374022999999994</v>
      </c>
      <c r="B4077" s="23">
        <v>-89.260292000000007</v>
      </c>
      <c r="C4077" s="25">
        <v>0.3306306</v>
      </c>
      <c r="D4077" s="26">
        <v>8.9673371999999998E-3</v>
      </c>
      <c r="F4077" s="18">
        <f t="shared" ref="F4077:F4140" si="169" xml:space="preserve"> -B4077 / A_4x8_in2</f>
        <v>7.1031083468129808</v>
      </c>
      <c r="G4077" s="12">
        <f t="shared" ref="G4077:G4140" si="170" xml:space="preserve"> -B4077 * kip_to_N / A_4x8_mm2</f>
        <v>48.973970097795124</v>
      </c>
    </row>
    <row r="4078" spans="1:7" x14ac:dyDescent="0.25">
      <c r="A4078" s="24">
        <v>73.423828</v>
      </c>
      <c r="B4078" s="23">
        <v>-89.283157000000003</v>
      </c>
      <c r="C4078" s="25">
        <v>0.33053094</v>
      </c>
      <c r="D4078" s="26">
        <v>8.9669554000000005E-3</v>
      </c>
      <c r="F4078" s="18">
        <f t="shared" si="169"/>
        <v>7.1049278856998788</v>
      </c>
      <c r="G4078" s="12">
        <f t="shared" si="170"/>
        <v>48.98651531584445</v>
      </c>
    </row>
    <row r="4079" spans="1:7" x14ac:dyDescent="0.25">
      <c r="A4079" s="24">
        <v>73.473633000000007</v>
      </c>
      <c r="B4079" s="23">
        <v>-89.306549000000004</v>
      </c>
      <c r="C4079" s="25">
        <v>0.33049392999999999</v>
      </c>
      <c r="D4079" s="26">
        <v>8.9665418E-3</v>
      </c>
      <c r="F4079" s="18">
        <f t="shared" si="169"/>
        <v>7.1067893619142817</v>
      </c>
      <c r="G4079" s="12">
        <f t="shared" si="170"/>
        <v>48.999349680183379</v>
      </c>
    </row>
    <row r="4080" spans="1:7" x14ac:dyDescent="0.25">
      <c r="A4080" s="24">
        <v>73.523437999999999</v>
      </c>
      <c r="B4080" s="23">
        <v>-89.320267000000001</v>
      </c>
      <c r="C4080" s="25">
        <v>0.33046316999999997</v>
      </c>
      <c r="D4080" s="26">
        <v>8.9658974000000006E-3</v>
      </c>
      <c r="F4080" s="18">
        <f t="shared" si="169"/>
        <v>7.1078810056689488</v>
      </c>
      <c r="G4080" s="12">
        <f t="shared" si="170"/>
        <v>49.006876262348285</v>
      </c>
    </row>
    <row r="4081" spans="1:7" x14ac:dyDescent="0.25">
      <c r="A4081" s="24">
        <v>73.573241999999993</v>
      </c>
      <c r="B4081" s="23">
        <v>-89.344582000000003</v>
      </c>
      <c r="C4081" s="25">
        <v>0.33047974000000002</v>
      </c>
      <c r="D4081" s="26">
        <v>8.9664672999999993E-3</v>
      </c>
      <c r="F4081" s="18">
        <f t="shared" si="169"/>
        <v>7.1098159318895888</v>
      </c>
      <c r="G4081" s="12">
        <f t="shared" si="170"/>
        <v>49.020217044192556</v>
      </c>
    </row>
    <row r="4082" spans="1:7" x14ac:dyDescent="0.25">
      <c r="A4082" s="24">
        <v>73.623047</v>
      </c>
      <c r="B4082" s="23">
        <v>-89.382721000000004</v>
      </c>
      <c r="C4082" s="25">
        <v>0.33047789</v>
      </c>
      <c r="D4082" s="26">
        <v>8.9662223999999995E-3</v>
      </c>
      <c r="F4082" s="18">
        <f t="shared" si="169"/>
        <v>7.11285093707688</v>
      </c>
      <c r="G4082" s="12">
        <f t="shared" si="170"/>
        <v>49.041142566658465</v>
      </c>
    </row>
    <row r="4083" spans="1:7" x14ac:dyDescent="0.25">
      <c r="A4083" s="24">
        <v>73.672852000000006</v>
      </c>
      <c r="B4083" s="23">
        <v>-89.388535000000005</v>
      </c>
      <c r="C4083" s="25">
        <v>0.33034825000000001</v>
      </c>
      <c r="D4083" s="26">
        <v>8.9669199999999998E-3</v>
      </c>
      <c r="F4083" s="18">
        <f t="shared" si="169"/>
        <v>7.1133136004964479</v>
      </c>
      <c r="G4083" s="12">
        <f t="shared" si="170"/>
        <v>49.04433250314387</v>
      </c>
    </row>
    <row r="4084" spans="1:7" x14ac:dyDescent="0.25">
      <c r="A4084" s="24">
        <v>73.722656000000001</v>
      </c>
      <c r="B4084" s="23">
        <v>-89.406097000000003</v>
      </c>
      <c r="C4084" s="25">
        <v>0.33041062999999998</v>
      </c>
      <c r="D4084" s="26">
        <v>8.9659626000000003E-3</v>
      </c>
      <c r="F4084" s="18">
        <f t="shared" si="169"/>
        <v>7.114711140051738</v>
      </c>
      <c r="G4084" s="12">
        <f t="shared" si="170"/>
        <v>49.053968152362422</v>
      </c>
    </row>
    <row r="4085" spans="1:7" x14ac:dyDescent="0.25">
      <c r="A4085" s="24">
        <v>73.772461000000007</v>
      </c>
      <c r="B4085" s="23">
        <v>-89.426353000000006</v>
      </c>
      <c r="C4085" s="25">
        <v>0.33041942000000002</v>
      </c>
      <c r="D4085" s="26">
        <v>8.9665678999999998E-3</v>
      </c>
      <c r="F4085" s="18">
        <f t="shared" si="169"/>
        <v>7.1163230613153727</v>
      </c>
      <c r="G4085" s="12">
        <f t="shared" si="170"/>
        <v>49.065081904245524</v>
      </c>
    </row>
    <row r="4086" spans="1:7" x14ac:dyDescent="0.25">
      <c r="A4086" s="24">
        <v>73.822265999999999</v>
      </c>
      <c r="B4086" s="23">
        <v>-89.459975999999997</v>
      </c>
      <c r="C4086" s="25">
        <v>0.33038877999999999</v>
      </c>
      <c r="D4086" s="26">
        <v>8.9654474999999994E-3</v>
      </c>
      <c r="F4086" s="18">
        <f t="shared" si="169"/>
        <v>7.118998694641161</v>
      </c>
      <c r="G4086" s="12">
        <f t="shared" si="170"/>
        <v>49.083529656988681</v>
      </c>
    </row>
    <row r="4087" spans="1:7" x14ac:dyDescent="0.25">
      <c r="A4087" s="24">
        <v>73.872069999999994</v>
      </c>
      <c r="B4087" s="23">
        <v>-89.497107999999997</v>
      </c>
      <c r="C4087" s="25">
        <v>0.33039733999999998</v>
      </c>
      <c r="D4087" s="26">
        <v>8.9660073000000003E-3</v>
      </c>
      <c r="F4087" s="18">
        <f t="shared" si="169"/>
        <v>7.1219535653146053</v>
      </c>
      <c r="G4087" s="12">
        <f t="shared" si="170"/>
        <v>49.103902674115616</v>
      </c>
    </row>
    <row r="4088" spans="1:7" x14ac:dyDescent="0.25">
      <c r="A4088" s="24">
        <v>73.921875</v>
      </c>
      <c r="B4088" s="23">
        <v>-89.511123999999995</v>
      </c>
      <c r="C4088" s="25">
        <v>0.33041593000000002</v>
      </c>
      <c r="D4088" s="26">
        <v>8.9652119000000006E-3</v>
      </c>
      <c r="F4088" s="18">
        <f t="shared" si="169"/>
        <v>7.1230689231557935</v>
      </c>
      <c r="G4088" s="12">
        <f t="shared" si="170"/>
        <v>49.111592758356998</v>
      </c>
    </row>
    <row r="4089" spans="1:7" x14ac:dyDescent="0.25">
      <c r="A4089" s="24">
        <v>73.971680000000006</v>
      </c>
      <c r="B4089" s="23">
        <v>-89.535477</v>
      </c>
      <c r="C4089" s="25">
        <v>0.33038436999999998</v>
      </c>
      <c r="D4089" s="26">
        <v>8.9664040000000007E-3</v>
      </c>
      <c r="F4089" s="18">
        <f t="shared" si="169"/>
        <v>7.125006873320352</v>
      </c>
      <c r="G4089" s="12">
        <f t="shared" si="170"/>
        <v>49.12495438945934</v>
      </c>
    </row>
    <row r="4090" spans="1:7" x14ac:dyDescent="0.25">
      <c r="A4090" s="24">
        <v>74.021484000000001</v>
      </c>
      <c r="B4090" s="23">
        <v>-89.562065000000004</v>
      </c>
      <c r="C4090" s="25">
        <v>0.33034017999999998</v>
      </c>
      <c r="D4090" s="26">
        <v>8.9667970000000003E-3</v>
      </c>
      <c r="F4090" s="18">
        <f t="shared" si="169"/>
        <v>7.1271226791338158</v>
      </c>
      <c r="G4090" s="12">
        <f t="shared" si="170"/>
        <v>49.139542286135288</v>
      </c>
    </row>
    <row r="4091" spans="1:7" x14ac:dyDescent="0.25">
      <c r="A4091" s="24">
        <v>74.071288999999993</v>
      </c>
      <c r="B4091" s="23">
        <v>-89.570496000000006</v>
      </c>
      <c r="C4091" s="25">
        <v>0.33029409999999998</v>
      </c>
      <c r="D4091" s="26">
        <v>8.9654204999999997E-3</v>
      </c>
      <c r="F4091" s="18">
        <f t="shared" si="169"/>
        <v>7.1277935967964199</v>
      </c>
      <c r="G4091" s="12">
        <f t="shared" si="170"/>
        <v>49.1441680781044</v>
      </c>
    </row>
    <row r="4092" spans="1:7" x14ac:dyDescent="0.25">
      <c r="A4092" s="24">
        <v>74.121093999999999</v>
      </c>
      <c r="B4092" s="23">
        <v>-89.587188999999995</v>
      </c>
      <c r="C4092" s="25">
        <v>0.33034386999999998</v>
      </c>
      <c r="D4092" s="26">
        <v>8.9676352000000008E-3</v>
      </c>
      <c r="F4092" s="18">
        <f t="shared" si="169"/>
        <v>7.1291219835289361</v>
      </c>
      <c r="G4092" s="12">
        <f t="shared" si="170"/>
        <v>49.153326937710666</v>
      </c>
    </row>
    <row r="4093" spans="1:7" x14ac:dyDescent="0.25">
      <c r="A4093" s="24">
        <v>74.170897999999994</v>
      </c>
      <c r="B4093" s="23">
        <v>-89.621605000000002</v>
      </c>
      <c r="C4093" s="25">
        <v>0.33024964000000001</v>
      </c>
      <c r="D4093" s="26">
        <v>8.9667858999999996E-3</v>
      </c>
      <c r="F4093" s="18">
        <f t="shared" si="169"/>
        <v>7.1318607217896615</v>
      </c>
      <c r="G4093" s="12">
        <f t="shared" si="170"/>
        <v>49.172209781549959</v>
      </c>
    </row>
    <row r="4094" spans="1:7" x14ac:dyDescent="0.25">
      <c r="A4094" s="24">
        <v>74.220703</v>
      </c>
      <c r="B4094" s="23">
        <v>-89.634178000000006</v>
      </c>
      <c r="C4094" s="25">
        <v>0.33026981</v>
      </c>
      <c r="D4094" s="26">
        <v>8.9644818000000001E-3</v>
      </c>
      <c r="F4094" s="18">
        <f t="shared" si="169"/>
        <v>7.1328612493394088</v>
      </c>
      <c r="G4094" s="12">
        <f t="shared" si="170"/>
        <v>49.179108142649206</v>
      </c>
    </row>
    <row r="4095" spans="1:7" x14ac:dyDescent="0.25">
      <c r="A4095" s="24">
        <v>74.270508000000007</v>
      </c>
      <c r="B4095" s="23">
        <v>-89.651955000000001</v>
      </c>
      <c r="C4095" s="25">
        <v>0.33028200000000002</v>
      </c>
      <c r="D4095" s="26">
        <v>8.9651196999999995E-3</v>
      </c>
      <c r="F4095" s="18">
        <f t="shared" si="169"/>
        <v>7.1342758980510812</v>
      </c>
      <c r="G4095" s="12">
        <f t="shared" si="170"/>
        <v>49.188861754775282</v>
      </c>
    </row>
    <row r="4096" spans="1:7" x14ac:dyDescent="0.25">
      <c r="A4096" s="24">
        <v>74.320312999999999</v>
      </c>
      <c r="B4096" s="23">
        <v>-89.665329</v>
      </c>
      <c r="C4096" s="25">
        <v>0.33025317999999998</v>
      </c>
      <c r="D4096" s="26">
        <v>8.9661861000000006E-3</v>
      </c>
      <c r="F4096" s="18">
        <f t="shared" si="169"/>
        <v>7.1353401671555368</v>
      </c>
      <c r="G4096" s="12">
        <f t="shared" si="170"/>
        <v>49.196199596288146</v>
      </c>
    </row>
    <row r="4097" spans="1:7" x14ac:dyDescent="0.25">
      <c r="A4097" s="24">
        <v>74.370116999999993</v>
      </c>
      <c r="B4097" s="23">
        <v>-89.703224000000006</v>
      </c>
      <c r="C4097" s="25">
        <v>0.33025047000000002</v>
      </c>
      <c r="D4097" s="26">
        <v>8.9667318000000006E-3</v>
      </c>
      <c r="F4097" s="18">
        <f t="shared" si="169"/>
        <v>7.138355755439771</v>
      </c>
      <c r="G4097" s="12">
        <f t="shared" si="170"/>
        <v>49.216991244570636</v>
      </c>
    </row>
    <row r="4098" spans="1:7" x14ac:dyDescent="0.25">
      <c r="A4098" s="24">
        <v>74.419922</v>
      </c>
      <c r="B4098" s="23">
        <v>-89.713531000000003</v>
      </c>
      <c r="C4098" s="25">
        <v>0.33013569999999998</v>
      </c>
      <c r="D4098" s="26">
        <v>8.9658918000000004E-3</v>
      </c>
      <c r="F4098" s="18">
        <f t="shared" si="169"/>
        <v>7.1391759604389948</v>
      </c>
      <c r="G4098" s="12">
        <f t="shared" si="170"/>
        <v>49.222646331491006</v>
      </c>
    </row>
    <row r="4099" spans="1:7" x14ac:dyDescent="0.25">
      <c r="A4099" s="24">
        <v>74.469727000000006</v>
      </c>
      <c r="B4099" s="23">
        <v>-89.726387000000003</v>
      </c>
      <c r="C4099" s="25">
        <v>0.33010404999999998</v>
      </c>
      <c r="D4099" s="26">
        <v>8.9660165999999996E-3</v>
      </c>
      <c r="F4099" s="18">
        <f t="shared" si="169"/>
        <v>7.1401990084131892</v>
      </c>
      <c r="G4099" s="12">
        <f t="shared" si="170"/>
        <v>49.229699964696437</v>
      </c>
    </row>
    <row r="4100" spans="1:7" x14ac:dyDescent="0.25">
      <c r="A4100" s="24">
        <v>74.519531000000001</v>
      </c>
      <c r="B4100" s="23">
        <v>-89.765770000000003</v>
      </c>
      <c r="C4100" s="25">
        <v>0.33014154000000001</v>
      </c>
      <c r="D4100" s="26">
        <v>8.9651942000000002E-3</v>
      </c>
      <c r="F4100" s="18">
        <f t="shared" si="169"/>
        <v>7.143333007975083</v>
      </c>
      <c r="G4100" s="12">
        <f t="shared" si="170"/>
        <v>49.251308026031943</v>
      </c>
    </row>
    <row r="4101" spans="1:7" x14ac:dyDescent="0.25">
      <c r="A4101" s="24">
        <v>74.569336000000007</v>
      </c>
      <c r="B4101" s="23">
        <v>-89.782944000000001</v>
      </c>
      <c r="C4101" s="25">
        <v>0.33009616000000003</v>
      </c>
      <c r="D4101" s="26">
        <v>8.9675216000000002E-3</v>
      </c>
      <c r="F4101" s="18">
        <f t="shared" si="169"/>
        <v>7.1446996714714128</v>
      </c>
      <c r="G4101" s="12">
        <f t="shared" si="170"/>
        <v>49.260730793352259</v>
      </c>
    </row>
    <row r="4102" spans="1:7" x14ac:dyDescent="0.25">
      <c r="A4102" s="24">
        <v>74.619140999999999</v>
      </c>
      <c r="B4102" s="23">
        <v>-89.830658</v>
      </c>
      <c r="C4102" s="25">
        <v>0.33009042999999999</v>
      </c>
      <c r="D4102" s="26">
        <v>8.9661535000000007E-3</v>
      </c>
      <c r="F4102" s="18">
        <f t="shared" si="169"/>
        <v>7.1484966309487561</v>
      </c>
      <c r="G4102" s="12">
        <f t="shared" si="170"/>
        <v>49.286909780188267</v>
      </c>
    </row>
    <row r="4103" spans="1:7" x14ac:dyDescent="0.25">
      <c r="A4103" s="24">
        <v>74.668944999999994</v>
      </c>
      <c r="B4103" s="23">
        <v>-89.855903999999995</v>
      </c>
      <c r="C4103" s="25">
        <v>0.33007076000000002</v>
      </c>
      <c r="D4103" s="26">
        <v>8.9652715000000001E-3</v>
      </c>
      <c r="F4103" s="18">
        <f t="shared" si="169"/>
        <v>7.1505056437954053</v>
      </c>
      <c r="G4103" s="12">
        <f t="shared" si="170"/>
        <v>49.300761368855362</v>
      </c>
    </row>
    <row r="4104" spans="1:7" x14ac:dyDescent="0.25">
      <c r="A4104" s="24">
        <v>74.71875</v>
      </c>
      <c r="B4104" s="23">
        <v>-89.866530999999995</v>
      </c>
      <c r="C4104" s="25">
        <v>0.33003175000000001</v>
      </c>
      <c r="D4104" s="26">
        <v>8.9675187999999992E-3</v>
      </c>
      <c r="F4104" s="18">
        <f t="shared" si="169"/>
        <v>7.1513513135855238</v>
      </c>
      <c r="G4104" s="12">
        <f t="shared" si="170"/>
        <v>49.306592028475308</v>
      </c>
    </row>
    <row r="4105" spans="1:7" x14ac:dyDescent="0.25">
      <c r="A4105" s="24">
        <v>74.768555000000006</v>
      </c>
      <c r="B4105" s="23">
        <v>-89.874343999999994</v>
      </c>
      <c r="C4105" s="25">
        <v>0.33007820999999998</v>
      </c>
      <c r="D4105" s="26">
        <v>8.9678429E-3</v>
      </c>
      <c r="F4105" s="18">
        <f t="shared" si="169"/>
        <v>7.1519730523707121</v>
      </c>
      <c r="G4105" s="12">
        <f t="shared" si="170"/>
        <v>49.310878745668361</v>
      </c>
    </row>
    <row r="4106" spans="1:7" x14ac:dyDescent="0.25">
      <c r="A4106" s="24">
        <v>74.818359000000001</v>
      </c>
      <c r="B4106" s="23">
        <v>-89.893523999999999</v>
      </c>
      <c r="C4106" s="25">
        <v>0.33002018999999999</v>
      </c>
      <c r="D4106" s="26">
        <v>8.9637367000000006E-3</v>
      </c>
      <c r="F4106" s="18">
        <f t="shared" si="169"/>
        <v>7.1534993482749636</v>
      </c>
      <c r="G4106" s="12">
        <f t="shared" si="170"/>
        <v>49.32140213434915</v>
      </c>
    </row>
    <row r="4107" spans="1:7" x14ac:dyDescent="0.25">
      <c r="A4107" s="24">
        <v>74.868163999999993</v>
      </c>
      <c r="B4107" s="23">
        <v>-89.909820999999994</v>
      </c>
      <c r="C4107" s="25">
        <v>0.33001962000000001</v>
      </c>
      <c r="D4107" s="26">
        <v>8.9642730999999996E-3</v>
      </c>
      <c r="F4107" s="18">
        <f t="shared" si="169"/>
        <v>7.1547962223287476</v>
      </c>
      <c r="G4107" s="12">
        <f t="shared" si="170"/>
        <v>49.330343722739684</v>
      </c>
    </row>
    <row r="4108" spans="1:7" x14ac:dyDescent="0.25">
      <c r="A4108" s="24">
        <v>74.917968999999999</v>
      </c>
      <c r="B4108" s="23">
        <v>-89.945305000000005</v>
      </c>
      <c r="C4108" s="25">
        <v>0.32995366999999998</v>
      </c>
      <c r="D4108" s="26">
        <v>8.9652687000000009E-3</v>
      </c>
      <c r="F4108" s="18">
        <f t="shared" si="169"/>
        <v>7.1576199493290851</v>
      </c>
      <c r="G4108" s="12">
        <f t="shared" si="170"/>
        <v>49.349812540463816</v>
      </c>
    </row>
    <row r="4109" spans="1:7" x14ac:dyDescent="0.25">
      <c r="A4109" s="24">
        <v>74.967772999999994</v>
      </c>
      <c r="B4109" s="23">
        <v>-89.963440000000006</v>
      </c>
      <c r="C4109" s="25">
        <v>0.32996293999999998</v>
      </c>
      <c r="D4109" s="26">
        <v>8.9653665000000004E-3</v>
      </c>
      <c r="F4109" s="18">
        <f t="shared" si="169"/>
        <v>7.1590630867755713</v>
      </c>
      <c r="G4109" s="12">
        <f t="shared" si="170"/>
        <v>49.359762574547545</v>
      </c>
    </row>
    <row r="4110" spans="1:7" x14ac:dyDescent="0.25">
      <c r="A4110" s="24">
        <v>75.017578</v>
      </c>
      <c r="B4110" s="23">
        <v>-89.969596999999993</v>
      </c>
      <c r="C4110" s="25">
        <v>0.32998458000000003</v>
      </c>
      <c r="D4110" s="26">
        <v>8.9675308999999995E-3</v>
      </c>
      <c r="F4110" s="18">
        <f t="shared" si="169"/>
        <v>7.1595530452678782</v>
      </c>
      <c r="G4110" s="12">
        <f t="shared" si="170"/>
        <v>49.363140703020299</v>
      </c>
    </row>
    <row r="4111" spans="1:7" x14ac:dyDescent="0.25">
      <c r="A4111" s="24">
        <v>75.067383000000007</v>
      </c>
      <c r="B4111" s="23">
        <v>-89.991394</v>
      </c>
      <c r="C4111" s="25">
        <v>0.32992131000000002</v>
      </c>
      <c r="D4111" s="26">
        <v>8.9658554999999997E-3</v>
      </c>
      <c r="F4111" s="18">
        <f t="shared" si="169"/>
        <v>7.1612875954151658</v>
      </c>
      <c r="G4111" s="12">
        <f t="shared" si="170"/>
        <v>49.375099947184793</v>
      </c>
    </row>
    <row r="4112" spans="1:7" x14ac:dyDescent="0.25">
      <c r="A4112" s="24">
        <v>75.117187999999999</v>
      </c>
      <c r="B4112" s="23">
        <v>-90.032623000000001</v>
      </c>
      <c r="C4112" s="25">
        <v>0.32994815999999999</v>
      </c>
      <c r="D4112" s="26">
        <v>8.9674564000000005E-3</v>
      </c>
      <c r="F4112" s="18">
        <f t="shared" si="169"/>
        <v>7.1645684949895339</v>
      </c>
      <c r="G4112" s="12">
        <f t="shared" si="170"/>
        <v>49.397720843530976</v>
      </c>
    </row>
    <row r="4113" spans="1:7" x14ac:dyDescent="0.25">
      <c r="A4113" s="24">
        <v>75.166991999999993</v>
      </c>
      <c r="B4113" s="23">
        <v>-90.053009000000003</v>
      </c>
      <c r="C4113" s="25">
        <v>0.32984947999999997</v>
      </c>
      <c r="D4113" s="26">
        <v>8.9659188000000001E-3</v>
      </c>
      <c r="F4113" s="18">
        <f t="shared" si="169"/>
        <v>7.1661907613244695</v>
      </c>
      <c r="G4113" s="12">
        <f t="shared" si="170"/>
        <v>49.408905921823276</v>
      </c>
    </row>
    <row r="4114" spans="1:7" x14ac:dyDescent="0.25">
      <c r="A4114" s="24">
        <v>75.216797</v>
      </c>
      <c r="B4114" s="23">
        <v>-90.062386000000004</v>
      </c>
      <c r="C4114" s="25">
        <v>0.32988155000000002</v>
      </c>
      <c r="D4114" s="26">
        <v>8.9669432000000007E-3</v>
      </c>
      <c r="F4114" s="18">
        <f t="shared" si="169"/>
        <v>7.1669369592751559</v>
      </c>
      <c r="G4114" s="12">
        <f t="shared" si="170"/>
        <v>49.414050750585517</v>
      </c>
    </row>
    <row r="4115" spans="1:7" x14ac:dyDescent="0.25">
      <c r="A4115" s="24">
        <v>75.266602000000006</v>
      </c>
      <c r="B4115" s="23">
        <v>-90.082993000000002</v>
      </c>
      <c r="C4115" s="25">
        <v>0.32987436999999997</v>
      </c>
      <c r="D4115" s="26">
        <v>8.9671612000000005E-3</v>
      </c>
      <c r="F4115" s="18">
        <f t="shared" si="169"/>
        <v>7.1685768122313034</v>
      </c>
      <c r="G4115" s="12">
        <f t="shared" si="170"/>
        <v>49.425357083773456</v>
      </c>
    </row>
    <row r="4116" spans="1:7" x14ac:dyDescent="0.25">
      <c r="A4116" s="24">
        <v>75.316406000000001</v>
      </c>
      <c r="B4116" s="23">
        <v>-90.110100000000003</v>
      </c>
      <c r="C4116" s="25">
        <v>0.32980910000000002</v>
      </c>
      <c r="D4116" s="26">
        <v>8.9648626999999995E-3</v>
      </c>
      <c r="F4116" s="18">
        <f t="shared" si="169"/>
        <v>7.1707339187524992</v>
      </c>
      <c r="G4116" s="12">
        <f t="shared" si="170"/>
        <v>49.440229737421525</v>
      </c>
    </row>
    <row r="4117" spans="1:7" x14ac:dyDescent="0.25">
      <c r="A4117" s="24">
        <v>75.366211000000007</v>
      </c>
      <c r="B4117" s="23">
        <v>-90.138274999999993</v>
      </c>
      <c r="C4117" s="25">
        <v>0.32977939000000001</v>
      </c>
      <c r="D4117" s="26">
        <v>8.9662996999999994E-3</v>
      </c>
      <c r="F4117" s="18">
        <f t="shared" si="169"/>
        <v>7.1729760140133054</v>
      </c>
      <c r="G4117" s="12">
        <f t="shared" si="170"/>
        <v>49.455688364954412</v>
      </c>
    </row>
    <row r="4118" spans="1:7" x14ac:dyDescent="0.25">
      <c r="A4118" s="24">
        <v>75.416015999999999</v>
      </c>
      <c r="B4118" s="23">
        <v>-90.144790999999998</v>
      </c>
      <c r="C4118" s="25">
        <v>0.32981342000000002</v>
      </c>
      <c r="D4118" s="26">
        <v>8.9676352000000008E-3</v>
      </c>
      <c r="F4118" s="18">
        <f t="shared" si="169"/>
        <v>7.1734945408178996</v>
      </c>
      <c r="G4118" s="12">
        <f t="shared" si="170"/>
        <v>49.459263464049513</v>
      </c>
    </row>
    <row r="4119" spans="1:7" x14ac:dyDescent="0.25">
      <c r="A4119" s="24">
        <v>75.465819999999994</v>
      </c>
      <c r="B4119" s="23">
        <v>-90.155997999999997</v>
      </c>
      <c r="C4119" s="25">
        <v>0.32971584999999998</v>
      </c>
      <c r="D4119" s="26">
        <v>8.9665856000000002E-3</v>
      </c>
      <c r="F4119" s="18">
        <f t="shared" si="169"/>
        <v>7.1743863655415145</v>
      </c>
      <c r="G4119" s="12">
        <f t="shared" si="170"/>
        <v>49.465412349187439</v>
      </c>
    </row>
    <row r="4120" spans="1:7" x14ac:dyDescent="0.25">
      <c r="A4120" s="24">
        <v>75.515625</v>
      </c>
      <c r="B4120" s="23">
        <v>-90.193038999999999</v>
      </c>
      <c r="C4120" s="25">
        <v>0.32981022999999998</v>
      </c>
      <c r="D4120" s="26">
        <v>8.9655545999999999E-3</v>
      </c>
      <c r="F4120" s="18">
        <f t="shared" si="169"/>
        <v>7.1773339946650481</v>
      </c>
      <c r="G4120" s="12">
        <f t="shared" si="170"/>
        <v>49.485735437827934</v>
      </c>
    </row>
    <row r="4121" spans="1:7" x14ac:dyDescent="0.25">
      <c r="A4121" s="24">
        <v>75.565430000000006</v>
      </c>
      <c r="B4121" s="23">
        <v>-90.223404000000002</v>
      </c>
      <c r="C4121" s="25">
        <v>0.32970720999999997</v>
      </c>
      <c r="D4121" s="26">
        <v>8.9666033000000006E-3</v>
      </c>
      <c r="F4121" s="18">
        <f t="shared" si="169"/>
        <v>7.1797503645885419</v>
      </c>
      <c r="G4121" s="12">
        <f t="shared" si="170"/>
        <v>49.502395641023547</v>
      </c>
    </row>
    <row r="4122" spans="1:7" x14ac:dyDescent="0.25">
      <c r="A4122" s="24">
        <v>75.615234000000001</v>
      </c>
      <c r="B4122" s="23">
        <v>-90.250281999999999</v>
      </c>
      <c r="C4122" s="25">
        <v>0.32967895000000003</v>
      </c>
      <c r="D4122" s="26">
        <v>8.9649976999999995E-3</v>
      </c>
      <c r="F4122" s="18">
        <f t="shared" si="169"/>
        <v>7.181889247868753</v>
      </c>
      <c r="G4122" s="12">
        <f t="shared" si="170"/>
        <v>49.517142650458474</v>
      </c>
    </row>
    <row r="4123" spans="1:7" x14ac:dyDescent="0.25">
      <c r="A4123" s="24">
        <v>75.665038999999993</v>
      </c>
      <c r="B4123" s="23">
        <v>-90.272902999999999</v>
      </c>
      <c r="C4123" s="25">
        <v>0.32971397000000002</v>
      </c>
      <c r="D4123" s="26">
        <v>8.9666600999999992E-3</v>
      </c>
      <c r="F4123" s="18">
        <f t="shared" si="169"/>
        <v>7.1836893698525941</v>
      </c>
      <c r="G4123" s="12">
        <f t="shared" si="170"/>
        <v>49.529553994324367</v>
      </c>
    </row>
    <row r="4124" spans="1:7" x14ac:dyDescent="0.25">
      <c r="A4124" s="24">
        <v>75.714843999999999</v>
      </c>
      <c r="B4124" s="23">
        <v>-90.302970999999999</v>
      </c>
      <c r="C4124" s="25">
        <v>0.32965216000000003</v>
      </c>
      <c r="D4124" s="26">
        <v>8.9673009000000008E-3</v>
      </c>
      <c r="F4124" s="18">
        <f t="shared" si="169"/>
        <v>7.1860821052670376</v>
      </c>
      <c r="G4124" s="12">
        <f t="shared" si="170"/>
        <v>49.546051244108185</v>
      </c>
    </row>
    <row r="4125" spans="1:7" x14ac:dyDescent="0.25">
      <c r="A4125" s="24">
        <v>75.764647999999994</v>
      </c>
      <c r="B4125" s="23">
        <v>-90.315513999999993</v>
      </c>
      <c r="C4125" s="25">
        <v>0.32967231000000002</v>
      </c>
      <c r="D4125" s="26">
        <v>8.9676910999999995E-3</v>
      </c>
      <c r="F4125" s="18">
        <f t="shared" si="169"/>
        <v>7.1870802454926377</v>
      </c>
      <c r="G4125" s="12">
        <f t="shared" si="170"/>
        <v>49.552933145266834</v>
      </c>
    </row>
    <row r="4126" spans="1:7" x14ac:dyDescent="0.25">
      <c r="A4126" s="24">
        <v>75.814453</v>
      </c>
      <c r="B4126" s="23">
        <v>-90.329369</v>
      </c>
      <c r="C4126" s="25">
        <v>0.32966357000000002</v>
      </c>
      <c r="D4126" s="26">
        <v>8.9667141000000002E-3</v>
      </c>
      <c r="F4126" s="18">
        <f t="shared" si="169"/>
        <v>7.1881827913609078</v>
      </c>
      <c r="G4126" s="12">
        <f t="shared" si="170"/>
        <v>49.560534894493756</v>
      </c>
    </row>
    <row r="4127" spans="1:7" x14ac:dyDescent="0.25">
      <c r="A4127" s="24">
        <v>75.864258000000007</v>
      </c>
      <c r="B4127" s="23">
        <v>-90.343079000000003</v>
      </c>
      <c r="C4127" s="25">
        <v>0.32964738999999998</v>
      </c>
      <c r="D4127" s="26">
        <v>8.9666694000000002E-3</v>
      </c>
      <c r="F4127" s="18">
        <f t="shared" si="169"/>
        <v>7.1892737984958028</v>
      </c>
      <c r="G4127" s="12">
        <f t="shared" si="170"/>
        <v>49.568057087341167</v>
      </c>
    </row>
    <row r="4128" spans="1:7" x14ac:dyDescent="0.25">
      <c r="A4128" s="24">
        <v>75.914062999999999</v>
      </c>
      <c r="B4128" s="23">
        <v>-90.365836999999999</v>
      </c>
      <c r="C4128" s="25">
        <v>0.32957739000000003</v>
      </c>
      <c r="D4128" s="26">
        <v>8.9679741999999993E-3</v>
      </c>
      <c r="F4128" s="18">
        <f t="shared" si="169"/>
        <v>7.1910848225932451</v>
      </c>
      <c r="G4128" s="12">
        <f t="shared" si="170"/>
        <v>49.580543598269074</v>
      </c>
    </row>
    <row r="4129" spans="1:7" x14ac:dyDescent="0.25">
      <c r="A4129" s="24">
        <v>75.963866999999993</v>
      </c>
      <c r="B4129" s="23">
        <v>-90.400138999999996</v>
      </c>
      <c r="C4129" s="25">
        <v>0.32954061000000001</v>
      </c>
      <c r="D4129" s="26">
        <v>8.9677842000000004E-3</v>
      </c>
      <c r="F4129" s="18">
        <f t="shared" si="169"/>
        <v>7.1938144890222144</v>
      </c>
      <c r="G4129" s="12">
        <f t="shared" si="170"/>
        <v>49.59936389433414</v>
      </c>
    </row>
    <row r="4130" spans="1:7" x14ac:dyDescent="0.25">
      <c r="A4130" s="24">
        <v>76.013672</v>
      </c>
      <c r="B4130" s="23">
        <v>-90.418899999999994</v>
      </c>
      <c r="C4130" s="25">
        <v>0.32956150000000001</v>
      </c>
      <c r="D4130" s="26">
        <v>8.9671760999999999E-3</v>
      </c>
      <c r="F4130" s="18">
        <f t="shared" si="169"/>
        <v>7.1953074419658876</v>
      </c>
      <c r="G4130" s="12">
        <f t="shared" si="170"/>
        <v>49.609657392511409</v>
      </c>
    </row>
    <row r="4131" spans="1:7" x14ac:dyDescent="0.25">
      <c r="A4131" s="24">
        <v>76.063477000000006</v>
      </c>
      <c r="B4131" s="23">
        <v>-90.434119999999993</v>
      </c>
      <c r="C4131" s="25">
        <v>0.32950562</v>
      </c>
      <c r="D4131" s="26">
        <v>8.9677982E-3</v>
      </c>
      <c r="F4131" s="18">
        <f t="shared" si="169"/>
        <v>7.1965186110828165</v>
      </c>
      <c r="G4131" s="12">
        <f t="shared" si="170"/>
        <v>49.618008069034943</v>
      </c>
    </row>
    <row r="4132" spans="1:7" x14ac:dyDescent="0.25">
      <c r="A4132" s="24">
        <v>76.113281000000001</v>
      </c>
      <c r="B4132" s="23">
        <v>-90.463783000000006</v>
      </c>
      <c r="C4132" s="25">
        <v>0.32952455000000003</v>
      </c>
      <c r="D4132" s="26">
        <v>8.9672980999999999E-3</v>
      </c>
      <c r="F4132" s="18">
        <f t="shared" si="169"/>
        <v>7.198879117621285</v>
      </c>
      <c r="G4132" s="12">
        <f t="shared" si="170"/>
        <v>49.634283109620867</v>
      </c>
    </row>
    <row r="4133" spans="1:7" x14ac:dyDescent="0.25">
      <c r="A4133" s="24">
        <v>76.163086000000007</v>
      </c>
      <c r="B4133" s="23">
        <v>-90.479491999999993</v>
      </c>
      <c r="C4133" s="25">
        <v>0.32954565000000002</v>
      </c>
      <c r="D4133" s="26">
        <v>8.9678047E-3</v>
      </c>
      <c r="F4133" s="18">
        <f t="shared" si="169"/>
        <v>7.2001292001217996</v>
      </c>
      <c r="G4133" s="12">
        <f t="shared" si="170"/>
        <v>49.64290208317594</v>
      </c>
    </row>
    <row r="4134" spans="1:7" x14ac:dyDescent="0.25">
      <c r="A4134" s="24">
        <v>76.212890999999999</v>
      </c>
      <c r="B4134" s="23">
        <v>-90.501350000000002</v>
      </c>
      <c r="C4134" s="25">
        <v>0.32946049999999999</v>
      </c>
      <c r="D4134" s="26">
        <v>8.9654204999999997E-3</v>
      </c>
      <c r="F4134" s="18">
        <f t="shared" si="169"/>
        <v>7.2018686044948517</v>
      </c>
      <c r="G4134" s="12">
        <f t="shared" si="170"/>
        <v>49.654894795886293</v>
      </c>
    </row>
    <row r="4135" spans="1:7" x14ac:dyDescent="0.25">
      <c r="A4135" s="24">
        <v>76.262694999999994</v>
      </c>
      <c r="B4135" s="23">
        <v>-90.520256000000003</v>
      </c>
      <c r="C4135" s="25">
        <v>0.32947232999999998</v>
      </c>
      <c r="D4135" s="26">
        <v>8.9668687E-3</v>
      </c>
      <c r="F4135" s="18">
        <f t="shared" si="169"/>
        <v>7.2033730961718989</v>
      </c>
      <c r="G4135" s="12">
        <f t="shared" si="170"/>
        <v>49.665267850443051</v>
      </c>
    </row>
    <row r="4136" spans="1:7" x14ac:dyDescent="0.25">
      <c r="A4136" s="24">
        <v>76.3125</v>
      </c>
      <c r="B4136" s="23">
        <v>-90.547058000000007</v>
      </c>
      <c r="C4136" s="25">
        <v>0.32949247999999998</v>
      </c>
      <c r="D4136" s="26">
        <v>8.9682397000000001E-3</v>
      </c>
      <c r="F4136" s="18">
        <f t="shared" si="169"/>
        <v>7.2055059315642742</v>
      </c>
      <c r="G4136" s="12">
        <f t="shared" si="170"/>
        <v>49.679973161361836</v>
      </c>
    </row>
    <row r="4137" spans="1:7" x14ac:dyDescent="0.25">
      <c r="A4137" s="24">
        <v>76.362305000000006</v>
      </c>
      <c r="B4137" s="23">
        <v>-90.565742</v>
      </c>
      <c r="C4137" s="25">
        <v>0.32939136000000002</v>
      </c>
      <c r="D4137" s="26">
        <v>8.9653254999999994E-3</v>
      </c>
      <c r="F4137" s="18">
        <f t="shared" si="169"/>
        <v>7.206992757042638</v>
      </c>
      <c r="G4137" s="12">
        <f t="shared" si="170"/>
        <v>49.690224412358269</v>
      </c>
    </row>
    <row r="4138" spans="1:7" x14ac:dyDescent="0.25">
      <c r="A4138" s="24">
        <v>76.412109000000001</v>
      </c>
      <c r="B4138" s="23">
        <v>-90.593033000000005</v>
      </c>
      <c r="C4138" s="25">
        <v>0.32948541999999997</v>
      </c>
      <c r="D4138" s="26">
        <v>8.9675103999999999E-3</v>
      </c>
      <c r="F4138" s="18">
        <f t="shared" si="169"/>
        <v>7.2091645058185989</v>
      </c>
      <c r="G4138" s="12">
        <f t="shared" si="170"/>
        <v>49.705198020308593</v>
      </c>
    </row>
    <row r="4139" spans="1:7" x14ac:dyDescent="0.25">
      <c r="A4139" s="24">
        <v>76.461913999999993</v>
      </c>
      <c r="B4139" s="23">
        <v>-90.620948999999996</v>
      </c>
      <c r="C4139" s="25">
        <v>0.32935863999999998</v>
      </c>
      <c r="D4139" s="26">
        <v>8.9653526000000004E-3</v>
      </c>
      <c r="F4139" s="18">
        <f t="shared" si="169"/>
        <v>7.211385990514275</v>
      </c>
      <c r="G4139" s="12">
        <f t="shared" si="170"/>
        <v>49.720514543687763</v>
      </c>
    </row>
    <row r="4140" spans="1:7" x14ac:dyDescent="0.25">
      <c r="A4140" s="24">
        <v>76.511718999999999</v>
      </c>
      <c r="B4140" s="23">
        <v>-90.631850999999997</v>
      </c>
      <c r="C4140" s="25">
        <v>0.32937083</v>
      </c>
      <c r="D4140" s="26">
        <v>8.9653254999999994E-3</v>
      </c>
      <c r="F4140" s="18">
        <f t="shared" si="169"/>
        <v>7.2122535441090685</v>
      </c>
      <c r="G4140" s="12">
        <f t="shared" si="170"/>
        <v>49.726496086096411</v>
      </c>
    </row>
    <row r="4141" spans="1:7" x14ac:dyDescent="0.25">
      <c r="A4141" s="24">
        <v>76.561522999999994</v>
      </c>
      <c r="B4141" s="23">
        <v>-90.654266000000007</v>
      </c>
      <c r="C4141" s="25">
        <v>0.32934189000000003</v>
      </c>
      <c r="D4141" s="26">
        <v>8.9669554000000005E-3</v>
      </c>
      <c r="F4141" s="18">
        <f t="shared" ref="F4141:F4204" si="171" xml:space="preserve"> -B4141 / A_4x8_in2</f>
        <v>7.2140372731337719</v>
      </c>
      <c r="G4141" s="12">
        <f t="shared" ref="G4141:G4204" si="172" xml:space="preserve"> -B4141 * kip_to_N / A_4x8_mm2</f>
        <v>49.738794405036963</v>
      </c>
    </row>
    <row r="4142" spans="1:7" x14ac:dyDescent="0.25">
      <c r="A4142" s="24">
        <v>76.611328</v>
      </c>
      <c r="B4142" s="23">
        <v>-90.680228999999997</v>
      </c>
      <c r="C4142" s="25">
        <v>0.32934945999999998</v>
      </c>
      <c r="D4142" s="26">
        <v>8.9665287999999999E-3</v>
      </c>
      <c r="F4142" s="18">
        <f t="shared" si="171"/>
        <v>7.2161033430275188</v>
      </c>
      <c r="G4142" s="12">
        <f t="shared" si="172"/>
        <v>49.753039386284037</v>
      </c>
    </row>
    <row r="4143" spans="1:7" x14ac:dyDescent="0.25">
      <c r="A4143" s="24">
        <v>76.661133000000007</v>
      </c>
      <c r="B4143" s="23">
        <v>-90.705132000000006</v>
      </c>
      <c r="C4143" s="25">
        <v>0.32931659000000002</v>
      </c>
      <c r="D4143" s="26">
        <v>8.9660044999999994E-3</v>
      </c>
      <c r="F4143" s="18">
        <f t="shared" si="171"/>
        <v>7.2180850608014282</v>
      </c>
      <c r="G4143" s="12">
        <f t="shared" si="172"/>
        <v>49.766702782963776</v>
      </c>
    </row>
    <row r="4144" spans="1:7" x14ac:dyDescent="0.25">
      <c r="A4144" s="24">
        <v>76.710937999999999</v>
      </c>
      <c r="B4144" s="23">
        <v>-90.724891999999997</v>
      </c>
      <c r="C4144" s="25">
        <v>0.32928264000000002</v>
      </c>
      <c r="D4144" s="26">
        <v>8.9662549999999994E-3</v>
      </c>
      <c r="F4144" s="18">
        <f t="shared" si="171"/>
        <v>7.2196575116391752</v>
      </c>
      <c r="G4144" s="12">
        <f t="shared" si="172"/>
        <v>49.777544397162536</v>
      </c>
    </row>
    <row r="4145" spans="1:7" x14ac:dyDescent="0.25">
      <c r="A4145" s="24">
        <v>76.760741999999993</v>
      </c>
      <c r="B4145" s="23">
        <v>-90.748604</v>
      </c>
      <c r="C4145" s="25">
        <v>0.32920318999999998</v>
      </c>
      <c r="D4145" s="26">
        <v>8.9666451999999997E-3</v>
      </c>
      <c r="F4145" s="18">
        <f t="shared" si="171"/>
        <v>7.2215444526444728</v>
      </c>
      <c r="G4145" s="12">
        <f t="shared" si="172"/>
        <v>49.790554334201047</v>
      </c>
    </row>
    <row r="4146" spans="1:7" x14ac:dyDescent="0.25">
      <c r="A4146" s="24">
        <v>76.810547</v>
      </c>
      <c r="B4146" s="23">
        <v>-90.779983999999999</v>
      </c>
      <c r="C4146" s="25">
        <v>0.32923341</v>
      </c>
      <c r="D4146" s="26">
        <v>8.9654204999999997E-3</v>
      </c>
      <c r="F4146" s="18">
        <f t="shared" si="171"/>
        <v>7.2240415937015845</v>
      </c>
      <c r="G4146" s="12">
        <f t="shared" si="172"/>
        <v>49.807771432053123</v>
      </c>
    </row>
    <row r="4147" spans="1:7" x14ac:dyDescent="0.25">
      <c r="A4147" s="24">
        <v>76.860352000000006</v>
      </c>
      <c r="B4147" s="23">
        <v>-90.802138999999997</v>
      </c>
      <c r="C4147" s="25">
        <v>0.32920143000000002</v>
      </c>
      <c r="D4147" s="26">
        <v>8.9661264999999993E-3</v>
      </c>
      <c r="F4147" s="18">
        <f t="shared" si="171"/>
        <v>7.2258046325836851</v>
      </c>
      <c r="G4147" s="12">
        <f t="shared" si="172"/>
        <v>49.819927098175263</v>
      </c>
    </row>
    <row r="4148" spans="1:7" x14ac:dyDescent="0.25">
      <c r="A4148" s="24">
        <v>76.910156000000001</v>
      </c>
      <c r="B4148" s="23">
        <v>-90.818314000000001</v>
      </c>
      <c r="C4148" s="25">
        <v>0.32918939000000003</v>
      </c>
      <c r="D4148" s="26">
        <v>8.9669703E-3</v>
      </c>
      <c r="F4148" s="18">
        <f t="shared" si="171"/>
        <v>7.2270917981859411</v>
      </c>
      <c r="G4148" s="12">
        <f t="shared" si="172"/>
        <v>49.828801749474088</v>
      </c>
    </row>
    <row r="4149" spans="1:7" x14ac:dyDescent="0.25">
      <c r="A4149" s="24">
        <v>76.959961000000007</v>
      </c>
      <c r="B4149" s="23">
        <v>-90.845657000000003</v>
      </c>
      <c r="C4149" s="25">
        <v>0.32921514000000002</v>
      </c>
      <c r="D4149" s="26">
        <v>8.9663742000000001E-3</v>
      </c>
      <c r="F4149" s="18">
        <f t="shared" si="171"/>
        <v>7.2292676849904218</v>
      </c>
      <c r="G4149" s="12">
        <f t="shared" si="172"/>
        <v>49.843803887988095</v>
      </c>
    </row>
    <row r="4150" spans="1:7" x14ac:dyDescent="0.25">
      <c r="A4150" s="24">
        <v>77.009765999999999</v>
      </c>
      <c r="B4150" s="23">
        <v>-90.863738999999995</v>
      </c>
      <c r="C4150" s="25">
        <v>0.32922757000000002</v>
      </c>
      <c r="D4150" s="26">
        <v>8.9670271000000003E-3</v>
      </c>
      <c r="F4150" s="18">
        <f t="shared" si="171"/>
        <v>7.2307066048309157</v>
      </c>
      <c r="G4150" s="12">
        <f t="shared" si="172"/>
        <v>49.853724842843441</v>
      </c>
    </row>
    <row r="4151" spans="1:7" x14ac:dyDescent="0.25">
      <c r="A4151" s="24">
        <v>77.059569999999994</v>
      </c>
      <c r="B4151" s="23">
        <v>-90.888205999999997</v>
      </c>
      <c r="C4151" s="25">
        <v>0.32912873999999998</v>
      </c>
      <c r="D4151" s="26">
        <v>8.9658442999999994E-3</v>
      </c>
      <c r="F4151" s="18">
        <f t="shared" si="171"/>
        <v>7.2326536268272301</v>
      </c>
      <c r="G4151" s="12">
        <f t="shared" si="172"/>
        <v>49.867149021720017</v>
      </c>
    </row>
    <row r="4152" spans="1:7" x14ac:dyDescent="0.25">
      <c r="A4152" s="24">
        <v>77.109375</v>
      </c>
      <c r="B4152" s="23">
        <v>-90.909064999999998</v>
      </c>
      <c r="C4152" s="25">
        <v>0.32915303000000001</v>
      </c>
      <c r="D4152" s="26">
        <v>8.9642880000000008E-3</v>
      </c>
      <c r="F4152" s="18">
        <f t="shared" si="171"/>
        <v>7.2343135333062074</v>
      </c>
      <c r="G4152" s="12">
        <f t="shared" si="172"/>
        <v>49.878593618408878</v>
      </c>
    </row>
    <row r="4153" spans="1:7" x14ac:dyDescent="0.25">
      <c r="A4153" s="24">
        <v>77.159180000000006</v>
      </c>
      <c r="B4153" s="23">
        <v>-90.922295000000005</v>
      </c>
      <c r="C4153" s="25">
        <v>0.32913094999999998</v>
      </c>
      <c r="D4153" s="26">
        <v>8.9663955999999996E-3</v>
      </c>
      <c r="F4153" s="18">
        <f t="shared" si="171"/>
        <v>7.2353663432547606</v>
      </c>
      <c r="G4153" s="12">
        <f t="shared" si="172"/>
        <v>49.88585245220694</v>
      </c>
    </row>
    <row r="4154" spans="1:7" x14ac:dyDescent="0.25">
      <c r="A4154" s="24">
        <v>77.208984000000001</v>
      </c>
      <c r="B4154" s="23">
        <v>-90.935074</v>
      </c>
      <c r="C4154" s="25">
        <v>0.32911485000000001</v>
      </c>
      <c r="D4154" s="26">
        <v>8.9674946000000005E-3</v>
      </c>
      <c r="F4154" s="18">
        <f t="shared" si="171"/>
        <v>7.2363832637636456</v>
      </c>
      <c r="G4154" s="12">
        <f t="shared" si="172"/>
        <v>49.892863838231527</v>
      </c>
    </row>
    <row r="4155" spans="1:7" x14ac:dyDescent="0.25">
      <c r="A4155" s="24">
        <v>77.258788999999993</v>
      </c>
      <c r="B4155" s="23">
        <v>-90.966674999999995</v>
      </c>
      <c r="C4155" s="25">
        <v>0.32910328999999999</v>
      </c>
      <c r="D4155" s="26">
        <v>8.9667076000000002E-3</v>
      </c>
      <c r="F4155" s="18">
        <f t="shared" si="171"/>
        <v>7.2388979914419691</v>
      </c>
      <c r="G4155" s="12">
        <f t="shared" si="172"/>
        <v>49.910202190979241</v>
      </c>
    </row>
    <row r="4156" spans="1:7" x14ac:dyDescent="0.25">
      <c r="A4156" s="24">
        <v>77.308593999999999</v>
      </c>
      <c r="B4156" s="23">
        <v>-90.996170000000006</v>
      </c>
      <c r="C4156" s="25">
        <v>0.32906531999999999</v>
      </c>
      <c r="D4156" s="26">
        <v>8.9658768999999992E-3</v>
      </c>
      <c r="F4156" s="18">
        <f t="shared" si="171"/>
        <v>7.2412451289652173</v>
      </c>
      <c r="G4156" s="12">
        <f t="shared" si="172"/>
        <v>49.926385055897889</v>
      </c>
    </row>
    <row r="4157" spans="1:7" x14ac:dyDescent="0.25">
      <c r="A4157" s="24">
        <v>77.358397999999994</v>
      </c>
      <c r="B4157" s="23">
        <v>-91.022469000000001</v>
      </c>
      <c r="C4157" s="25">
        <v>0.32903078000000002</v>
      </c>
      <c r="D4157" s="26">
        <v>8.9664310000000004E-3</v>
      </c>
      <c r="F4157" s="18">
        <f t="shared" si="171"/>
        <v>7.2433379368894037</v>
      </c>
      <c r="G4157" s="12">
        <f t="shared" si="172"/>
        <v>49.940814388479517</v>
      </c>
    </row>
    <row r="4158" spans="1:7" x14ac:dyDescent="0.25">
      <c r="A4158" s="24">
        <v>77.408203</v>
      </c>
      <c r="B4158" s="23">
        <v>-91.026634000000001</v>
      </c>
      <c r="C4158" s="25">
        <v>0.32894212</v>
      </c>
      <c r="D4158" s="26">
        <v>8.9676323999999998E-3</v>
      </c>
      <c r="F4158" s="18">
        <f t="shared" si="171"/>
        <v>7.2436693770583931</v>
      </c>
      <c r="G4158" s="12">
        <f t="shared" si="172"/>
        <v>49.943099576897431</v>
      </c>
    </row>
    <row r="4159" spans="1:7" x14ac:dyDescent="0.25">
      <c r="A4159" s="24">
        <v>77.458008000000007</v>
      </c>
      <c r="B4159" s="23">
        <v>-91.053589000000002</v>
      </c>
      <c r="C4159" s="25">
        <v>0.3290439</v>
      </c>
      <c r="D4159" s="26">
        <v>8.9654083999999995E-3</v>
      </c>
      <c r="F4159" s="18">
        <f t="shared" si="171"/>
        <v>7.2458143878039136</v>
      </c>
      <c r="G4159" s="12">
        <f t="shared" si="172"/>
        <v>49.957888833513188</v>
      </c>
    </row>
    <row r="4160" spans="1:7" x14ac:dyDescent="0.25">
      <c r="A4160" s="24">
        <v>77.507812999999999</v>
      </c>
      <c r="B4160" s="23">
        <v>-91.066192999999998</v>
      </c>
      <c r="C4160" s="25">
        <v>0.32901487000000001</v>
      </c>
      <c r="D4160" s="26">
        <v>8.9665921000000003E-3</v>
      </c>
      <c r="F4160" s="18">
        <f t="shared" si="171"/>
        <v>7.246817382255279</v>
      </c>
      <c r="G4160" s="12">
        <f t="shared" si="172"/>
        <v>49.964804203217703</v>
      </c>
    </row>
    <row r="4161" spans="1:7" x14ac:dyDescent="0.25">
      <c r="A4161" s="24">
        <v>77.557616999999993</v>
      </c>
      <c r="B4161" s="23">
        <v>-91.090553</v>
      </c>
      <c r="C4161" s="25">
        <v>0.32900720999999999</v>
      </c>
      <c r="D4161" s="26">
        <v>8.9688599000000008E-3</v>
      </c>
      <c r="F4161" s="18">
        <f t="shared" si="171"/>
        <v>7.2487558894621387</v>
      </c>
      <c r="G4161" s="12">
        <f t="shared" si="172"/>
        <v>49.978169674972847</v>
      </c>
    </row>
    <row r="4162" spans="1:7" x14ac:dyDescent="0.25">
      <c r="A4162" s="24">
        <v>77.607422</v>
      </c>
      <c r="B4162" s="23">
        <v>-91.103531000000004</v>
      </c>
      <c r="C4162" s="25">
        <v>0.32901153</v>
      </c>
      <c r="D4162" s="26">
        <v>8.9677069000000005E-3</v>
      </c>
      <c r="F4162" s="18">
        <f t="shared" si="171"/>
        <v>7.249788645887862</v>
      </c>
      <c r="G4162" s="12">
        <f t="shared" si="172"/>
        <v>49.985290245269994</v>
      </c>
    </row>
    <row r="4163" spans="1:7" x14ac:dyDescent="0.25">
      <c r="A4163" s="24">
        <v>77.657227000000006</v>
      </c>
      <c r="B4163" s="23">
        <v>-91.148848999999998</v>
      </c>
      <c r="C4163" s="25">
        <v>0.32889664000000002</v>
      </c>
      <c r="D4163" s="26">
        <v>8.9671612000000005E-3</v>
      </c>
      <c r="F4163" s="18">
        <f t="shared" si="171"/>
        <v>7.2533949377433808</v>
      </c>
      <c r="G4163" s="12">
        <f t="shared" si="172"/>
        <v>50.010154631517928</v>
      </c>
    </row>
    <row r="4164" spans="1:7" x14ac:dyDescent="0.25">
      <c r="A4164" s="24">
        <v>77.707031000000001</v>
      </c>
      <c r="B4164" s="23">
        <v>-91.154067999999995</v>
      </c>
      <c r="C4164" s="25">
        <v>0.32890101999999999</v>
      </c>
      <c r="D4164" s="26">
        <v>8.9654800999999992E-3</v>
      </c>
      <c r="F4164" s="18">
        <f t="shared" si="171"/>
        <v>7.2538102525673791</v>
      </c>
      <c r="G4164" s="12">
        <f t="shared" si="172"/>
        <v>50.013018112515063</v>
      </c>
    </row>
    <row r="4165" spans="1:7" x14ac:dyDescent="0.25">
      <c r="A4165" s="24">
        <v>77.756836000000007</v>
      </c>
      <c r="B4165" s="23">
        <v>-91.184241999999998</v>
      </c>
      <c r="C4165" s="25">
        <v>0.32887541999999997</v>
      </c>
      <c r="D4165" s="26">
        <v>8.9679806999999993E-3</v>
      </c>
      <c r="F4165" s="18">
        <f t="shared" si="171"/>
        <v>7.2562114231938066</v>
      </c>
      <c r="G4165" s="12">
        <f t="shared" si="172"/>
        <v>50.029573520755612</v>
      </c>
    </row>
    <row r="4166" spans="1:7" x14ac:dyDescent="0.25">
      <c r="A4166" s="24">
        <v>77.806640999999999</v>
      </c>
      <c r="B4166" s="23">
        <v>-91.207961999999995</v>
      </c>
      <c r="C4166" s="25">
        <v>0.32884335999999997</v>
      </c>
      <c r="D4166" s="26">
        <v>8.9667047999999992E-3</v>
      </c>
      <c r="F4166" s="18">
        <f t="shared" si="171"/>
        <v>7.2580990008188762</v>
      </c>
      <c r="G4166" s="12">
        <f t="shared" si="172"/>
        <v>50.042587847111605</v>
      </c>
    </row>
    <row r="4167" spans="1:7" x14ac:dyDescent="0.25">
      <c r="A4167" s="24">
        <v>77.856444999999994</v>
      </c>
      <c r="B4167" s="23">
        <v>-91.224074999999999</v>
      </c>
      <c r="C4167" s="25">
        <v>0.32885831999999998</v>
      </c>
      <c r="D4167" s="26">
        <v>8.9664487000000008E-3</v>
      </c>
      <c r="F4167" s="18">
        <f t="shared" si="171"/>
        <v>7.2593812326178959</v>
      </c>
      <c r="G4167" s="12">
        <f t="shared" si="172"/>
        <v>50.051428481199899</v>
      </c>
    </row>
    <row r="4168" spans="1:7" x14ac:dyDescent="0.25">
      <c r="A4168" s="24">
        <v>77.90625</v>
      </c>
      <c r="B4168" s="23">
        <v>-91.248412999999999</v>
      </c>
      <c r="C4168" s="25">
        <v>0.32880398999999999</v>
      </c>
      <c r="D4168" s="26">
        <v>8.9667653999999999E-3</v>
      </c>
      <c r="F4168" s="18">
        <f t="shared" si="171"/>
        <v>7.2613179891203812</v>
      </c>
      <c r="G4168" s="12">
        <f t="shared" si="172"/>
        <v>50.06478188233195</v>
      </c>
    </row>
    <row r="4169" spans="1:7" x14ac:dyDescent="0.25">
      <c r="A4169" s="24">
        <v>77.956055000000006</v>
      </c>
      <c r="B4169" s="23">
        <v>-91.267989999999998</v>
      </c>
      <c r="C4169" s="25">
        <v>0.32882201999999999</v>
      </c>
      <c r="D4169" s="26">
        <v>8.9667941999999994E-3</v>
      </c>
      <c r="F4169" s="18">
        <f t="shared" si="171"/>
        <v>7.2628758772808366</v>
      </c>
      <c r="G4169" s="12">
        <f t="shared" si="172"/>
        <v>50.075523090893135</v>
      </c>
    </row>
    <row r="4170" spans="1:7" x14ac:dyDescent="0.25">
      <c r="A4170" s="24">
        <v>78.005859000000001</v>
      </c>
      <c r="B4170" s="23">
        <v>-91.283034999999998</v>
      </c>
      <c r="C4170" s="25">
        <v>0.32883212000000001</v>
      </c>
      <c r="D4170" s="26">
        <v>8.9661003999999996E-3</v>
      </c>
      <c r="F4170" s="18">
        <f t="shared" si="171"/>
        <v>7.2640731203402451</v>
      </c>
      <c r="G4170" s="12">
        <f t="shared" si="172"/>
        <v>50.083777751096598</v>
      </c>
    </row>
    <row r="4171" spans="1:7" x14ac:dyDescent="0.25">
      <c r="A4171" s="24">
        <v>78.055663999999993</v>
      </c>
      <c r="B4171" s="23">
        <v>-91.310730000000007</v>
      </c>
      <c r="C4171" s="25">
        <v>0.32876492000000002</v>
      </c>
      <c r="D4171" s="26">
        <v>8.9653283000000004E-3</v>
      </c>
      <c r="F4171" s="18">
        <f t="shared" si="171"/>
        <v>7.2662770184147112</v>
      </c>
      <c r="G4171" s="12">
        <f t="shared" si="172"/>
        <v>50.098973019580129</v>
      </c>
    </row>
    <row r="4172" spans="1:7" x14ac:dyDescent="0.25">
      <c r="A4172" s="24">
        <v>78.105468999999999</v>
      </c>
      <c r="B4172" s="23">
        <v>-91.325721999999999</v>
      </c>
      <c r="C4172" s="25">
        <v>0.32878922999999999</v>
      </c>
      <c r="D4172" s="26">
        <v>8.9673726000000006E-3</v>
      </c>
      <c r="F4172" s="18">
        <f t="shared" si="171"/>
        <v>7.2674700438681272</v>
      </c>
      <c r="G4172" s="12">
        <f t="shared" si="172"/>
        <v>50.107198600555215</v>
      </c>
    </row>
    <row r="4173" spans="1:7" x14ac:dyDescent="0.25">
      <c r="A4173" s="24">
        <v>78.155272999999994</v>
      </c>
      <c r="B4173" s="23">
        <v>-91.358078000000006</v>
      </c>
      <c r="C4173" s="25">
        <v>0.32864988000000001</v>
      </c>
      <c r="D4173" s="26">
        <v>8.9681473999999994E-3</v>
      </c>
      <c r="F4173" s="18">
        <f t="shared" si="171"/>
        <v>7.2700448525374686</v>
      </c>
      <c r="G4173" s="12">
        <f t="shared" si="172"/>
        <v>50.124951195141001</v>
      </c>
    </row>
    <row r="4174" spans="1:7" x14ac:dyDescent="0.25">
      <c r="A4174" s="24">
        <v>78.205078</v>
      </c>
      <c r="B4174" s="23">
        <v>-91.392455999999996</v>
      </c>
      <c r="C4174" s="25">
        <v>0.32866430000000002</v>
      </c>
      <c r="D4174" s="26">
        <v>8.9664366000000006E-3</v>
      </c>
      <c r="F4174" s="18">
        <f t="shared" si="171"/>
        <v>7.2727805668542738</v>
      </c>
      <c r="G4174" s="12">
        <f t="shared" si="172"/>
        <v>50.143813189722209</v>
      </c>
    </row>
    <row r="4175" spans="1:7" x14ac:dyDescent="0.25">
      <c r="A4175" s="24">
        <v>78.254883000000007</v>
      </c>
      <c r="B4175" s="23">
        <v>-91.421576999999999</v>
      </c>
      <c r="C4175" s="25">
        <v>0.32868919000000002</v>
      </c>
      <c r="D4175" s="26">
        <v>8.9668808999999999E-3</v>
      </c>
      <c r="F4175" s="18">
        <f t="shared" si="171"/>
        <v>7.2750979424031641</v>
      </c>
      <c r="G4175" s="12">
        <f t="shared" si="172"/>
        <v>50.159790854048232</v>
      </c>
    </row>
    <row r="4176" spans="1:7" x14ac:dyDescent="0.25">
      <c r="A4176" s="24">
        <v>78.304687999999999</v>
      </c>
      <c r="B4176" s="23">
        <v>-91.444817</v>
      </c>
      <c r="C4176" s="25">
        <v>0.32868215000000001</v>
      </c>
      <c r="D4176" s="26">
        <v>8.9677451000000005E-3</v>
      </c>
      <c r="F4176" s="18">
        <f t="shared" si="171"/>
        <v>7.2769473228418917</v>
      </c>
      <c r="G4176" s="12">
        <f t="shared" si="172"/>
        <v>50.172541821354862</v>
      </c>
    </row>
    <row r="4177" spans="1:7" x14ac:dyDescent="0.25">
      <c r="A4177" s="24">
        <v>78.354491999999993</v>
      </c>
      <c r="B4177" s="23">
        <v>-91.460785000000001</v>
      </c>
      <c r="C4177" s="25">
        <v>0.32860032</v>
      </c>
      <c r="D4177" s="26">
        <v>8.9647230000000008E-3</v>
      </c>
      <c r="F4177" s="18">
        <f t="shared" si="171"/>
        <v>7.2782180159075374</v>
      </c>
      <c r="G4177" s="12">
        <f t="shared" si="172"/>
        <v>50.18130289906366</v>
      </c>
    </row>
    <row r="4178" spans="1:7" x14ac:dyDescent="0.25">
      <c r="A4178" s="24">
        <v>78.404297</v>
      </c>
      <c r="B4178" s="23">
        <v>-91.474297000000007</v>
      </c>
      <c r="C4178" s="25">
        <v>0.32862359000000002</v>
      </c>
      <c r="D4178" s="26">
        <v>8.9664133E-3</v>
      </c>
      <c r="F4178" s="18">
        <f t="shared" si="171"/>
        <v>7.2792932667030668</v>
      </c>
      <c r="G4178" s="12">
        <f t="shared" si="172"/>
        <v>50.188716456303212</v>
      </c>
    </row>
    <row r="4179" spans="1:7" x14ac:dyDescent="0.25">
      <c r="A4179" s="24">
        <v>78.454102000000006</v>
      </c>
      <c r="B4179" s="23">
        <v>-91.494765999999998</v>
      </c>
      <c r="C4179" s="25">
        <v>0.32858109000000002</v>
      </c>
      <c r="D4179" s="26">
        <v>8.9657903000000001E-3</v>
      </c>
      <c r="F4179" s="18">
        <f t="shared" si="171"/>
        <v>7.2809221379681404</v>
      </c>
      <c r="G4179" s="12">
        <f t="shared" si="172"/>
        <v>50.199947073764463</v>
      </c>
    </row>
    <row r="4180" spans="1:7" x14ac:dyDescent="0.25">
      <c r="A4180" s="24">
        <v>78.503906000000001</v>
      </c>
      <c r="B4180" s="23">
        <v>-91.510390999999998</v>
      </c>
      <c r="C4180" s="25">
        <v>0.32857403000000002</v>
      </c>
      <c r="D4180" s="26">
        <v>8.9649316E-3</v>
      </c>
      <c r="F4180" s="18">
        <f t="shared" si="171"/>
        <v>7.2821655359610453</v>
      </c>
      <c r="G4180" s="12">
        <f t="shared" si="172"/>
        <v>50.208519959485898</v>
      </c>
    </row>
    <row r="4181" spans="1:7" x14ac:dyDescent="0.25">
      <c r="A4181" s="24">
        <v>78.553711000000007</v>
      </c>
      <c r="B4181" s="23">
        <v>-91.535201999999998</v>
      </c>
      <c r="C4181" s="25">
        <v>0.32854337</v>
      </c>
      <c r="D4181" s="26">
        <v>8.9655993999999996E-3</v>
      </c>
      <c r="F4181" s="18">
        <f t="shared" si="171"/>
        <v>7.2841399326075722</v>
      </c>
      <c r="G4181" s="12">
        <f t="shared" si="172"/>
        <v>50.222132879014509</v>
      </c>
    </row>
    <row r="4182" spans="1:7" x14ac:dyDescent="0.25">
      <c r="A4182" s="24">
        <v>78.603515999999999</v>
      </c>
      <c r="B4182" s="23">
        <v>-91.555488999999994</v>
      </c>
      <c r="C4182" s="25">
        <v>0.32852398999999999</v>
      </c>
      <c r="D4182" s="26">
        <v>8.9658136000000006E-3</v>
      </c>
      <c r="F4182" s="18">
        <f t="shared" si="171"/>
        <v>7.2857543207728241</v>
      </c>
      <c r="G4182" s="12">
        <f t="shared" si="172"/>
        <v>50.23326363950288</v>
      </c>
    </row>
    <row r="4183" spans="1:7" x14ac:dyDescent="0.25">
      <c r="A4183" s="24">
        <v>78.653319999999994</v>
      </c>
      <c r="B4183" s="23">
        <v>-91.586922000000001</v>
      </c>
      <c r="C4183" s="25">
        <v>0.32852575000000001</v>
      </c>
      <c r="D4183" s="26">
        <v>8.9661088000000007E-3</v>
      </c>
      <c r="F4183" s="18">
        <f t="shared" si="171"/>
        <v>7.2882556794359292</v>
      </c>
      <c r="G4183" s="12">
        <f t="shared" si="172"/>
        <v>50.250509816583325</v>
      </c>
    </row>
    <row r="4184" spans="1:7" x14ac:dyDescent="0.25">
      <c r="A4184" s="24">
        <v>78.703125</v>
      </c>
      <c r="B4184" s="23">
        <v>-91.601996999999997</v>
      </c>
      <c r="C4184" s="25">
        <v>0.32843652000000001</v>
      </c>
      <c r="D4184" s="26">
        <v>8.9673931000000002E-3</v>
      </c>
      <c r="F4184" s="18">
        <f t="shared" si="171"/>
        <v>7.2894553098194841</v>
      </c>
      <c r="G4184" s="12">
        <f t="shared" si="172"/>
        <v>50.258780936727369</v>
      </c>
    </row>
    <row r="4185" spans="1:7" x14ac:dyDescent="0.25">
      <c r="A4185" s="24">
        <v>78.752930000000006</v>
      </c>
      <c r="B4185" s="23">
        <v>-91.632369999999995</v>
      </c>
      <c r="C4185" s="25">
        <v>0.32844034</v>
      </c>
      <c r="D4185" s="26">
        <v>8.9676854999999993E-3</v>
      </c>
      <c r="F4185" s="18">
        <f t="shared" si="171"/>
        <v>7.2918723163627481</v>
      </c>
      <c r="G4185" s="12">
        <f t="shared" si="172"/>
        <v>50.275445529240471</v>
      </c>
    </row>
    <row r="4186" spans="1:7" x14ac:dyDescent="0.25">
      <c r="A4186" s="24">
        <v>78.802734000000001</v>
      </c>
      <c r="B4186" s="23">
        <v>-91.644119000000003</v>
      </c>
      <c r="C4186" s="25">
        <v>0.32839307000000001</v>
      </c>
      <c r="D4186" s="26">
        <v>8.9671165000000004E-3</v>
      </c>
      <c r="F4186" s="18">
        <f t="shared" si="171"/>
        <v>7.2928072720759429</v>
      </c>
      <c r="G4186" s="12">
        <f t="shared" si="172"/>
        <v>50.281891790638305</v>
      </c>
    </row>
    <row r="4187" spans="1:7" x14ac:dyDescent="0.25">
      <c r="A4187" s="24">
        <v>78.852538999999993</v>
      </c>
      <c r="B4187" s="23">
        <v>-91.677750000000003</v>
      </c>
      <c r="C4187" s="25">
        <v>0.32845681999999998</v>
      </c>
      <c r="D4187" s="26">
        <v>8.9679741999999993E-3</v>
      </c>
      <c r="F4187" s="18">
        <f t="shared" si="171"/>
        <v>7.2954835420215041</v>
      </c>
      <c r="G4187" s="12">
        <f t="shared" si="172"/>
        <v>50.300343932698951</v>
      </c>
    </row>
    <row r="4188" spans="1:7" x14ac:dyDescent="0.25">
      <c r="A4188" s="24">
        <v>78.902343999999999</v>
      </c>
      <c r="B4188" s="23">
        <v>-91.701149000000001</v>
      </c>
      <c r="C4188" s="25">
        <v>0.32840928000000003</v>
      </c>
      <c r="D4188" s="26">
        <v>8.9681772999999996E-3</v>
      </c>
      <c r="F4188" s="18">
        <f t="shared" si="171"/>
        <v>7.2973455752782082</v>
      </c>
      <c r="G4188" s="12">
        <f t="shared" si="172"/>
        <v>50.313182137690696</v>
      </c>
    </row>
    <row r="4189" spans="1:7" x14ac:dyDescent="0.25">
      <c r="A4189" s="24">
        <v>78.952147999999994</v>
      </c>
      <c r="B4189" s="23">
        <v>-91.734855999999994</v>
      </c>
      <c r="C4189" s="25">
        <v>0.32836345</v>
      </c>
      <c r="D4189" s="26">
        <v>8.9659839999999998E-3</v>
      </c>
      <c r="F4189" s="18">
        <f t="shared" si="171"/>
        <v>7.300027893111606</v>
      </c>
      <c r="G4189" s="12">
        <f t="shared" si="172"/>
        <v>50.331675978267484</v>
      </c>
    </row>
    <row r="4190" spans="1:7" x14ac:dyDescent="0.25">
      <c r="A4190" s="24">
        <v>79.001953</v>
      </c>
      <c r="B4190" s="23">
        <v>-91.731421999999995</v>
      </c>
      <c r="C4190" s="25">
        <v>0.32838938000000001</v>
      </c>
      <c r="D4190" s="26">
        <v>8.9662699000000005E-3</v>
      </c>
      <c r="F4190" s="18">
        <f t="shared" si="171"/>
        <v>7.2997546240743176</v>
      </c>
      <c r="G4190" s="12">
        <f t="shared" si="172"/>
        <v>50.329791863735174</v>
      </c>
    </row>
    <row r="4191" spans="1:7" x14ac:dyDescent="0.25">
      <c r="A4191" s="24">
        <v>79.051758000000007</v>
      </c>
      <c r="B4191" s="23">
        <v>-91.754836999999995</v>
      </c>
      <c r="C4191" s="25">
        <v>0.32834086000000001</v>
      </c>
      <c r="D4191" s="26">
        <v>8.9668835999999995E-3</v>
      </c>
      <c r="F4191" s="18">
        <f t="shared" si="171"/>
        <v>7.3016179305705657</v>
      </c>
      <c r="G4191" s="12">
        <f t="shared" si="172"/>
        <v>50.342638847361883</v>
      </c>
    </row>
    <row r="4192" spans="1:7" x14ac:dyDescent="0.25">
      <c r="A4192" s="24">
        <v>79.101562999999999</v>
      </c>
      <c r="B4192" s="23">
        <v>-91.778998999999999</v>
      </c>
      <c r="C4192" s="25">
        <v>0.32837093000000001</v>
      </c>
      <c r="D4192" s="26">
        <v>8.9668957999999993E-3</v>
      </c>
      <c r="F4192" s="18">
        <f t="shared" si="171"/>
        <v>7.3035406814380597</v>
      </c>
      <c r="G4192" s="12">
        <f t="shared" si="172"/>
        <v>50.355895683509175</v>
      </c>
    </row>
    <row r="4193" spans="1:7" x14ac:dyDescent="0.25">
      <c r="A4193" s="24">
        <v>79.151366999999993</v>
      </c>
      <c r="B4193" s="23">
        <v>-91.798264000000003</v>
      </c>
      <c r="C4193" s="25">
        <v>0.32830041999999998</v>
      </c>
      <c r="D4193" s="26">
        <v>8.9672711000000002E-3</v>
      </c>
      <c r="F4193" s="18">
        <f t="shared" si="171"/>
        <v>7.3050737414273925</v>
      </c>
      <c r="G4193" s="12">
        <f t="shared" si="172"/>
        <v>50.366465708688281</v>
      </c>
    </row>
    <row r="4194" spans="1:7" x14ac:dyDescent="0.25">
      <c r="A4194" s="24">
        <v>79.201172</v>
      </c>
      <c r="B4194" s="23">
        <v>-91.820121999999998</v>
      </c>
      <c r="C4194" s="25">
        <v>0.32830140000000002</v>
      </c>
      <c r="D4194" s="26">
        <v>8.9678968999999994E-3</v>
      </c>
      <c r="F4194" s="18">
        <f t="shared" si="171"/>
        <v>7.3068131458004437</v>
      </c>
      <c r="G4194" s="12">
        <f t="shared" si="172"/>
        <v>50.378458421398619</v>
      </c>
    </row>
    <row r="4195" spans="1:7" x14ac:dyDescent="0.25">
      <c r="A4195" s="24">
        <v>79.250977000000006</v>
      </c>
      <c r="B4195" s="23">
        <v>-91.831496999999999</v>
      </c>
      <c r="C4195" s="25">
        <v>0.32825544000000001</v>
      </c>
      <c r="D4195" s="26">
        <v>8.9648626999999995E-3</v>
      </c>
      <c r="F4195" s="18">
        <f t="shared" si="171"/>
        <v>7.3077183395392789</v>
      </c>
      <c r="G4195" s="12">
        <f t="shared" si="172"/>
        <v>50.384699482203828</v>
      </c>
    </row>
    <row r="4196" spans="1:7" x14ac:dyDescent="0.25">
      <c r="A4196" s="24">
        <v>79.300781000000001</v>
      </c>
      <c r="B4196" s="23">
        <v>-91.861930999999998</v>
      </c>
      <c r="C4196" s="25">
        <v>0.32826941999999998</v>
      </c>
      <c r="D4196" s="26">
        <v>8.9654027999999993E-3</v>
      </c>
      <c r="F4196" s="18">
        <f t="shared" si="171"/>
        <v>7.3101402003083082</v>
      </c>
      <c r="G4196" s="12">
        <f t="shared" si="172"/>
        <v>50.401397543262782</v>
      </c>
    </row>
    <row r="4197" spans="1:7" x14ac:dyDescent="0.25">
      <c r="A4197" s="24">
        <v>79.350586000000007</v>
      </c>
      <c r="B4197" s="23">
        <v>-91.901291000000001</v>
      </c>
      <c r="C4197" s="25">
        <v>0.32827352999999998</v>
      </c>
      <c r="D4197" s="26">
        <v>8.9668334000000006E-3</v>
      </c>
      <c r="F4197" s="18">
        <f t="shared" si="171"/>
        <v>7.3132723695883568</v>
      </c>
      <c r="G4197" s="12">
        <f t="shared" si="172"/>
        <v>50.422992985310508</v>
      </c>
    </row>
    <row r="4198" spans="1:7" x14ac:dyDescent="0.25">
      <c r="A4198" s="24">
        <v>79.400390999999999</v>
      </c>
      <c r="B4198" s="23">
        <v>-91.912330999999995</v>
      </c>
      <c r="C4198" s="25">
        <v>0.32816398000000002</v>
      </c>
      <c r="D4198" s="26">
        <v>8.9651020000000008E-3</v>
      </c>
      <c r="F4198" s="18">
        <f t="shared" si="171"/>
        <v>7.3141509048742233</v>
      </c>
      <c r="G4198" s="12">
        <f t="shared" si="172"/>
        <v>50.42905024344585</v>
      </c>
    </row>
    <row r="4199" spans="1:7" x14ac:dyDescent="0.25">
      <c r="A4199" s="24">
        <v>79.450194999999994</v>
      </c>
      <c r="B4199" s="23">
        <v>-91.940162999999998</v>
      </c>
      <c r="C4199" s="25">
        <v>0.32822022000000001</v>
      </c>
      <c r="D4199" s="26">
        <v>8.9693190999999995E-3</v>
      </c>
      <c r="F4199" s="18">
        <f t="shared" si="171"/>
        <v>7.3163657050622906</v>
      </c>
      <c r="G4199" s="12">
        <f t="shared" si="172"/>
        <v>50.444320678991389</v>
      </c>
    </row>
    <row r="4200" spans="1:7" x14ac:dyDescent="0.25">
      <c r="A4200" s="24">
        <v>79.5</v>
      </c>
      <c r="B4200" s="23">
        <v>-91.96096</v>
      </c>
      <c r="C4200" s="25">
        <v>0.32815722000000003</v>
      </c>
      <c r="D4200" s="26">
        <v>8.9665827999999993E-3</v>
      </c>
      <c r="F4200" s="18">
        <f t="shared" si="171"/>
        <v>7.3180206777380317</v>
      </c>
      <c r="G4200" s="12">
        <f t="shared" si="172"/>
        <v>50.455731258469704</v>
      </c>
    </row>
    <row r="4201" spans="1:7" x14ac:dyDescent="0.25">
      <c r="A4201" s="24">
        <v>79.549805000000006</v>
      </c>
      <c r="B4201" s="23">
        <v>-91.968849000000006</v>
      </c>
      <c r="C4201" s="25">
        <v>0.32814114999999999</v>
      </c>
      <c r="D4201" s="26">
        <v>8.9667467000000001E-3</v>
      </c>
      <c r="F4201" s="18">
        <f t="shared" si="171"/>
        <v>7.3186484644110585</v>
      </c>
      <c r="G4201" s="12">
        <f t="shared" si="172"/>
        <v>50.460059674178922</v>
      </c>
    </row>
    <row r="4202" spans="1:7" x14ac:dyDescent="0.25">
      <c r="A4202" s="24">
        <v>79.599609000000001</v>
      </c>
      <c r="B4202" s="23">
        <v>-91.994811999999996</v>
      </c>
      <c r="C4202" s="25">
        <v>0.32810267999999998</v>
      </c>
      <c r="D4202" s="26">
        <v>8.9656020999999992E-3</v>
      </c>
      <c r="F4202" s="18">
        <f t="shared" si="171"/>
        <v>7.3207145343048055</v>
      </c>
      <c r="G4202" s="12">
        <f t="shared" si="172"/>
        <v>50.474304655425996</v>
      </c>
    </row>
    <row r="4203" spans="1:7" x14ac:dyDescent="0.25">
      <c r="A4203" s="24">
        <v>79.649413999999993</v>
      </c>
      <c r="B4203" s="23">
        <v>-92.012680000000003</v>
      </c>
      <c r="C4203" s="25">
        <v>0.32807058</v>
      </c>
      <c r="D4203" s="26">
        <v>8.9674591999999997E-3</v>
      </c>
      <c r="F4203" s="18">
        <f t="shared" si="171"/>
        <v>7.3221364245663887</v>
      </c>
      <c r="G4203" s="12">
        <f t="shared" si="172"/>
        <v>50.48410819603852</v>
      </c>
    </row>
    <row r="4204" spans="1:7" x14ac:dyDescent="0.25">
      <c r="A4204" s="24">
        <v>79.699218999999999</v>
      </c>
      <c r="B4204" s="23">
        <v>-92.028046000000003</v>
      </c>
      <c r="C4204" s="25">
        <v>0.32808003000000002</v>
      </c>
      <c r="D4204" s="26">
        <v>8.9678429E-3</v>
      </c>
      <c r="F4204" s="18">
        <f t="shared" si="171"/>
        <v>7.3233592119941635</v>
      </c>
      <c r="G4204" s="12">
        <f t="shared" si="172"/>
        <v>50.492538977606237</v>
      </c>
    </row>
    <row r="4205" spans="1:7" x14ac:dyDescent="0.25">
      <c r="A4205" s="24">
        <v>79.749022999999994</v>
      </c>
      <c r="B4205" s="23">
        <v>-92.055503999999999</v>
      </c>
      <c r="C4205" s="25">
        <v>0.32800096000000001</v>
      </c>
      <c r="D4205" s="26">
        <v>8.9670122000000008E-3</v>
      </c>
      <c r="F4205" s="18">
        <f t="shared" ref="F4205:F4268" si="173" xml:space="preserve"> -B4205 / A_4x8_in2</f>
        <v>7.325544250207872</v>
      </c>
      <c r="G4205" s="12">
        <f t="shared" ref="G4205:G4268" si="174" xml:space="preserve"> -B4205 * kip_to_N / A_4x8_mm2</f>
        <v>50.507604212559144</v>
      </c>
    </row>
    <row r="4206" spans="1:7" x14ac:dyDescent="0.25">
      <c r="A4206" s="24">
        <v>79.798828</v>
      </c>
      <c r="B4206" s="23">
        <v>-92.098701000000005</v>
      </c>
      <c r="C4206" s="25">
        <v>0.32799836999999998</v>
      </c>
      <c r="D4206" s="26">
        <v>8.9655966000000004E-3</v>
      </c>
      <c r="F4206" s="18">
        <f t="shared" si="173"/>
        <v>7.3289817582462424</v>
      </c>
      <c r="G4206" s="12">
        <f t="shared" si="174"/>
        <v>50.531304881007713</v>
      </c>
    </row>
    <row r="4207" spans="1:7" x14ac:dyDescent="0.25">
      <c r="A4207" s="24">
        <v>79.848633000000007</v>
      </c>
      <c r="B4207" s="23">
        <v>-92.108481999999995</v>
      </c>
      <c r="C4207" s="25">
        <v>0.32799610000000001</v>
      </c>
      <c r="D4207" s="26">
        <v>8.9667141000000002E-3</v>
      </c>
      <c r="F4207" s="18">
        <f t="shared" si="173"/>
        <v>7.3297601054954331</v>
      </c>
      <c r="G4207" s="12">
        <f t="shared" si="174"/>
        <v>50.536671370303154</v>
      </c>
    </row>
    <row r="4208" spans="1:7" x14ac:dyDescent="0.25">
      <c r="A4208" s="24">
        <v>79.898437999999999</v>
      </c>
      <c r="B4208" s="23">
        <v>-92.123397999999995</v>
      </c>
      <c r="C4208" s="25">
        <v>0.32793563999999997</v>
      </c>
      <c r="D4208" s="26">
        <v>8.9665260000000007E-3</v>
      </c>
      <c r="F4208" s="18">
        <f t="shared" si="173"/>
        <v>7.3309470830610124</v>
      </c>
      <c r="G4208" s="12">
        <f t="shared" si="174"/>
        <v>50.544855252762098</v>
      </c>
    </row>
    <row r="4209" spans="1:7" x14ac:dyDescent="0.25">
      <c r="A4209" s="24">
        <v>79.948241999999993</v>
      </c>
      <c r="B4209" s="23">
        <v>-92.161208999999999</v>
      </c>
      <c r="C4209" s="25">
        <v>0.32801455000000002</v>
      </c>
      <c r="D4209" s="26">
        <v>8.9647230000000008E-3</v>
      </c>
      <c r="F4209" s="18">
        <f t="shared" si="173"/>
        <v>7.3339559868376361</v>
      </c>
      <c r="G4209" s="12">
        <f t="shared" si="174"/>
        <v>50.565600813210942</v>
      </c>
    </row>
    <row r="4210" spans="1:7" x14ac:dyDescent="0.25">
      <c r="A4210" s="24">
        <v>79.998047</v>
      </c>
      <c r="B4210" s="23">
        <v>-92.187302000000003</v>
      </c>
      <c r="C4210" s="25">
        <v>0.32798465999999998</v>
      </c>
      <c r="D4210" s="26">
        <v>8.9663620999999999E-3</v>
      </c>
      <c r="F4210" s="18">
        <f t="shared" si="173"/>
        <v>7.3360324018026848</v>
      </c>
      <c r="G4210" s="12">
        <f t="shared" si="174"/>
        <v>50.579917120867229</v>
      </c>
    </row>
    <row r="4211" spans="1:7" x14ac:dyDescent="0.25">
      <c r="A4211" s="24">
        <v>80.047852000000006</v>
      </c>
      <c r="B4211" s="23">
        <v>-92.216408000000001</v>
      </c>
      <c r="C4211" s="25">
        <v>0.32791993000000003</v>
      </c>
      <c r="D4211" s="26">
        <v>8.9670271000000003E-3</v>
      </c>
      <c r="F4211" s="18">
        <f t="shared" si="173"/>
        <v>7.338348583689501</v>
      </c>
      <c r="G4211" s="12">
        <f t="shared" si="174"/>
        <v>50.595886555222954</v>
      </c>
    </row>
    <row r="4212" spans="1:7" x14ac:dyDescent="0.25">
      <c r="A4212" s="24">
        <v>80.097656000000001</v>
      </c>
      <c r="B4212" s="23">
        <v>-92.230903999999995</v>
      </c>
      <c r="C4212" s="25">
        <v>0.32782063</v>
      </c>
      <c r="D4212" s="26">
        <v>8.9660547999999996E-3</v>
      </c>
      <c r="F4212" s="18">
        <f t="shared" si="173"/>
        <v>7.3395021387170312</v>
      </c>
      <c r="G4212" s="12">
        <f t="shared" si="174"/>
        <v>50.603839998513699</v>
      </c>
    </row>
    <row r="4213" spans="1:7" x14ac:dyDescent="0.25">
      <c r="A4213" s="24">
        <v>80.147461000000007</v>
      </c>
      <c r="B4213" s="23">
        <v>-92.248619000000005</v>
      </c>
      <c r="C4213" s="25">
        <v>0.32787477999999998</v>
      </c>
      <c r="D4213" s="26">
        <v>8.9659597999999993E-3</v>
      </c>
      <c r="F4213" s="18">
        <f t="shared" si="173"/>
        <v>7.3409118536254683</v>
      </c>
      <c r="G4213" s="12">
        <f t="shared" si="174"/>
        <v>50.613559593429237</v>
      </c>
    </row>
    <row r="4214" spans="1:7" x14ac:dyDescent="0.25">
      <c r="A4214" s="24">
        <v>80.197265999999999</v>
      </c>
      <c r="B4214" s="23">
        <v>-92.269028000000006</v>
      </c>
      <c r="C4214" s="25">
        <v>0.32787337999999999</v>
      </c>
      <c r="D4214" s="26">
        <v>8.9656170000000004E-3</v>
      </c>
      <c r="F4214" s="18">
        <f t="shared" si="173"/>
        <v>7.3425359502422491</v>
      </c>
      <c r="G4214" s="12">
        <f t="shared" si="174"/>
        <v>50.624757291009324</v>
      </c>
    </row>
    <row r="4215" spans="1:7" x14ac:dyDescent="0.25">
      <c r="A4215" s="24">
        <v>80.247069999999994</v>
      </c>
      <c r="B4215" s="23">
        <v>-92.283524</v>
      </c>
      <c r="C4215" s="25">
        <v>0.32782724000000002</v>
      </c>
      <c r="D4215" s="26">
        <v>8.9677125000000007E-3</v>
      </c>
      <c r="F4215" s="18">
        <f t="shared" si="173"/>
        <v>7.3436895052697793</v>
      </c>
      <c r="G4215" s="12">
        <f t="shared" si="174"/>
        <v>50.632710734300069</v>
      </c>
    </row>
    <row r="4216" spans="1:7" x14ac:dyDescent="0.25">
      <c r="A4216" s="24">
        <v>80.296875</v>
      </c>
      <c r="B4216" s="23">
        <v>-92.319664000000003</v>
      </c>
      <c r="C4216" s="25">
        <v>0.32785260999999999</v>
      </c>
      <c r="D4216" s="26">
        <v>8.9660259000000006E-3</v>
      </c>
      <c r="F4216" s="18">
        <f t="shared" si="173"/>
        <v>7.34656543509145</v>
      </c>
      <c r="G4216" s="12">
        <f t="shared" si="174"/>
        <v>50.65253947605833</v>
      </c>
    </row>
    <row r="4217" spans="1:7" x14ac:dyDescent="0.25">
      <c r="A4217" s="24">
        <v>80.346680000000006</v>
      </c>
      <c r="B4217" s="23">
        <v>-92.324607999999998</v>
      </c>
      <c r="C4217" s="25">
        <v>0.32770449000000001</v>
      </c>
      <c r="D4217" s="26">
        <v>8.9670978000000005E-3</v>
      </c>
      <c r="F4217" s="18">
        <f t="shared" si="173"/>
        <v>7.3469588661107723</v>
      </c>
      <c r="G4217" s="12">
        <f t="shared" si="174"/>
        <v>50.655252074266755</v>
      </c>
    </row>
    <row r="4218" spans="1:7" x14ac:dyDescent="0.25">
      <c r="A4218" s="24">
        <v>80.396484000000001</v>
      </c>
      <c r="B4218" s="23">
        <v>-92.339493000000004</v>
      </c>
      <c r="C4218" s="25">
        <v>0.32773565999999998</v>
      </c>
      <c r="D4218" s="26">
        <v>8.9682219999999997E-3</v>
      </c>
      <c r="F4218" s="18">
        <f t="shared" si="173"/>
        <v>7.3481433767747344</v>
      </c>
      <c r="G4218" s="12">
        <f t="shared" si="174"/>
        <v>50.663418948120423</v>
      </c>
    </row>
    <row r="4219" spans="1:7" x14ac:dyDescent="0.25">
      <c r="A4219" s="24">
        <v>80.446288999999993</v>
      </c>
      <c r="B4219" s="23">
        <v>-92.374718000000001</v>
      </c>
      <c r="C4219" s="25">
        <v>0.32773008999999997</v>
      </c>
      <c r="D4219" s="26">
        <v>8.9672980999999999E-3</v>
      </c>
      <c r="F4219" s="18">
        <f t="shared" si="173"/>
        <v>7.35094649320994</v>
      </c>
      <c r="G4219" s="12">
        <f t="shared" si="174"/>
        <v>50.682745661690831</v>
      </c>
    </row>
    <row r="4220" spans="1:7" x14ac:dyDescent="0.25">
      <c r="A4220" s="24">
        <v>80.496093999999999</v>
      </c>
      <c r="B4220" s="23">
        <v>-92.381691000000004</v>
      </c>
      <c r="C4220" s="25">
        <v>0.32776734000000002</v>
      </c>
      <c r="D4220" s="26">
        <v>8.9686838999999997E-3</v>
      </c>
      <c r="F4220" s="18">
        <f t="shared" si="173"/>
        <v>7.35150138691903</v>
      </c>
      <c r="G4220" s="12">
        <f t="shared" si="174"/>
        <v>50.686571500547508</v>
      </c>
    </row>
    <row r="4221" spans="1:7" x14ac:dyDescent="0.25">
      <c r="A4221" s="24">
        <v>80.545897999999994</v>
      </c>
      <c r="B4221" s="23">
        <v>-92.400604000000001</v>
      </c>
      <c r="C4221" s="25">
        <v>0.32772803</v>
      </c>
      <c r="D4221" s="26">
        <v>8.9658527000000005E-3</v>
      </c>
      <c r="F4221" s="18">
        <f t="shared" si="173"/>
        <v>7.3530064356383784</v>
      </c>
      <c r="G4221" s="12">
        <f t="shared" si="174"/>
        <v>50.696948395757076</v>
      </c>
    </row>
    <row r="4222" spans="1:7" x14ac:dyDescent="0.25">
      <c r="A4222" s="24">
        <v>80.595703</v>
      </c>
      <c r="B4222" s="23">
        <v>-92.414894000000004</v>
      </c>
      <c r="C4222" s="25">
        <v>0.32767754999999998</v>
      </c>
      <c r="D4222" s="26">
        <v>8.9679956000000005E-3</v>
      </c>
      <c r="F4222" s="18">
        <f t="shared" si="173"/>
        <v>7.3541435977067708</v>
      </c>
      <c r="G4222" s="12">
        <f t="shared" si="174"/>
        <v>50.704788814122473</v>
      </c>
    </row>
    <row r="4223" spans="1:7" x14ac:dyDescent="0.25">
      <c r="A4223" s="24">
        <v>80.645508000000007</v>
      </c>
      <c r="B4223" s="23">
        <v>-92.438102999999998</v>
      </c>
      <c r="C4223" s="25">
        <v>0.32775036000000002</v>
      </c>
      <c r="D4223" s="26">
        <v>8.9665148000000004E-3</v>
      </c>
      <c r="F4223" s="18">
        <f t="shared" si="173"/>
        <v>7.3559905112438795</v>
      </c>
      <c r="G4223" s="12">
        <f t="shared" si="174"/>
        <v>50.717522772823841</v>
      </c>
    </row>
    <row r="4224" spans="1:7" x14ac:dyDescent="0.25">
      <c r="A4224" s="24">
        <v>80.695312999999999</v>
      </c>
      <c r="B4224" s="23">
        <v>-92.465553</v>
      </c>
      <c r="C4224" s="25">
        <v>0.32768571000000002</v>
      </c>
      <c r="D4224" s="26">
        <v>8.9669282999999995E-3</v>
      </c>
      <c r="F4224" s="18">
        <f t="shared" si="173"/>
        <v>7.358174912837816</v>
      </c>
      <c r="G4224" s="12">
        <f t="shared" si="174"/>
        <v>50.732583618459259</v>
      </c>
    </row>
    <row r="4225" spans="1:7" x14ac:dyDescent="0.25">
      <c r="A4225" s="24">
        <v>80.745116999999993</v>
      </c>
      <c r="B4225" s="23">
        <v>-92.491652999999999</v>
      </c>
      <c r="C4225" s="25">
        <v>0.32763037</v>
      </c>
      <c r="D4225" s="26">
        <v>8.9680700999999995E-3</v>
      </c>
      <c r="F4225" s="18">
        <f t="shared" si="173"/>
        <v>7.3602518848451659</v>
      </c>
      <c r="G4225" s="12">
        <f t="shared" si="174"/>
        <v>50.746903766768341</v>
      </c>
    </row>
    <row r="4226" spans="1:7" x14ac:dyDescent="0.25">
      <c r="A4226" s="24">
        <v>80.794922</v>
      </c>
      <c r="B4226" s="23">
        <v>-92.529060000000001</v>
      </c>
      <c r="C4226" s="25">
        <v>0.32763943000000001</v>
      </c>
      <c r="D4226" s="26">
        <v>8.9656263999999992E-3</v>
      </c>
      <c r="F4226" s="18">
        <f t="shared" si="173"/>
        <v>7.3632286393232853</v>
      </c>
      <c r="G4226" s="12">
        <f t="shared" si="174"/>
        <v>50.767427666683979</v>
      </c>
    </row>
    <row r="4227" spans="1:7" x14ac:dyDescent="0.25">
      <c r="A4227" s="24">
        <v>80.844727000000006</v>
      </c>
      <c r="B4227" s="23">
        <v>-92.542670999999999</v>
      </c>
      <c r="C4227" s="25">
        <v>0.32748988000000001</v>
      </c>
      <c r="D4227" s="26">
        <v>8.9666033000000006E-3</v>
      </c>
      <c r="F4227" s="18">
        <f t="shared" si="173"/>
        <v>7.3643117682884967</v>
      </c>
      <c r="G4227" s="12">
        <f t="shared" si="174"/>
        <v>50.774895541727467</v>
      </c>
    </row>
    <row r="4228" spans="1:7" x14ac:dyDescent="0.25">
      <c r="A4228" s="24">
        <v>80.894531000000001</v>
      </c>
      <c r="B4228" s="23">
        <v>-92.573845000000006</v>
      </c>
      <c r="C4228" s="25">
        <v>0.32756658999999999</v>
      </c>
      <c r="D4228" s="26">
        <v>8.9664402999999997E-3</v>
      </c>
      <c r="F4228" s="18">
        <f t="shared" si="173"/>
        <v>7.3667925163864707</v>
      </c>
      <c r="G4228" s="12">
        <f t="shared" si="174"/>
        <v>50.791999614654195</v>
      </c>
    </row>
    <row r="4229" spans="1:7" x14ac:dyDescent="0.25">
      <c r="A4229" s="24">
        <v>80.944336000000007</v>
      </c>
      <c r="B4229" s="23">
        <v>-92.597054</v>
      </c>
      <c r="C4229" s="25">
        <v>0.32752379999999998</v>
      </c>
      <c r="D4229" s="26">
        <v>8.9664813000000006E-3</v>
      </c>
      <c r="F4229" s="18">
        <f t="shared" si="173"/>
        <v>7.3686394299235802</v>
      </c>
      <c r="G4229" s="12">
        <f t="shared" si="174"/>
        <v>50.804733573355549</v>
      </c>
    </row>
    <row r="4230" spans="1:7" x14ac:dyDescent="0.25">
      <c r="A4230" s="24">
        <v>80.994140999999999</v>
      </c>
      <c r="B4230" s="23">
        <v>-92.602981999999997</v>
      </c>
      <c r="C4230" s="25">
        <v>0.32758071999999999</v>
      </c>
      <c r="D4230" s="26">
        <v>8.9676463999999994E-3</v>
      </c>
      <c r="F4230" s="18">
        <f t="shared" si="173"/>
        <v>7.3691111651749042</v>
      </c>
      <c r="G4230" s="12">
        <f t="shared" si="174"/>
        <v>50.807986057615175</v>
      </c>
    </row>
    <row r="4231" spans="1:7" x14ac:dyDescent="0.25">
      <c r="A4231" s="24">
        <v>81.043944999999994</v>
      </c>
      <c r="B4231" s="23">
        <v>-92.636024000000006</v>
      </c>
      <c r="C4231" s="25">
        <v>0.32749337000000001</v>
      </c>
      <c r="D4231" s="26">
        <v>8.9670475999999999E-3</v>
      </c>
      <c r="F4231" s="18">
        <f t="shared" si="173"/>
        <v>7.371740563989726</v>
      </c>
      <c r="G4231" s="12">
        <f t="shared" si="174"/>
        <v>50.826115036175679</v>
      </c>
    </row>
    <row r="4232" spans="1:7" x14ac:dyDescent="0.25">
      <c r="A4232" s="24">
        <v>81.09375</v>
      </c>
      <c r="B4232" s="23">
        <v>-92.662575000000004</v>
      </c>
      <c r="C4232" s="25">
        <v>0.32737473</v>
      </c>
      <c r="D4232" s="26">
        <v>8.9655573999999991E-3</v>
      </c>
      <c r="F4232" s="18">
        <f t="shared" si="173"/>
        <v>7.3738534254367423</v>
      </c>
      <c r="G4232" s="12">
        <f t="shared" si="174"/>
        <v>50.840682632258229</v>
      </c>
    </row>
    <row r="4233" spans="1:7" x14ac:dyDescent="0.25">
      <c r="A4233" s="24">
        <v>81.143555000000006</v>
      </c>
      <c r="B4233" s="23">
        <v>-92.682167000000007</v>
      </c>
      <c r="C4233" s="25">
        <v>0.32744557000000002</v>
      </c>
      <c r="D4233" s="26">
        <v>8.9668835999999995E-3</v>
      </c>
      <c r="F4233" s="18">
        <f t="shared" si="173"/>
        <v>7.3754125072592709</v>
      </c>
      <c r="G4233" s="12">
        <f t="shared" si="174"/>
        <v>50.851432070789713</v>
      </c>
    </row>
    <row r="4234" spans="1:7" x14ac:dyDescent="0.25">
      <c r="A4234" s="24">
        <v>81.193359000000001</v>
      </c>
      <c r="B4234" s="23">
        <v>-92.694878000000003</v>
      </c>
      <c r="C4234" s="25">
        <v>0.32741529000000003</v>
      </c>
      <c r="D4234" s="26">
        <v>8.9666665999999992E-3</v>
      </c>
      <c r="F4234" s="18">
        <f t="shared" si="173"/>
        <v>7.3764240165000912</v>
      </c>
      <c r="G4234" s="12">
        <f t="shared" si="174"/>
        <v>50.858406147615639</v>
      </c>
    </row>
    <row r="4235" spans="1:7" x14ac:dyDescent="0.25">
      <c r="A4235" s="24">
        <v>81.243163999999993</v>
      </c>
      <c r="B4235" s="23">
        <v>-92.705544000000003</v>
      </c>
      <c r="C4235" s="25">
        <v>0.32747576</v>
      </c>
      <c r="D4235" s="26">
        <v>8.9661535000000007E-3</v>
      </c>
      <c r="F4235" s="18">
        <f t="shared" si="173"/>
        <v>7.3772727898115997</v>
      </c>
      <c r="G4235" s="12">
        <f t="shared" si="174"/>
        <v>50.86425820515835</v>
      </c>
    </row>
    <row r="4236" spans="1:7" x14ac:dyDescent="0.25">
      <c r="A4236" s="24">
        <v>81.292968999999999</v>
      </c>
      <c r="B4236" s="23">
        <v>-92.737388999999993</v>
      </c>
      <c r="C4236" s="25">
        <v>0.32738342999999998</v>
      </c>
      <c r="D4236" s="26">
        <v>8.9667821000000009E-3</v>
      </c>
      <c r="F4236" s="18">
        <f t="shared" si="173"/>
        <v>7.3798069343929802</v>
      </c>
      <c r="G4236" s="12">
        <f t="shared" si="174"/>
        <v>50.881730432089483</v>
      </c>
    </row>
    <row r="4237" spans="1:7" x14ac:dyDescent="0.25">
      <c r="A4237" s="24">
        <v>81.342772999999994</v>
      </c>
      <c r="B4237" s="23">
        <v>-92.754645999999994</v>
      </c>
      <c r="C4237" s="25">
        <v>0.32741537999999998</v>
      </c>
      <c r="D4237" s="26">
        <v>8.9651402000000009E-3</v>
      </c>
      <c r="F4237" s="18">
        <f t="shared" si="173"/>
        <v>7.3811802028194489</v>
      </c>
      <c r="G4237" s="12">
        <f t="shared" si="174"/>
        <v>50.891198738578758</v>
      </c>
    </row>
    <row r="4238" spans="1:7" x14ac:dyDescent="0.25">
      <c r="A4238" s="24">
        <v>81.392578</v>
      </c>
      <c r="B4238" s="23">
        <v>-92.786338999999998</v>
      </c>
      <c r="C4238" s="25">
        <v>0.32738899999999999</v>
      </c>
      <c r="D4238" s="26">
        <v>8.9675784000000005E-3</v>
      </c>
      <c r="F4238" s="18">
        <f t="shared" si="173"/>
        <v>7.3837022516251549</v>
      </c>
      <c r="G4238" s="12">
        <f t="shared" si="174"/>
        <v>50.908587568477607</v>
      </c>
    </row>
    <row r="4239" spans="1:7" x14ac:dyDescent="0.25">
      <c r="A4239" s="24">
        <v>81.442383000000007</v>
      </c>
      <c r="B4239" s="23">
        <v>-92.793846000000002</v>
      </c>
      <c r="C4239" s="25">
        <v>0.32740119000000001</v>
      </c>
      <c r="D4239" s="26">
        <v>8.9677507000000007E-3</v>
      </c>
      <c r="F4239" s="18">
        <f t="shared" si="173"/>
        <v>7.3842996397040501</v>
      </c>
      <c r="G4239" s="12">
        <f t="shared" si="174"/>
        <v>50.912706394276704</v>
      </c>
    </row>
    <row r="4240" spans="1:7" x14ac:dyDescent="0.25">
      <c r="A4240" s="24">
        <v>81.492187999999999</v>
      </c>
      <c r="B4240" s="23">
        <v>-92.81559</v>
      </c>
      <c r="C4240" s="25">
        <v>0.32732937000000001</v>
      </c>
      <c r="D4240" s="26">
        <v>8.9655463000000001E-3</v>
      </c>
      <c r="F4240" s="18">
        <f t="shared" si="173"/>
        <v>7.3860299722453453</v>
      </c>
      <c r="G4240" s="12">
        <f t="shared" si="174"/>
        <v>50.924636559212821</v>
      </c>
    </row>
    <row r="4241" spans="1:7" x14ac:dyDescent="0.25">
      <c r="A4241" s="24">
        <v>81.541991999999993</v>
      </c>
      <c r="B4241" s="23">
        <v>-92.837151000000006</v>
      </c>
      <c r="C4241" s="25">
        <v>0.32730474999999998</v>
      </c>
      <c r="D4241" s="26">
        <v>8.9668659000000008E-3</v>
      </c>
      <c r="F4241" s="18">
        <f t="shared" si="173"/>
        <v>7.387745742109348</v>
      </c>
      <c r="G4241" s="12">
        <f t="shared" si="174"/>
        <v>50.936466318511378</v>
      </c>
    </row>
    <row r="4242" spans="1:7" x14ac:dyDescent="0.25">
      <c r="A4242" s="24">
        <v>81.591797</v>
      </c>
      <c r="B4242" s="23">
        <v>-92.865746000000001</v>
      </c>
      <c r="C4242" s="25">
        <v>0.32730880000000001</v>
      </c>
      <c r="D4242" s="26">
        <v>8.9666190999999999E-3</v>
      </c>
      <c r="F4242" s="18">
        <f t="shared" si="173"/>
        <v>7.3900212599082042</v>
      </c>
      <c r="G4242" s="12">
        <f t="shared" si="174"/>
        <v>50.952155385212464</v>
      </c>
    </row>
    <row r="4243" spans="1:7" x14ac:dyDescent="0.25">
      <c r="A4243" s="24">
        <v>81.641602000000006</v>
      </c>
      <c r="B4243" s="23">
        <v>-92.878685000000004</v>
      </c>
      <c r="C4243" s="25">
        <v>0.32723628999999999</v>
      </c>
      <c r="D4243" s="26">
        <v>8.9668091000000005E-3</v>
      </c>
      <c r="F4243" s="18">
        <f t="shared" si="173"/>
        <v>7.3910509128125375</v>
      </c>
      <c r="G4243" s="12">
        <f t="shared" si="174"/>
        <v>50.959254557586846</v>
      </c>
    </row>
    <row r="4244" spans="1:7" x14ac:dyDescent="0.25">
      <c r="A4244" s="24">
        <v>81.691406000000001</v>
      </c>
      <c r="B4244" s="23">
        <v>-92.903267</v>
      </c>
      <c r="C4244" s="25">
        <v>0.32717376999999997</v>
      </c>
      <c r="D4244" s="26">
        <v>8.9680756999999996E-3</v>
      </c>
      <c r="F4244" s="18">
        <f t="shared" si="173"/>
        <v>7.3930070862180788</v>
      </c>
      <c r="G4244" s="12">
        <f t="shared" si="174"/>
        <v>50.972741832902322</v>
      </c>
    </row>
    <row r="4245" spans="1:7" x14ac:dyDescent="0.25">
      <c r="A4245" s="24">
        <v>81.741211000000007</v>
      </c>
      <c r="B4245" s="23">
        <v>-92.920340999999993</v>
      </c>
      <c r="C4245" s="25">
        <v>0.32716550999999999</v>
      </c>
      <c r="D4245" s="26">
        <v>8.9673279000000005E-3</v>
      </c>
      <c r="F4245" s="18">
        <f t="shared" si="173"/>
        <v>7.3943657919672541</v>
      </c>
      <c r="G4245" s="12">
        <f t="shared" si="174"/>
        <v>50.982109733754022</v>
      </c>
    </row>
    <row r="4246" spans="1:7" x14ac:dyDescent="0.25">
      <c r="A4246" s="24">
        <v>81.791015999999999</v>
      </c>
      <c r="B4246" s="23">
        <v>-92.950767999999997</v>
      </c>
      <c r="C4246" s="25">
        <v>0.32717505000000002</v>
      </c>
      <c r="D4246" s="26">
        <v>8.9668334000000006E-3</v>
      </c>
      <c r="F4246" s="18">
        <f t="shared" si="173"/>
        <v>7.3967870956939832</v>
      </c>
      <c r="G4246" s="12">
        <f t="shared" si="174"/>
        <v>50.998803954160167</v>
      </c>
    </row>
    <row r="4247" spans="1:7" x14ac:dyDescent="0.25">
      <c r="A4247" s="24">
        <v>81.840819999999994</v>
      </c>
      <c r="B4247" s="23">
        <v>-92.989670000000004</v>
      </c>
      <c r="C4247" s="25">
        <v>0.32715296999999999</v>
      </c>
      <c r="D4247" s="26">
        <v>8.9673726000000006E-3</v>
      </c>
      <c r="F4247" s="18">
        <f t="shared" si="173"/>
        <v>7.3998828184920642</v>
      </c>
      <c r="G4247" s="12">
        <f t="shared" si="174"/>
        <v>51.020148107781637</v>
      </c>
    </row>
    <row r="4248" spans="1:7" x14ac:dyDescent="0.25">
      <c r="A4248" s="24">
        <v>81.890625</v>
      </c>
      <c r="B4248" s="23">
        <v>-93.001846</v>
      </c>
      <c r="C4248" s="25">
        <v>0.32723054000000001</v>
      </c>
      <c r="D4248" s="26">
        <v>8.9671583999999995E-3</v>
      </c>
      <c r="F4248" s="18">
        <f t="shared" si="173"/>
        <v>7.4008517537856076</v>
      </c>
      <c r="G4248" s="12">
        <f t="shared" si="174"/>
        <v>51.026828649000464</v>
      </c>
    </row>
    <row r="4249" spans="1:7" x14ac:dyDescent="0.25">
      <c r="A4249" s="24">
        <v>81.940430000000006</v>
      </c>
      <c r="B4249" s="23">
        <v>-93.041686999999996</v>
      </c>
      <c r="C4249" s="25">
        <v>0.32715681000000002</v>
      </c>
      <c r="D4249" s="26">
        <v>8.9661181E-3</v>
      </c>
      <c r="F4249" s="18">
        <f t="shared" si="173"/>
        <v>7.4040221998294689</v>
      </c>
      <c r="G4249" s="12">
        <f t="shared" si="174"/>
        <v>51.048687998762233</v>
      </c>
    </row>
    <row r="4250" spans="1:7" x14ac:dyDescent="0.25">
      <c r="A4250" s="24">
        <v>81.990234000000001</v>
      </c>
      <c r="B4250" s="23">
        <v>-93.053039999999996</v>
      </c>
      <c r="C4250" s="25">
        <v>0.32709887999999998</v>
      </c>
      <c r="D4250" s="26">
        <v>8.9674117000000005E-3</v>
      </c>
      <c r="F4250" s="18">
        <f t="shared" si="173"/>
        <v>7.4049256428639305</v>
      </c>
      <c r="G4250" s="12">
        <f t="shared" si="174"/>
        <v>51.054916988944349</v>
      </c>
    </row>
    <row r="4251" spans="1:7" x14ac:dyDescent="0.25">
      <c r="A4251" s="24">
        <v>82.040038999999993</v>
      </c>
      <c r="B4251" s="23">
        <v>-93.078331000000006</v>
      </c>
      <c r="C4251" s="25">
        <v>0.32703900000000002</v>
      </c>
      <c r="D4251" s="26">
        <v>8.9660165999999996E-3</v>
      </c>
      <c r="F4251" s="18">
        <f t="shared" si="173"/>
        <v>7.4069382366967993</v>
      </c>
      <c r="G4251" s="12">
        <f t="shared" si="174"/>
        <v>51.068793267522324</v>
      </c>
    </row>
    <row r="4252" spans="1:7" x14ac:dyDescent="0.25">
      <c r="A4252" s="24">
        <v>82.089843999999999</v>
      </c>
      <c r="B4252" s="23">
        <v>-93.103981000000005</v>
      </c>
      <c r="C4252" s="25">
        <v>0.32710951999999999</v>
      </c>
      <c r="D4252" s="26">
        <v>8.9661693000000001E-3</v>
      </c>
      <c r="F4252" s="18">
        <f t="shared" si="173"/>
        <v>7.4089793988419528</v>
      </c>
      <c r="G4252" s="12">
        <f t="shared" si="174"/>
        <v>51.082866516722632</v>
      </c>
    </row>
    <row r="4253" spans="1:7" x14ac:dyDescent="0.25">
      <c r="A4253" s="24">
        <v>82.139647999999994</v>
      </c>
      <c r="B4253" s="23">
        <v>-93.113838000000001</v>
      </c>
      <c r="C4253" s="25">
        <v>0.32705214999999999</v>
      </c>
      <c r="D4253" s="26">
        <v>8.9675542E-3</v>
      </c>
      <c r="F4253" s="18">
        <f t="shared" si="173"/>
        <v>7.4097637939789811</v>
      </c>
      <c r="G4253" s="12">
        <f t="shared" si="174"/>
        <v>51.088274704534228</v>
      </c>
    </row>
    <row r="4254" spans="1:7" x14ac:dyDescent="0.25">
      <c r="A4254" s="24">
        <v>82.189453</v>
      </c>
      <c r="B4254" s="23">
        <v>-93.128394999999998</v>
      </c>
      <c r="C4254" s="25">
        <v>0.32695109</v>
      </c>
      <c r="D4254" s="26">
        <v>8.9670597000000001E-3</v>
      </c>
      <c r="F4254" s="18">
        <f t="shared" si="173"/>
        <v>7.4109222032322748</v>
      </c>
      <c r="G4254" s="12">
        <f t="shared" si="174"/>
        <v>51.096261616370839</v>
      </c>
    </row>
    <row r="4255" spans="1:7" x14ac:dyDescent="0.25">
      <c r="A4255" s="24">
        <v>82.239258000000007</v>
      </c>
      <c r="B4255" s="23">
        <v>-93.152237</v>
      </c>
      <c r="C4255" s="25">
        <v>0.32694516000000001</v>
      </c>
      <c r="D4255" s="26">
        <v>8.9650061000000007E-3</v>
      </c>
      <c r="F4255" s="18">
        <f t="shared" si="173"/>
        <v>7.4128194893088741</v>
      </c>
      <c r="G4255" s="12">
        <f t="shared" si="174"/>
        <v>51.109342879818549</v>
      </c>
    </row>
    <row r="4256" spans="1:7" x14ac:dyDescent="0.25">
      <c r="A4256" s="24">
        <v>82.289062999999999</v>
      </c>
      <c r="B4256" s="23">
        <v>-93.173293999999999</v>
      </c>
      <c r="C4256" s="25">
        <v>0.32690029999999998</v>
      </c>
      <c r="D4256" s="26">
        <v>8.9661590999999992E-3</v>
      </c>
      <c r="F4256" s="18">
        <f t="shared" si="173"/>
        <v>7.4144951521272171</v>
      </c>
      <c r="G4256" s="12">
        <f t="shared" si="174"/>
        <v>51.120896112115268</v>
      </c>
    </row>
    <row r="4257" spans="1:7" x14ac:dyDescent="0.25">
      <c r="A4257" s="24">
        <v>82.338866999999993</v>
      </c>
      <c r="B4257" s="23">
        <v>-93.178489999999996</v>
      </c>
      <c r="C4257" s="25">
        <v>0.32696926999999998</v>
      </c>
      <c r="D4257" s="26">
        <v>8.9680851000000002E-3</v>
      </c>
      <c r="F4257" s="18">
        <f t="shared" si="173"/>
        <v>7.4149086366693693</v>
      </c>
      <c r="G4257" s="12">
        <f t="shared" si="174"/>
        <v>51.123746973824616</v>
      </c>
    </row>
    <row r="4258" spans="1:7" x14ac:dyDescent="0.25">
      <c r="A4258" s="24">
        <v>82.388672</v>
      </c>
      <c r="B4258" s="23">
        <v>-93.203461000000004</v>
      </c>
      <c r="C4258" s="25">
        <v>0.32691028999999999</v>
      </c>
      <c r="D4258" s="26">
        <v>8.9662996999999994E-3</v>
      </c>
      <c r="F4258" s="18">
        <f t="shared" si="173"/>
        <v>7.4168957657113435</v>
      </c>
      <c r="G4258" s="12">
        <f t="shared" si="174"/>
        <v>51.137447679703023</v>
      </c>
    </row>
    <row r="4259" spans="1:7" x14ac:dyDescent="0.25">
      <c r="A4259" s="24">
        <v>82.438477000000006</v>
      </c>
      <c r="B4259" s="23">
        <v>-93.231857000000005</v>
      </c>
      <c r="C4259" s="25">
        <v>0.32688214999999998</v>
      </c>
      <c r="D4259" s="26">
        <v>8.9671760999999999E-3</v>
      </c>
      <c r="F4259" s="18">
        <f t="shared" si="173"/>
        <v>7.4191554475933623</v>
      </c>
      <c r="G4259" s="12">
        <f t="shared" si="174"/>
        <v>51.153027562131562</v>
      </c>
    </row>
    <row r="4260" spans="1:7" x14ac:dyDescent="0.25">
      <c r="A4260" s="24">
        <v>82.488281000000001</v>
      </c>
      <c r="B4260" s="23">
        <v>-93.249115000000003</v>
      </c>
      <c r="C4260" s="25">
        <v>0.32690263000000003</v>
      </c>
      <c r="D4260" s="26">
        <v>8.9668399000000006E-3</v>
      </c>
      <c r="F4260" s="18">
        <f t="shared" si="173"/>
        <v>7.4205287955973027</v>
      </c>
      <c r="G4260" s="12">
        <f t="shared" si="174"/>
        <v>51.16249641728551</v>
      </c>
    </row>
    <row r="4261" spans="1:7" x14ac:dyDescent="0.25">
      <c r="A4261" s="24">
        <v>82.538086000000007</v>
      </c>
      <c r="B4261" s="23">
        <v>-93.286522000000005</v>
      </c>
      <c r="C4261" s="25">
        <v>0.32686090000000001</v>
      </c>
      <c r="D4261" s="26">
        <v>8.9675420999999998E-3</v>
      </c>
      <c r="F4261" s="18">
        <f t="shared" si="173"/>
        <v>7.4235055500754221</v>
      </c>
      <c r="G4261" s="12">
        <f t="shared" si="174"/>
        <v>51.183020317201148</v>
      </c>
    </row>
    <row r="4262" spans="1:7" x14ac:dyDescent="0.25">
      <c r="A4262" s="24">
        <v>82.587890999999999</v>
      </c>
      <c r="B4262" s="23">
        <v>-93.317870999999997</v>
      </c>
      <c r="C4262" s="25">
        <v>0.32679614000000001</v>
      </c>
      <c r="D4262" s="26">
        <v>8.9649232000000006E-3</v>
      </c>
      <c r="F4262" s="18">
        <f t="shared" si="173"/>
        <v>7.4260002242309149</v>
      </c>
      <c r="G4262" s="12">
        <f t="shared" si="174"/>
        <v>51.200220406447947</v>
      </c>
    </row>
    <row r="4263" spans="1:7" x14ac:dyDescent="0.25">
      <c r="A4263" s="24">
        <v>82.637694999999994</v>
      </c>
      <c r="B4263" s="23">
        <v>-93.339843999999999</v>
      </c>
      <c r="C4263" s="25">
        <v>0.32673794</v>
      </c>
      <c r="D4263" s="26">
        <v>8.9672598999999999E-3</v>
      </c>
      <c r="F4263" s="18">
        <f t="shared" si="173"/>
        <v>7.4277487800131947</v>
      </c>
      <c r="G4263" s="12">
        <f t="shared" si="174"/>
        <v>51.2122762155972</v>
      </c>
    </row>
    <row r="4264" spans="1:7" x14ac:dyDescent="0.25">
      <c r="A4264" s="24">
        <v>82.6875</v>
      </c>
      <c r="B4264" s="23">
        <v>-93.362549000000001</v>
      </c>
      <c r="C4264" s="25">
        <v>0.32677650000000003</v>
      </c>
      <c r="D4264" s="26">
        <v>8.9662493999999992E-3</v>
      </c>
      <c r="F4264" s="18">
        <f t="shared" si="173"/>
        <v>7.4295555865046454</v>
      </c>
      <c r="G4264" s="12">
        <f t="shared" si="174"/>
        <v>51.224733647296738</v>
      </c>
    </row>
    <row r="4265" spans="1:7" x14ac:dyDescent="0.25">
      <c r="A4265" s="24">
        <v>82.737305000000006</v>
      </c>
      <c r="B4265" s="23">
        <v>-93.385413999999997</v>
      </c>
      <c r="C4265" s="25">
        <v>0.32673248999999999</v>
      </c>
      <c r="D4265" s="26">
        <v>8.9675578999999991E-3</v>
      </c>
      <c r="F4265" s="18">
        <f t="shared" si="173"/>
        <v>7.4313751253915434</v>
      </c>
      <c r="G4265" s="12">
        <f t="shared" si="174"/>
        <v>51.237278865346063</v>
      </c>
    </row>
    <row r="4266" spans="1:7" x14ac:dyDescent="0.25">
      <c r="A4266" s="24">
        <v>82.787109000000001</v>
      </c>
      <c r="B4266" s="23">
        <v>-93.397675000000007</v>
      </c>
      <c r="C4266" s="25">
        <v>0.32667967999999997</v>
      </c>
      <c r="D4266" s="26">
        <v>8.9660585000000004E-3</v>
      </c>
      <c r="F4266" s="18">
        <f t="shared" si="173"/>
        <v>7.4323508247701691</v>
      </c>
      <c r="G4266" s="12">
        <f t="shared" si="174"/>
        <v>51.244006043063216</v>
      </c>
    </row>
    <row r="4267" spans="1:7" x14ac:dyDescent="0.25">
      <c r="A4267" s="24">
        <v>82.836913999999993</v>
      </c>
      <c r="B4267" s="23">
        <v>-93.429091999999997</v>
      </c>
      <c r="C4267" s="25">
        <v>0.3267177</v>
      </c>
      <c r="D4267" s="26">
        <v>8.9653227000000002E-3</v>
      </c>
      <c r="F4267" s="18">
        <f t="shared" si="173"/>
        <v>7.4348509101937266</v>
      </c>
      <c r="G4267" s="12">
        <f t="shared" si="174"/>
        <v>51.261243441508675</v>
      </c>
    </row>
    <row r="4268" spans="1:7" x14ac:dyDescent="0.25">
      <c r="A4268" s="24">
        <v>82.886718999999999</v>
      </c>
      <c r="B4268" s="23">
        <v>-93.440239000000005</v>
      </c>
      <c r="C4268" s="25">
        <v>0.32671860000000003</v>
      </c>
      <c r="D4268" s="26">
        <v>8.9661003999999996E-3</v>
      </c>
      <c r="F4268" s="18">
        <f t="shared" si="173"/>
        <v>7.4357379602690505</v>
      </c>
      <c r="G4268" s="12">
        <f t="shared" si="174"/>
        <v>51.267359406765443</v>
      </c>
    </row>
    <row r="4269" spans="1:7" x14ac:dyDescent="0.25">
      <c r="A4269" s="24">
        <v>82.936522999999994</v>
      </c>
      <c r="B4269" s="23">
        <v>-93.443939</v>
      </c>
      <c r="C4269" s="25">
        <v>0.32667214</v>
      </c>
      <c r="D4269" s="26">
        <v>8.9665054999999994E-3</v>
      </c>
      <c r="F4269" s="18">
        <f t="shared" ref="F4269:F4332" si="175" xml:space="preserve"> -B4269 / A_4x8_in2</f>
        <v>7.4360323969137703</v>
      </c>
      <c r="G4269" s="12">
        <f t="shared" ref="G4269:G4332" si="176" xml:space="preserve"> -B4269 * kip_to_N / A_4x8_mm2</f>
        <v>51.269389466104272</v>
      </c>
    </row>
    <row r="4270" spans="1:7" x14ac:dyDescent="0.25">
      <c r="A4270" s="24">
        <v>82.986328</v>
      </c>
      <c r="B4270" s="23">
        <v>-93.485114999999993</v>
      </c>
      <c r="C4270" s="25">
        <v>0.32665643</v>
      </c>
      <c r="D4270" s="26">
        <v>8.9665353E-3</v>
      </c>
      <c r="F4270" s="18">
        <f t="shared" si="175"/>
        <v>7.439309078882145</v>
      </c>
      <c r="G4270" s="12">
        <f t="shared" si="176"/>
        <v>51.291981283222086</v>
      </c>
    </row>
    <row r="4271" spans="1:7" x14ac:dyDescent="0.25">
      <c r="A4271" s="24">
        <v>83.036133000000007</v>
      </c>
      <c r="B4271" s="23">
        <v>-93.527687</v>
      </c>
      <c r="C4271" s="25">
        <v>0.32655683000000002</v>
      </c>
      <c r="D4271" s="26">
        <v>8.9661479000000006E-3</v>
      </c>
      <c r="F4271" s="18">
        <f t="shared" si="175"/>
        <v>7.4426968510008003</v>
      </c>
      <c r="G4271" s="12">
        <f t="shared" si="176"/>
        <v>51.315339036241795</v>
      </c>
    </row>
    <row r="4272" spans="1:7" x14ac:dyDescent="0.25">
      <c r="A4272" s="24">
        <v>83.085937999999999</v>
      </c>
      <c r="B4272" s="23">
        <v>-93.549666999999999</v>
      </c>
      <c r="C4272" s="25">
        <v>0.32649310999999998</v>
      </c>
      <c r="D4272" s="26">
        <v>8.9649558000000004E-3</v>
      </c>
      <c r="F4272" s="18">
        <f t="shared" si="175"/>
        <v>7.4444459638253795</v>
      </c>
      <c r="G4272" s="12">
        <f t="shared" si="176"/>
        <v>51.327398686043857</v>
      </c>
    </row>
    <row r="4273" spans="1:7" x14ac:dyDescent="0.25">
      <c r="A4273" s="24">
        <v>83.135741999999993</v>
      </c>
      <c r="B4273" s="23">
        <v>-93.553291000000002</v>
      </c>
      <c r="C4273" s="25">
        <v>0.32649243</v>
      </c>
      <c r="D4273" s="26">
        <v>8.9664962000000001E-3</v>
      </c>
      <c r="F4273" s="18">
        <f t="shared" si="175"/>
        <v>7.4447343525822625</v>
      </c>
      <c r="G4273" s="12">
        <f t="shared" si="176"/>
        <v>51.329387046866543</v>
      </c>
    </row>
    <row r="4274" spans="1:7" x14ac:dyDescent="0.25">
      <c r="A4274" s="24">
        <v>83.185547</v>
      </c>
      <c r="B4274" s="23">
        <v>-93.571869000000007</v>
      </c>
      <c r="C4274" s="25">
        <v>0.32656901999999999</v>
      </c>
      <c r="D4274" s="26">
        <v>8.9638596000000004E-3</v>
      </c>
      <c r="F4274" s="18">
        <f t="shared" si="175"/>
        <v>7.4462127428486431</v>
      </c>
      <c r="G4274" s="12">
        <f t="shared" si="176"/>
        <v>51.339580139406252</v>
      </c>
    </row>
    <row r="4275" spans="1:7" x14ac:dyDescent="0.25">
      <c r="A4275" s="24">
        <v>83.235352000000006</v>
      </c>
      <c r="B4275" s="23">
        <v>-93.591742999999994</v>
      </c>
      <c r="C4275" s="25">
        <v>0.32651949000000002</v>
      </c>
      <c r="D4275" s="26">
        <v>8.9647053000000004E-3</v>
      </c>
      <c r="F4275" s="18">
        <f t="shared" si="175"/>
        <v>7.447794265518147</v>
      </c>
      <c r="G4275" s="12">
        <f t="shared" si="176"/>
        <v>51.350484301379225</v>
      </c>
    </row>
    <row r="4276" spans="1:7" x14ac:dyDescent="0.25">
      <c r="A4276" s="24">
        <v>83.285156000000001</v>
      </c>
      <c r="B4276" s="23">
        <v>-93.626143999999996</v>
      </c>
      <c r="C4276" s="25">
        <v>0.32651659999999999</v>
      </c>
      <c r="D4276" s="26">
        <v>8.9651466999999992E-3</v>
      </c>
      <c r="F4276" s="18">
        <f t="shared" si="175"/>
        <v>7.4505318101167992</v>
      </c>
      <c r="G4276" s="12">
        <f t="shared" si="176"/>
        <v>51.369358915248228</v>
      </c>
    </row>
    <row r="4277" spans="1:7" x14ac:dyDescent="0.25">
      <c r="A4277" s="24">
        <v>83.334961000000007</v>
      </c>
      <c r="B4277" s="23">
        <v>-93.649619999999999</v>
      </c>
      <c r="C4277" s="25">
        <v>0.32646149000000002</v>
      </c>
      <c r="D4277" s="26">
        <v>8.9647294999999991E-3</v>
      </c>
      <c r="F4277" s="18">
        <f t="shared" si="175"/>
        <v>7.4523999708388118</v>
      </c>
      <c r="G4277" s="12">
        <f t="shared" si="176"/>
        <v>51.382239367420802</v>
      </c>
    </row>
    <row r="4278" spans="1:7" x14ac:dyDescent="0.25">
      <c r="A4278" s="24">
        <v>83.384765999999999</v>
      </c>
      <c r="B4278" s="23">
        <v>-93.654114000000007</v>
      </c>
      <c r="C4278" s="25">
        <v>0.3264128</v>
      </c>
      <c r="D4278" s="26">
        <v>8.9652063000000004E-3</v>
      </c>
      <c r="F4278" s="18">
        <f t="shared" si="175"/>
        <v>7.4527575919959403</v>
      </c>
      <c r="G4278" s="12">
        <f t="shared" si="176"/>
        <v>51.384705066520461</v>
      </c>
    </row>
    <row r="4279" spans="1:7" x14ac:dyDescent="0.25">
      <c r="A4279" s="24">
        <v>83.434569999999994</v>
      </c>
      <c r="B4279" s="23">
        <v>-93.688903999999994</v>
      </c>
      <c r="C4279" s="25">
        <v>0.32634479</v>
      </c>
      <c r="D4279" s="26">
        <v>8.9665921000000003E-3</v>
      </c>
      <c r="F4279" s="18">
        <f t="shared" si="175"/>
        <v>7.4555260922310227</v>
      </c>
      <c r="G4279" s="12">
        <f t="shared" si="176"/>
        <v>51.403793110952378</v>
      </c>
    </row>
    <row r="4280" spans="1:7" x14ac:dyDescent="0.25">
      <c r="A4280" s="24">
        <v>83.484375</v>
      </c>
      <c r="B4280" s="23">
        <v>-93.711945</v>
      </c>
      <c r="C4280" s="25">
        <v>0.32633367000000002</v>
      </c>
      <c r="D4280" s="26">
        <v>8.9666842999999996E-3</v>
      </c>
      <c r="F4280" s="18">
        <f t="shared" si="175"/>
        <v>7.4573596367529129</v>
      </c>
      <c r="G4280" s="12">
        <f t="shared" si="176"/>
        <v>51.416434893986469</v>
      </c>
    </row>
    <row r="4281" spans="1:7" x14ac:dyDescent="0.25">
      <c r="A4281" s="24">
        <v>83.534180000000006</v>
      </c>
      <c r="B4281" s="23">
        <v>-93.737198000000006</v>
      </c>
      <c r="C4281" s="25">
        <v>0.32638170999999999</v>
      </c>
      <c r="D4281" s="26">
        <v>8.9665315999999991E-3</v>
      </c>
      <c r="F4281" s="18">
        <f t="shared" si="175"/>
        <v>7.4593692066418633</v>
      </c>
      <c r="G4281" s="12">
        <f t="shared" si="176"/>
        <v>51.430290323306366</v>
      </c>
    </row>
    <row r="4282" spans="1:7" x14ac:dyDescent="0.25">
      <c r="A4282" s="24">
        <v>83.583984000000001</v>
      </c>
      <c r="B4282" s="23">
        <v>-93.759238999999994</v>
      </c>
      <c r="C4282" s="25">
        <v>0.32628815999999999</v>
      </c>
      <c r="D4282" s="26">
        <v>8.9675216000000002E-3</v>
      </c>
      <c r="F4282" s="18">
        <f t="shared" si="175"/>
        <v>7.461123173692207</v>
      </c>
      <c r="G4282" s="12">
        <f t="shared" si="176"/>
        <v>51.442383441654279</v>
      </c>
    </row>
    <row r="4283" spans="1:7" x14ac:dyDescent="0.25">
      <c r="A4283" s="24">
        <v>83.633788999999993</v>
      </c>
      <c r="B4283" s="23">
        <v>-93.772651999999994</v>
      </c>
      <c r="C4283" s="25">
        <v>0.32626566000000001</v>
      </c>
      <c r="D4283" s="26">
        <v>8.96658E-3</v>
      </c>
      <c r="F4283" s="18">
        <f t="shared" si="175"/>
        <v>7.4621905463180527</v>
      </c>
      <c r="G4283" s="12">
        <f t="shared" si="176"/>
        <v>51.449742681089901</v>
      </c>
    </row>
    <row r="4284" spans="1:7" x14ac:dyDescent="0.25">
      <c r="A4284" s="24">
        <v>83.683593999999999</v>
      </c>
      <c r="B4284" s="23">
        <v>-93.794357000000005</v>
      </c>
      <c r="C4284" s="25">
        <v>0.32624394000000001</v>
      </c>
      <c r="D4284" s="26">
        <v>8.9661181E-3</v>
      </c>
      <c r="F4284" s="18">
        <f t="shared" si="175"/>
        <v>7.4639177753379577</v>
      </c>
      <c r="G4284" s="12">
        <f t="shared" si="176"/>
        <v>51.461651448103268</v>
      </c>
    </row>
    <row r="4285" spans="1:7" x14ac:dyDescent="0.25">
      <c r="A4285" s="24">
        <v>83.733397999999994</v>
      </c>
      <c r="B4285" s="23">
        <v>-93.811233999999999</v>
      </c>
      <c r="C4285" s="25">
        <v>0.32620555000000001</v>
      </c>
      <c r="D4285" s="26">
        <v>8.9674647999999999E-3</v>
      </c>
      <c r="F4285" s="18">
        <f t="shared" si="175"/>
        <v>7.4652608043252382</v>
      </c>
      <c r="G4285" s="12">
        <f t="shared" si="176"/>
        <v>51.470911262011789</v>
      </c>
    </row>
    <row r="4286" spans="1:7" x14ac:dyDescent="0.25">
      <c r="A4286" s="24">
        <v>83.783203</v>
      </c>
      <c r="B4286" s="23">
        <v>-93.845039</v>
      </c>
      <c r="C4286" s="25">
        <v>0.32624456000000002</v>
      </c>
      <c r="D4286" s="26">
        <v>8.9668267999999992E-3</v>
      </c>
      <c r="F4286" s="18">
        <f t="shared" si="175"/>
        <v>7.4679509207508499</v>
      </c>
      <c r="G4286" s="12">
        <f t="shared" si="176"/>
        <v>51.489458871727834</v>
      </c>
    </row>
    <row r="4287" spans="1:7" x14ac:dyDescent="0.25">
      <c r="A4287" s="24">
        <v>83.833008000000007</v>
      </c>
      <c r="B4287" s="23">
        <v>-93.866318000000007</v>
      </c>
      <c r="C4287" s="25">
        <v>0.32615309999999997</v>
      </c>
      <c r="D4287" s="26">
        <v>8.9658768999999992E-3</v>
      </c>
      <c r="F4287" s="18">
        <f t="shared" si="175"/>
        <v>7.4696442497678763</v>
      </c>
      <c r="G4287" s="12">
        <f t="shared" si="176"/>
        <v>51.501133907584894</v>
      </c>
    </row>
    <row r="4288" spans="1:7" x14ac:dyDescent="0.25">
      <c r="A4288" s="24">
        <v>83.882812999999999</v>
      </c>
      <c r="B4288" s="23">
        <v>-93.862769999999998</v>
      </c>
      <c r="C4288" s="25">
        <v>0.32617453000000002</v>
      </c>
      <c r="D4288" s="26">
        <v>8.9662493999999992E-3</v>
      </c>
      <c r="F4288" s="18">
        <f t="shared" si="175"/>
        <v>7.4693619088988301</v>
      </c>
      <c r="G4288" s="12">
        <f t="shared" si="176"/>
        <v>51.49918724527835</v>
      </c>
    </row>
    <row r="4289" spans="1:7" x14ac:dyDescent="0.25">
      <c r="A4289" s="24">
        <v>83.932616999999993</v>
      </c>
      <c r="B4289" s="23">
        <v>-93.897925999999998</v>
      </c>
      <c r="C4289" s="25">
        <v>0.32613366999999999</v>
      </c>
      <c r="D4289" s="26">
        <v>8.9666368000000003E-3</v>
      </c>
      <c r="F4289" s="18">
        <f t="shared" si="175"/>
        <v>7.4721595344885001</v>
      </c>
      <c r="G4289" s="12">
        <f t="shared" si="176"/>
        <v>51.51847610098541</v>
      </c>
    </row>
    <row r="4290" spans="1:7" x14ac:dyDescent="0.25">
      <c r="A4290" s="24">
        <v>83.982422</v>
      </c>
      <c r="B4290" s="23">
        <v>-93.914078000000003</v>
      </c>
      <c r="C4290" s="25">
        <v>0.32615978000000001</v>
      </c>
      <c r="D4290" s="26">
        <v>8.9655220999999997E-3</v>
      </c>
      <c r="F4290" s="18">
        <f t="shared" si="175"/>
        <v>7.4734448698089109</v>
      </c>
      <c r="G4290" s="12">
        <f t="shared" si="176"/>
        <v>51.527338132996462</v>
      </c>
    </row>
    <row r="4291" spans="1:7" x14ac:dyDescent="0.25">
      <c r="A4291" s="24">
        <v>84.032227000000006</v>
      </c>
      <c r="B4291" s="23">
        <v>-93.937759</v>
      </c>
      <c r="C4291" s="25">
        <v>0.32608201999999997</v>
      </c>
      <c r="D4291" s="26">
        <v>8.9679714000000001E-3</v>
      </c>
      <c r="F4291" s="18">
        <f t="shared" si="175"/>
        <v>7.4753293439125894</v>
      </c>
      <c r="G4291" s="12">
        <f t="shared" si="176"/>
        <v>51.540331061429697</v>
      </c>
    </row>
    <row r="4292" spans="1:7" x14ac:dyDescent="0.25">
      <c r="A4292" s="24">
        <v>84.082031000000001</v>
      </c>
      <c r="B4292" s="23">
        <v>-93.970748999999998</v>
      </c>
      <c r="C4292" s="25">
        <v>0.32610055999999998</v>
      </c>
      <c r="D4292" s="26">
        <v>8.9662913E-3</v>
      </c>
      <c r="F4292" s="18">
        <f t="shared" si="175"/>
        <v>7.4779546046988905</v>
      </c>
      <c r="G4292" s="12">
        <f t="shared" si="176"/>
        <v>51.558431509426505</v>
      </c>
    </row>
    <row r="4293" spans="1:7" x14ac:dyDescent="0.25">
      <c r="A4293" s="24">
        <v>84.131836000000007</v>
      </c>
      <c r="B4293" s="23">
        <v>-93.982406999999995</v>
      </c>
      <c r="C4293" s="25">
        <v>0.32607254000000002</v>
      </c>
      <c r="D4293" s="26">
        <v>8.9655155E-3</v>
      </c>
      <c r="F4293" s="18">
        <f t="shared" si="175"/>
        <v>7.4788823188621727</v>
      </c>
      <c r="G4293" s="12">
        <f t="shared" si="176"/>
        <v>51.564827842337898</v>
      </c>
    </row>
    <row r="4294" spans="1:7" x14ac:dyDescent="0.25">
      <c r="A4294" s="24">
        <v>84.181640999999999</v>
      </c>
      <c r="B4294" s="23">
        <v>-94.023185999999995</v>
      </c>
      <c r="C4294" s="25">
        <v>0.32600129</v>
      </c>
      <c r="D4294" s="26">
        <v>8.9660733999999999E-3</v>
      </c>
      <c r="F4294" s="18">
        <f t="shared" si="175"/>
        <v>7.4821274085743452</v>
      </c>
      <c r="G4294" s="12">
        <f t="shared" si="176"/>
        <v>51.5872018395753</v>
      </c>
    </row>
    <row r="4295" spans="1:7" x14ac:dyDescent="0.25">
      <c r="A4295" s="24">
        <v>84.231444999999994</v>
      </c>
      <c r="B4295" s="23">
        <v>-94.032516000000001</v>
      </c>
      <c r="C4295" s="25">
        <v>0.32603794000000003</v>
      </c>
      <c r="D4295" s="26">
        <v>8.9658610999999999E-3</v>
      </c>
      <c r="F4295" s="18">
        <f t="shared" si="175"/>
        <v>7.4828698663838695</v>
      </c>
      <c r="G4295" s="12">
        <f t="shared" si="176"/>
        <v>51.592320881097287</v>
      </c>
    </row>
    <row r="4296" spans="1:7" x14ac:dyDescent="0.25">
      <c r="A4296" s="24">
        <v>84.28125</v>
      </c>
      <c r="B4296" s="23">
        <v>-94.064483999999993</v>
      </c>
      <c r="C4296" s="25">
        <v>0.32600528000000001</v>
      </c>
      <c r="D4296" s="26">
        <v>8.9657539999999994E-3</v>
      </c>
      <c r="F4296" s="18">
        <f t="shared" si="175"/>
        <v>7.4854137989942497</v>
      </c>
      <c r="G4296" s="12">
        <f t="shared" si="176"/>
        <v>51.60986059378483</v>
      </c>
    </row>
    <row r="4297" spans="1:7" x14ac:dyDescent="0.25">
      <c r="A4297" s="24">
        <v>84.331055000000006</v>
      </c>
      <c r="B4297" s="23">
        <v>-94.088181000000006</v>
      </c>
      <c r="C4297" s="25">
        <v>0.32599011</v>
      </c>
      <c r="D4297" s="26">
        <v>8.9668128999999992E-3</v>
      </c>
      <c r="F4297" s="18">
        <f t="shared" si="175"/>
        <v>7.487299546337475</v>
      </c>
      <c r="G4297" s="12">
        <f t="shared" si="176"/>
        <v>51.622862300853058</v>
      </c>
    </row>
    <row r="4298" spans="1:7" x14ac:dyDescent="0.25">
      <c r="A4298" s="24">
        <v>84.380859000000001</v>
      </c>
      <c r="B4298" s="23">
        <v>-94.108115999999995</v>
      </c>
      <c r="C4298" s="25">
        <v>0.32589093000000002</v>
      </c>
      <c r="D4298" s="26">
        <v>8.9663117999999997E-3</v>
      </c>
      <c r="F4298" s="18">
        <f t="shared" si="175"/>
        <v>7.4888859232327425</v>
      </c>
      <c r="G4298" s="12">
        <f t="shared" si="176"/>
        <v>51.63379993137189</v>
      </c>
    </row>
    <row r="4299" spans="1:7" x14ac:dyDescent="0.25">
      <c r="A4299" s="24">
        <v>84.430663999999993</v>
      </c>
      <c r="B4299" s="23">
        <v>-94.119765999999998</v>
      </c>
      <c r="C4299" s="25">
        <v>0.32586566</v>
      </c>
      <c r="D4299" s="26">
        <v>8.9660762000000008E-3</v>
      </c>
      <c r="F4299" s="18">
        <f t="shared" si="175"/>
        <v>7.4898130007762527</v>
      </c>
      <c r="G4299" s="12">
        <f t="shared" si="176"/>
        <v>51.640191874965794</v>
      </c>
    </row>
    <row r="4300" spans="1:7" x14ac:dyDescent="0.25">
      <c r="A4300" s="24">
        <v>84.480468999999999</v>
      </c>
      <c r="B4300" s="23">
        <v>-94.151138000000003</v>
      </c>
      <c r="C4300" s="25">
        <v>0.32595879</v>
      </c>
      <c r="D4300" s="26">
        <v>8.9677721000000002E-3</v>
      </c>
      <c r="F4300" s="18">
        <f t="shared" si="175"/>
        <v>7.4923095052135924</v>
      </c>
      <c r="G4300" s="12">
        <f t="shared" si="176"/>
        <v>51.65740458350038</v>
      </c>
    </row>
    <row r="4301" spans="1:7" x14ac:dyDescent="0.25">
      <c r="A4301" s="24">
        <v>84.530272999999994</v>
      </c>
      <c r="B4301" s="23">
        <v>-94.170569999999998</v>
      </c>
      <c r="C4301" s="25">
        <v>0.32584121999999999</v>
      </c>
      <c r="D4301" s="26">
        <v>8.9666033000000006E-3</v>
      </c>
      <c r="F4301" s="18">
        <f t="shared" si="175"/>
        <v>7.4938558546406728</v>
      </c>
      <c r="G4301" s="12">
        <f t="shared" si="176"/>
        <v>51.668066235682069</v>
      </c>
    </row>
    <row r="4302" spans="1:7" x14ac:dyDescent="0.25">
      <c r="A4302" s="24">
        <v>84.580078</v>
      </c>
      <c r="B4302" s="23">
        <v>-94.194412</v>
      </c>
      <c r="C4302" s="25">
        <v>0.32583975999999998</v>
      </c>
      <c r="D4302" s="26">
        <v>8.9687434999999992E-3</v>
      </c>
      <c r="F4302" s="18">
        <f t="shared" si="175"/>
        <v>7.4957531407172722</v>
      </c>
      <c r="G4302" s="12">
        <f t="shared" si="176"/>
        <v>51.681147499129779</v>
      </c>
    </row>
    <row r="4303" spans="1:7" x14ac:dyDescent="0.25">
      <c r="A4303" s="24">
        <v>84.629883000000007</v>
      </c>
      <c r="B4303" s="23">
        <v>-94.219123999999994</v>
      </c>
      <c r="C4303" s="25">
        <v>0.32574375999999999</v>
      </c>
      <c r="D4303" s="26">
        <v>8.9672506000000006E-3</v>
      </c>
      <c r="F4303" s="18">
        <f t="shared" si="175"/>
        <v>7.4977196591941144</v>
      </c>
      <c r="G4303" s="12">
        <f t="shared" si="176"/>
        <v>51.694706100854454</v>
      </c>
    </row>
    <row r="4304" spans="1:7" x14ac:dyDescent="0.25">
      <c r="A4304" s="24">
        <v>84.679687999999999</v>
      </c>
      <c r="B4304" s="23">
        <v>-94.230994999999993</v>
      </c>
      <c r="C4304" s="25">
        <v>0.32573614000000001</v>
      </c>
      <c r="D4304" s="26">
        <v>8.9663211000000007E-3</v>
      </c>
      <c r="F4304" s="18">
        <f t="shared" si="175"/>
        <v>7.4986643233588364</v>
      </c>
      <c r="G4304" s="12">
        <f t="shared" si="176"/>
        <v>51.701219299344004</v>
      </c>
    </row>
    <row r="4305" spans="1:7" x14ac:dyDescent="0.25">
      <c r="A4305" s="24">
        <v>84.729491999999993</v>
      </c>
      <c r="B4305" s="23">
        <v>-94.252502000000007</v>
      </c>
      <c r="C4305" s="25">
        <v>0.32572865000000001</v>
      </c>
      <c r="D4305" s="26">
        <v>8.9655098999999999E-3</v>
      </c>
      <c r="F4305" s="18">
        <f t="shared" si="175"/>
        <v>7.5003757960393767</v>
      </c>
      <c r="G4305" s="12">
        <f t="shared" si="176"/>
        <v>51.713019430749519</v>
      </c>
    </row>
    <row r="4306" spans="1:7" x14ac:dyDescent="0.25">
      <c r="A4306" s="24">
        <v>84.779297</v>
      </c>
      <c r="B4306" s="23">
        <v>-94.267868000000007</v>
      </c>
      <c r="C4306" s="25">
        <v>0.32563269</v>
      </c>
      <c r="D4306" s="26">
        <v>8.9662605999999995E-3</v>
      </c>
      <c r="F4306" s="18">
        <f t="shared" si="175"/>
        <v>7.5015985834671515</v>
      </c>
      <c r="G4306" s="12">
        <f t="shared" si="176"/>
        <v>51.72145021231723</v>
      </c>
    </row>
    <row r="4307" spans="1:7" x14ac:dyDescent="0.25">
      <c r="A4307" s="24">
        <v>84.829102000000006</v>
      </c>
      <c r="B4307" s="23">
        <v>-94.295410000000004</v>
      </c>
      <c r="C4307" s="25">
        <v>0.32571459000000003</v>
      </c>
      <c r="D4307" s="26">
        <v>8.9651160000000004E-3</v>
      </c>
      <c r="F4307" s="18">
        <f t="shared" si="175"/>
        <v>7.5037903061884696</v>
      </c>
      <c r="G4307" s="12">
        <f t="shared" si="176"/>
        <v>51.736561535103775</v>
      </c>
    </row>
    <row r="4308" spans="1:7" x14ac:dyDescent="0.25">
      <c r="A4308" s="24">
        <v>84.878906000000001</v>
      </c>
      <c r="B4308" s="23">
        <v>-94.328063999999998</v>
      </c>
      <c r="C4308" s="25">
        <v>0.32561198000000002</v>
      </c>
      <c r="D4308" s="26">
        <v>8.9649940000000004E-3</v>
      </c>
      <c r="F4308" s="18">
        <f t="shared" si="175"/>
        <v>7.5063888289443303</v>
      </c>
      <c r="G4308" s="12">
        <f t="shared" si="176"/>
        <v>51.754477631766036</v>
      </c>
    </row>
    <row r="4309" spans="1:7" x14ac:dyDescent="0.25">
      <c r="A4309" s="24">
        <v>84.928711000000007</v>
      </c>
      <c r="B4309" s="23">
        <v>-94.356323000000003</v>
      </c>
      <c r="C4309" s="25">
        <v>0.32559686999999998</v>
      </c>
      <c r="D4309" s="26">
        <v>8.9674499000000005E-3</v>
      </c>
      <c r="F4309" s="18">
        <f t="shared" si="175"/>
        <v>7.508637608712748</v>
      </c>
      <c r="G4309" s="12">
        <f t="shared" si="176"/>
        <v>51.769982347132569</v>
      </c>
    </row>
    <row r="4310" spans="1:7" x14ac:dyDescent="0.25">
      <c r="A4310" s="24">
        <v>84.978515999999999</v>
      </c>
      <c r="B4310" s="23">
        <v>-94.375022999999999</v>
      </c>
      <c r="C4310" s="25">
        <v>0.32557776999999999</v>
      </c>
      <c r="D4310" s="26">
        <v>8.9653580999999993E-3</v>
      </c>
      <c r="F4310" s="18">
        <f t="shared" si="175"/>
        <v>7.5101257074306567</v>
      </c>
      <c r="G4310" s="12">
        <f t="shared" si="176"/>
        <v>51.780242376763979</v>
      </c>
    </row>
    <row r="4311" spans="1:7" x14ac:dyDescent="0.25">
      <c r="A4311" s="24">
        <v>85.028319999999994</v>
      </c>
      <c r="B4311" s="23">
        <v>-94.393478000000002</v>
      </c>
      <c r="C4311" s="25">
        <v>0.32553633999999998</v>
      </c>
      <c r="D4311" s="26">
        <v>8.9669889000000003E-3</v>
      </c>
      <c r="F4311" s="18">
        <f t="shared" si="175"/>
        <v>7.5115943096680375</v>
      </c>
      <c r="G4311" s="12">
        <f t="shared" si="176"/>
        <v>51.790367983547284</v>
      </c>
    </row>
    <row r="4312" spans="1:7" x14ac:dyDescent="0.25">
      <c r="A4312" s="24">
        <v>85.078125</v>
      </c>
      <c r="B4312" s="23">
        <v>-94.413139000000001</v>
      </c>
      <c r="C4312" s="25">
        <v>0.32550277999999999</v>
      </c>
      <c r="D4312" s="26">
        <v>8.9642162999999993E-3</v>
      </c>
      <c r="F4312" s="18">
        <f t="shared" si="175"/>
        <v>7.5131588823361026</v>
      </c>
      <c r="G4312" s="12">
        <f t="shared" si="176"/>
        <v>51.801155279942108</v>
      </c>
    </row>
    <row r="4313" spans="1:7" x14ac:dyDescent="0.25">
      <c r="A4313" s="24">
        <v>85.127930000000006</v>
      </c>
      <c r="B4313" s="23">
        <v>-94.423491999999996</v>
      </c>
      <c r="C4313" s="25">
        <v>0.32543211999999999</v>
      </c>
      <c r="D4313" s="26">
        <v>8.9659058E-3</v>
      </c>
      <c r="F4313" s="18">
        <f t="shared" si="175"/>
        <v>7.5139827478990169</v>
      </c>
      <c r="G4313" s="12">
        <f t="shared" si="176"/>
        <v>51.806835605438046</v>
      </c>
    </row>
    <row r="4314" spans="1:7" x14ac:dyDescent="0.25">
      <c r="A4314" s="24">
        <v>85.177734000000001</v>
      </c>
      <c r="B4314" s="23">
        <v>-94.438880999999995</v>
      </c>
      <c r="C4314" s="25">
        <v>0.32550647999999999</v>
      </c>
      <c r="D4314" s="26">
        <v>8.9652892000000005E-3</v>
      </c>
      <c r="F4314" s="18">
        <f t="shared" si="175"/>
        <v>7.5152073656086378</v>
      </c>
      <c r="G4314" s="12">
        <f t="shared" si="176"/>
        <v>51.815279006293544</v>
      </c>
    </row>
    <row r="4315" spans="1:7" x14ac:dyDescent="0.25">
      <c r="A4315" s="24">
        <v>85.227538999999993</v>
      </c>
      <c r="B4315" s="23">
        <v>-94.457672000000002</v>
      </c>
      <c r="C4315" s="25">
        <v>0.32539451000000003</v>
      </c>
      <c r="D4315" s="26">
        <v>8.9673875E-3</v>
      </c>
      <c r="F4315" s="18">
        <f t="shared" si="175"/>
        <v>7.5167027058764582</v>
      </c>
      <c r="G4315" s="12">
        <f t="shared" si="176"/>
        <v>51.825588964411409</v>
      </c>
    </row>
    <row r="4316" spans="1:7" x14ac:dyDescent="0.25">
      <c r="A4316" s="24">
        <v>85.277343999999999</v>
      </c>
      <c r="B4316" s="23">
        <v>-94.469559000000004</v>
      </c>
      <c r="C4316" s="25">
        <v>0.32539767000000003</v>
      </c>
      <c r="D4316" s="26">
        <v>8.9648096E-3</v>
      </c>
      <c r="F4316" s="18">
        <f t="shared" si="175"/>
        <v>7.517648643280725</v>
      </c>
      <c r="G4316" s="12">
        <f t="shared" si="176"/>
        <v>51.832110941535937</v>
      </c>
    </row>
    <row r="4317" spans="1:7" x14ac:dyDescent="0.25">
      <c r="A4317" s="24">
        <v>85.327147999999994</v>
      </c>
      <c r="B4317" s="23">
        <v>-94.494658999999999</v>
      </c>
      <c r="C4317" s="25">
        <v>0.32532116999999999</v>
      </c>
      <c r="D4317" s="26">
        <v>8.9678465999999991E-3</v>
      </c>
      <c r="F4317" s="18">
        <f t="shared" si="175"/>
        <v>7.5196460378165275</v>
      </c>
      <c r="G4317" s="12">
        <f t="shared" si="176"/>
        <v>51.845882425158841</v>
      </c>
    </row>
    <row r="4318" spans="1:7" x14ac:dyDescent="0.25">
      <c r="A4318" s="24">
        <v>85.376953</v>
      </c>
      <c r="B4318" s="23">
        <v>-94.528450000000007</v>
      </c>
      <c r="C4318" s="25">
        <v>0.32528707000000001</v>
      </c>
      <c r="D4318" s="26">
        <v>8.9660817999999993E-3</v>
      </c>
      <c r="F4318" s="18">
        <f t="shared" si="175"/>
        <v>7.5223350401575377</v>
      </c>
      <c r="G4318" s="12">
        <f t="shared" si="176"/>
        <v>51.864422353569282</v>
      </c>
    </row>
    <row r="4319" spans="1:7" x14ac:dyDescent="0.25">
      <c r="A4319" s="24">
        <v>85.426758000000007</v>
      </c>
      <c r="B4319" s="23">
        <v>-94.557914999999994</v>
      </c>
      <c r="C4319" s="25">
        <v>0.32531375000000001</v>
      </c>
      <c r="D4319" s="26">
        <v>8.9669945000000004E-3</v>
      </c>
      <c r="F4319" s="18">
        <f t="shared" si="175"/>
        <v>7.5246797903566378</v>
      </c>
      <c r="G4319" s="12">
        <f t="shared" si="176"/>
        <v>51.88058875854734</v>
      </c>
    </row>
    <row r="4320" spans="1:7" x14ac:dyDescent="0.25">
      <c r="A4320" s="24">
        <v>85.476562999999999</v>
      </c>
      <c r="B4320" s="23">
        <v>-94.561561999999995</v>
      </c>
      <c r="C4320" s="25">
        <v>0.32523619999999998</v>
      </c>
      <c r="D4320" s="26">
        <v>8.9663472000000004E-3</v>
      </c>
      <c r="F4320" s="18">
        <f t="shared" si="175"/>
        <v>7.524970009395366</v>
      </c>
      <c r="G4320" s="12">
        <f t="shared" si="176"/>
        <v>51.882589738657806</v>
      </c>
    </row>
    <row r="4321" spans="1:7" x14ac:dyDescent="0.25">
      <c r="A4321" s="24">
        <v>85.526366999999993</v>
      </c>
      <c r="B4321" s="23">
        <v>-94.601044000000002</v>
      </c>
      <c r="C4321" s="25">
        <v>0.32518256000000001</v>
      </c>
      <c r="D4321" s="26">
        <v>8.9662196000000003E-3</v>
      </c>
      <c r="F4321" s="18">
        <f t="shared" si="175"/>
        <v>7.5281118871269435</v>
      </c>
      <c r="G4321" s="12">
        <f t="shared" si="176"/>
        <v>51.904252117797249</v>
      </c>
    </row>
    <row r="4322" spans="1:7" x14ac:dyDescent="0.25">
      <c r="A4322" s="24">
        <v>85.576172</v>
      </c>
      <c r="B4322" s="23">
        <v>-94.633933999999996</v>
      </c>
      <c r="C4322" s="25">
        <v>0.32517451000000003</v>
      </c>
      <c r="D4322" s="26">
        <v>8.9662335999999999E-3</v>
      </c>
      <c r="F4322" s="18">
        <f t="shared" si="175"/>
        <v>7.53072919016609</v>
      </c>
      <c r="G4322" s="12">
        <f t="shared" si="176"/>
        <v>51.922297699325441</v>
      </c>
    </row>
    <row r="4323" spans="1:7" x14ac:dyDescent="0.25">
      <c r="A4323" s="24">
        <v>85.625977000000006</v>
      </c>
      <c r="B4323" s="23">
        <v>-94.641036999999997</v>
      </c>
      <c r="C4323" s="25">
        <v>0.32513355999999999</v>
      </c>
      <c r="D4323" s="26">
        <v>8.9657864999999996E-3</v>
      </c>
      <c r="F4323" s="18">
        <f t="shared" si="175"/>
        <v>7.5312944289464809</v>
      </c>
      <c r="G4323" s="12">
        <f t="shared" si="176"/>
        <v>51.926194864591324</v>
      </c>
    </row>
    <row r="4324" spans="1:7" x14ac:dyDescent="0.25">
      <c r="A4324" s="24">
        <v>85.675781000000001</v>
      </c>
      <c r="B4324" s="23">
        <v>-94.658966000000007</v>
      </c>
      <c r="C4324" s="25">
        <v>0.3251386</v>
      </c>
      <c r="D4324" s="26">
        <v>8.9665735E-3</v>
      </c>
      <c r="F4324" s="18">
        <f t="shared" si="175"/>
        <v>7.5327211734338286</v>
      </c>
      <c r="G4324" s="12">
        <f t="shared" si="176"/>
        <v>51.936031873749698</v>
      </c>
    </row>
    <row r="4325" spans="1:7" x14ac:dyDescent="0.25">
      <c r="A4325" s="24">
        <v>85.725586000000007</v>
      </c>
      <c r="B4325" s="23">
        <v>-94.685608000000002</v>
      </c>
      <c r="C4325" s="25">
        <v>0.32510014999999998</v>
      </c>
      <c r="D4325" s="26">
        <v>8.9645860999999997E-3</v>
      </c>
      <c r="F4325" s="18">
        <f t="shared" si="175"/>
        <v>7.5348412764307557</v>
      </c>
      <c r="G4325" s="12">
        <f t="shared" si="176"/>
        <v>51.950649398318696</v>
      </c>
    </row>
    <row r="4326" spans="1:7" x14ac:dyDescent="0.25">
      <c r="A4326" s="24">
        <v>85.775390999999999</v>
      </c>
      <c r="B4326" s="23">
        <v>-94.716187000000005</v>
      </c>
      <c r="C4326" s="25">
        <v>0.32499534000000002</v>
      </c>
      <c r="D4326" s="26">
        <v>8.9654988000000008E-3</v>
      </c>
      <c r="F4326" s="18">
        <f t="shared" si="175"/>
        <v>7.5372746759331593</v>
      </c>
      <c r="G4326" s="12">
        <f t="shared" si="176"/>
        <v>51.967427015757146</v>
      </c>
    </row>
    <row r="4327" spans="1:7" x14ac:dyDescent="0.25">
      <c r="A4327" s="24">
        <v>85.825194999999994</v>
      </c>
      <c r="B4327" s="23">
        <v>-94.722313</v>
      </c>
      <c r="C4327" s="25">
        <v>0.32500943999999998</v>
      </c>
      <c r="D4327" s="26">
        <v>8.9670633999999992E-3</v>
      </c>
      <c r="F4327" s="18">
        <f t="shared" si="175"/>
        <v>7.5377621675238489</v>
      </c>
      <c r="G4327" s="12">
        <f t="shared" si="176"/>
        <v>51.97078813562463</v>
      </c>
    </row>
    <row r="4328" spans="1:7" x14ac:dyDescent="0.25">
      <c r="A4328" s="24">
        <v>85.875</v>
      </c>
      <c r="B4328" s="23">
        <v>-94.731803999999997</v>
      </c>
      <c r="C4328" s="25">
        <v>0.32490503999999998</v>
      </c>
      <c r="D4328" s="26">
        <v>8.9659001999999998E-3</v>
      </c>
      <c r="F4328" s="18">
        <f t="shared" si="175"/>
        <v>7.5385174373062913</v>
      </c>
      <c r="G4328" s="12">
        <f t="shared" si="176"/>
        <v>51.975995512161084</v>
      </c>
    </row>
    <row r="4329" spans="1:7" x14ac:dyDescent="0.25">
      <c r="A4329" s="24">
        <v>85.924805000000006</v>
      </c>
      <c r="B4329" s="23">
        <v>-94.759917999999999</v>
      </c>
      <c r="C4329" s="25">
        <v>0.32491757999999998</v>
      </c>
      <c r="D4329" s="26">
        <v>8.9661423000000004E-3</v>
      </c>
      <c r="F4329" s="18">
        <f t="shared" si="175"/>
        <v>7.5407546783413348</v>
      </c>
      <c r="G4329" s="12">
        <f t="shared" si="176"/>
        <v>51.991420671148127</v>
      </c>
    </row>
    <row r="4330" spans="1:7" x14ac:dyDescent="0.25">
      <c r="A4330" s="24">
        <v>85.974609000000001</v>
      </c>
      <c r="B4330" s="23">
        <v>-94.763122999999993</v>
      </c>
      <c r="C4330" s="25">
        <v>0.32486555</v>
      </c>
      <c r="D4330" s="26">
        <v>8.9665148000000004E-3</v>
      </c>
      <c r="F4330" s="18">
        <f t="shared" si="175"/>
        <v>7.5410097241376386</v>
      </c>
      <c r="G4330" s="12">
        <f t="shared" si="176"/>
        <v>51.993179141467301</v>
      </c>
    </row>
    <row r="4331" spans="1:7" x14ac:dyDescent="0.25">
      <c r="A4331" s="24">
        <v>86.024413999999993</v>
      </c>
      <c r="B4331" s="23">
        <v>-94.788757000000004</v>
      </c>
      <c r="C4331" s="25">
        <v>0.32484373</v>
      </c>
      <c r="D4331" s="26">
        <v>8.9653227000000002E-3</v>
      </c>
      <c r="F4331" s="18">
        <f t="shared" si="175"/>
        <v>7.5430496130432481</v>
      </c>
      <c r="G4331" s="12">
        <f t="shared" si="176"/>
        <v>52.007243612032639</v>
      </c>
    </row>
    <row r="4332" spans="1:7" x14ac:dyDescent="0.25">
      <c r="A4332" s="24">
        <v>86.074218999999999</v>
      </c>
      <c r="B4332" s="23">
        <v>-94.826026999999996</v>
      </c>
      <c r="C4332" s="25">
        <v>0.32477316000000001</v>
      </c>
      <c r="D4332" s="26">
        <v>8.9645386000000004E-3</v>
      </c>
      <c r="F4332" s="18">
        <f t="shared" si="175"/>
        <v>7.5460154654077654</v>
      </c>
      <c r="G4332" s="12">
        <f t="shared" si="176"/>
        <v>52.027692344886262</v>
      </c>
    </row>
    <row r="4333" spans="1:7" x14ac:dyDescent="0.25">
      <c r="A4333" s="24">
        <v>86.124022999999994</v>
      </c>
      <c r="B4333" s="23">
        <v>-94.851585</v>
      </c>
      <c r="C4333" s="25">
        <v>0.32467480999999998</v>
      </c>
      <c r="D4333" s="26">
        <v>8.9648785000000005E-3</v>
      </c>
      <c r="F4333" s="18">
        <f t="shared" ref="F4333:F4351" si="177" xml:space="preserve"> -B4333 / A_4x8_in2</f>
        <v>7.5480493064255372</v>
      </c>
      <c r="G4333" s="12">
        <f t="shared" ref="G4333:G4351" si="178" xml:space="preserve"> -B4333 * kip_to_N / A_4x8_mm2</f>
        <v>52.04171511693545</v>
      </c>
    </row>
    <row r="4334" spans="1:7" x14ac:dyDescent="0.25">
      <c r="A4334" s="24">
        <v>86.173828</v>
      </c>
      <c r="B4334" s="23">
        <v>-94.863121000000007</v>
      </c>
      <c r="C4334" s="25">
        <v>0.32466987000000003</v>
      </c>
      <c r="D4334" s="26">
        <v>8.9663528000000006E-3</v>
      </c>
      <c r="F4334" s="18">
        <f t="shared" si="177"/>
        <v>7.5489673121372913</v>
      </c>
      <c r="G4334" s="12">
        <f t="shared" si="178"/>
        <v>52.048044512755133</v>
      </c>
    </row>
    <row r="4335" spans="1:7" x14ac:dyDescent="0.25">
      <c r="A4335" s="24">
        <v>86.223633000000007</v>
      </c>
      <c r="B4335" s="23">
        <v>-94.886086000000006</v>
      </c>
      <c r="C4335" s="25">
        <v>0.32467875000000002</v>
      </c>
      <c r="D4335" s="26">
        <v>8.9654950000000004E-3</v>
      </c>
      <c r="F4335" s="18">
        <f t="shared" si="177"/>
        <v>7.5507948087713439</v>
      </c>
      <c r="G4335" s="12">
        <f t="shared" si="178"/>
        <v>52.060644597273068</v>
      </c>
    </row>
    <row r="4336" spans="1:7" x14ac:dyDescent="0.25">
      <c r="A4336" s="24">
        <v>86.273437999999999</v>
      </c>
      <c r="B4336" s="23">
        <v>-94.893265</v>
      </c>
      <c r="C4336" s="25">
        <v>0.32452333</v>
      </c>
      <c r="D4336" s="26">
        <v>8.9657428000000008E-3</v>
      </c>
      <c r="F4336" s="18">
        <f t="shared" si="177"/>
        <v>7.5513660954395716</v>
      </c>
      <c r="G4336" s="12">
        <f t="shared" si="178"/>
        <v>52.064583461055101</v>
      </c>
    </row>
    <row r="4337" spans="1:7" x14ac:dyDescent="0.25">
      <c r="A4337" s="24">
        <v>86.323241999999993</v>
      </c>
      <c r="B4337" s="23">
        <v>-94.925072</v>
      </c>
      <c r="C4337" s="25">
        <v>0.32451785</v>
      </c>
      <c r="D4337" s="26">
        <v>8.9636976000000007E-3</v>
      </c>
      <c r="F4337" s="18">
        <f t="shared" si="177"/>
        <v>7.5538972160770337</v>
      </c>
      <c r="G4337" s="12">
        <f t="shared" si="178"/>
        <v>52.082034838728163</v>
      </c>
    </row>
    <row r="4338" spans="1:7" x14ac:dyDescent="0.25">
      <c r="A4338" s="24">
        <v>86.373047</v>
      </c>
      <c r="B4338" s="23">
        <v>-94.940392000000003</v>
      </c>
      <c r="C4338" s="25">
        <v>0.32437226000000002</v>
      </c>
      <c r="D4338" s="26">
        <v>8.9657930999999993E-3</v>
      </c>
      <c r="F4338" s="18">
        <f t="shared" si="177"/>
        <v>7.5551163429411181</v>
      </c>
      <c r="G4338" s="12">
        <f t="shared" si="178"/>
        <v>52.09044038172032</v>
      </c>
    </row>
    <row r="4339" spans="1:7" x14ac:dyDescent="0.25">
      <c r="A4339" s="24">
        <v>86.422852000000006</v>
      </c>
      <c r="B4339" s="23">
        <v>-94.943534999999997</v>
      </c>
      <c r="C4339" s="25">
        <v>0.32444056999999998</v>
      </c>
      <c r="D4339" s="26">
        <v>8.9662252000000005E-3</v>
      </c>
      <c r="F4339" s="18">
        <f t="shared" si="177"/>
        <v>7.5553664549341866</v>
      </c>
      <c r="G4339" s="12">
        <f t="shared" si="178"/>
        <v>52.092164834828957</v>
      </c>
    </row>
    <row r="4340" spans="1:7" x14ac:dyDescent="0.25">
      <c r="A4340" s="24">
        <v>86.472656000000001</v>
      </c>
      <c r="B4340" s="23">
        <v>-94.954750000000004</v>
      </c>
      <c r="C4340" s="25">
        <v>0.32427326000000001</v>
      </c>
      <c r="D4340" s="26">
        <v>8.9656887999999997E-3</v>
      </c>
      <c r="F4340" s="18">
        <f t="shared" si="177"/>
        <v>7.5562589162775753</v>
      </c>
      <c r="G4340" s="12">
        <f t="shared" si="178"/>
        <v>52.098318109284378</v>
      </c>
    </row>
    <row r="4341" spans="1:7" x14ac:dyDescent="0.25">
      <c r="A4341" s="24">
        <v>86.522461000000007</v>
      </c>
      <c r="B4341" s="23">
        <v>-94.977226000000002</v>
      </c>
      <c r="C4341" s="25">
        <v>0.32414209999999999</v>
      </c>
      <c r="D4341" s="26">
        <v>8.9650991999999999E-3</v>
      </c>
      <c r="F4341" s="18">
        <f t="shared" si="177"/>
        <v>7.5580474995280413</v>
      </c>
      <c r="G4341" s="12">
        <f t="shared" si="178"/>
        <v>52.110649896770774</v>
      </c>
    </row>
    <row r="4342" spans="1:7" x14ac:dyDescent="0.25">
      <c r="A4342" s="24">
        <v>86.572265999999999</v>
      </c>
      <c r="B4342" s="23">
        <v>-94.978943000000001</v>
      </c>
      <c r="C4342" s="25">
        <v>0.32404912000000002</v>
      </c>
      <c r="D4342" s="26">
        <v>8.9657725999999997E-3</v>
      </c>
      <c r="F4342" s="18">
        <f t="shared" si="177"/>
        <v>7.5581841340466855</v>
      </c>
      <c r="G4342" s="12">
        <f t="shared" si="178"/>
        <v>52.111591954036932</v>
      </c>
    </row>
    <row r="4343" spans="1:7" x14ac:dyDescent="0.25">
      <c r="A4343" s="24">
        <v>86.622069999999994</v>
      </c>
      <c r="B4343" s="23">
        <v>-94.952918999999994</v>
      </c>
      <c r="C4343" s="25">
        <v>0.32392316999999998</v>
      </c>
      <c r="D4343" s="26">
        <v>8.9642964000000002E-3</v>
      </c>
      <c r="F4343" s="18">
        <f t="shared" si="177"/>
        <v>7.5561132099271733</v>
      </c>
      <c r="G4343" s="12">
        <f t="shared" si="178"/>
        <v>52.097313504243992</v>
      </c>
    </row>
    <row r="4344" spans="1:7" x14ac:dyDescent="0.25">
      <c r="A4344" s="24">
        <v>86.671875</v>
      </c>
      <c r="B4344" s="23">
        <v>-94.904990999999995</v>
      </c>
      <c r="C4344" s="25">
        <v>0.32376733000000002</v>
      </c>
      <c r="D4344" s="26">
        <v>8.9646689999999998E-3</v>
      </c>
      <c r="F4344" s="18">
        <f t="shared" si="177"/>
        <v>7.5522992208709194</v>
      </c>
      <c r="G4344" s="12">
        <f t="shared" si="178"/>
        <v>52.071017103165147</v>
      </c>
    </row>
    <row r="4345" spans="1:7" x14ac:dyDescent="0.25">
      <c r="A4345" s="24">
        <v>86.721680000000006</v>
      </c>
      <c r="B4345" s="23">
        <v>-94.791779000000005</v>
      </c>
      <c r="C4345" s="25">
        <v>0.32341194000000001</v>
      </c>
      <c r="D4345" s="26">
        <v>8.9645618999999992E-3</v>
      </c>
      <c r="F4345" s="18">
        <f t="shared" si="177"/>
        <v>7.5432900961622602</v>
      </c>
      <c r="G4345" s="12">
        <f t="shared" si="178"/>
        <v>52.008901676714252</v>
      </c>
    </row>
    <row r="4346" spans="1:7" x14ac:dyDescent="0.25">
      <c r="A4346" s="24">
        <v>86.771484000000001</v>
      </c>
      <c r="B4346" s="23">
        <v>-15.333123000000001</v>
      </c>
      <c r="C4346" s="25">
        <v>0.30644002999999997</v>
      </c>
      <c r="D4346" s="26">
        <v>9.0461103000000001E-3</v>
      </c>
      <c r="F4346" s="18">
        <f t="shared" si="177"/>
        <v>1.2201711592430158</v>
      </c>
      <c r="G4346" s="12">
        <f t="shared" si="178"/>
        <v>8.412743118830651</v>
      </c>
    </row>
    <row r="4347" spans="1:7" x14ac:dyDescent="0.25">
      <c r="A4347" s="24">
        <v>86.821288999999993</v>
      </c>
      <c r="B4347" s="23">
        <v>-54.812652999999997</v>
      </c>
      <c r="C4347" s="25">
        <v>0.23022519</v>
      </c>
      <c r="D4347" s="26">
        <v>9.2510730000000003E-3</v>
      </c>
      <c r="F4347" s="18">
        <f t="shared" si="177"/>
        <v>4.3618523344654028</v>
      </c>
      <c r="G4347" s="12">
        <f t="shared" si="178"/>
        <v>30.07376705649607</v>
      </c>
    </row>
    <row r="4348" spans="1:7" x14ac:dyDescent="0.25">
      <c r="A4348" s="24">
        <v>86.871093999999999</v>
      </c>
      <c r="B4348" s="23">
        <v>-54.487938</v>
      </c>
      <c r="C4348" s="25">
        <v>0.21101481999999999</v>
      </c>
      <c r="D4348" s="26">
        <v>8.9559489999999995E-3</v>
      </c>
      <c r="F4348" s="18">
        <f t="shared" si="177"/>
        <v>4.3360123357923612</v>
      </c>
      <c r="G4348" s="12">
        <f t="shared" si="178"/>
        <v>29.895607402925755</v>
      </c>
    </row>
    <row r="4349" spans="1:7" x14ac:dyDescent="0.25">
      <c r="A4349" s="24">
        <v>86.920897999999994</v>
      </c>
      <c r="B4349" s="23">
        <v>-53.683669999999999</v>
      </c>
      <c r="C4349" s="25">
        <v>0.20783657</v>
      </c>
      <c r="D4349" s="26">
        <v>8.9773023999999996E-3</v>
      </c>
      <c r="F4349" s="18">
        <f t="shared" si="177"/>
        <v>4.2720107219070442</v>
      </c>
      <c r="G4349" s="12">
        <f t="shared" si="178"/>
        <v>29.454333953107625</v>
      </c>
    </row>
    <row r="4350" spans="1:7" x14ac:dyDescent="0.25">
      <c r="A4350" s="24">
        <v>86.970703</v>
      </c>
      <c r="B4350" s="23">
        <v>-50.681980000000003</v>
      </c>
      <c r="C4350" s="25">
        <v>0.20738514</v>
      </c>
      <c r="D4350" s="26">
        <v>8.9743611999999993E-3</v>
      </c>
      <c r="F4350" s="18">
        <f t="shared" si="177"/>
        <v>4.0331438213422892</v>
      </c>
      <c r="G4350" s="12">
        <f t="shared" si="178"/>
        <v>27.807412651272198</v>
      </c>
    </row>
    <row r="4351" spans="1:7" x14ac:dyDescent="0.25">
      <c r="A4351" s="24">
        <v>87.020508000000007</v>
      </c>
      <c r="B4351" s="23">
        <v>-49.310459000000002</v>
      </c>
      <c r="C4351" s="25">
        <v>0.20774477999999999</v>
      </c>
      <c r="D4351" s="26">
        <v>8.9857037999999997E-3</v>
      </c>
      <c r="F4351" s="18">
        <f t="shared" si="177"/>
        <v>3.9240016479901194</v>
      </c>
      <c r="G4351" s="12">
        <f t="shared" si="178"/>
        <v>27.054907512228983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15FC-3DA2-4EF6-A440-9448D44A5A52}">
  <dimension ref="A1:H1296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2.0511350060942868</v>
      </c>
      <c r="H1" s="11" t="s">
        <v>25</v>
      </c>
    </row>
    <row r="2" spans="1:8" s="9" customFormat="1" ht="15" x14ac:dyDescent="0.25">
      <c r="A2" s="33" t="str">
        <f xml:space="preserve"> Lab_session &amp; Parameters!B24</f>
        <v xml:space="preserve"> 2025-11-10 AB1 6x12 LS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37</v>
      </c>
      <c r="D3" s="35" t="s">
        <v>36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6.1523438E-2</v>
      </c>
      <c r="B5" s="23">
        <v>-5.3540245E-2</v>
      </c>
      <c r="C5" s="25">
        <v>4.5302829999999998</v>
      </c>
      <c r="D5" s="26">
        <v>1.3999999999999999E-4</v>
      </c>
      <c r="E5" s="28">
        <f t="shared" ref="E5:E68" si="0" xml:space="preserve"> (delta_0 - D5) / L</f>
        <v>0</v>
      </c>
      <c r="F5" s="18">
        <f t="shared" ref="F5:F68" si="1" xml:space="preserve"> -B5 / A_6x12_in2</f>
        <v>1.8935988102446964E-3</v>
      </c>
      <c r="G5" s="12">
        <f t="shared" ref="G5:G68" si="2" xml:space="preserve"> -B5 * kip_to_N / A_6x12_mm2</f>
        <v>1.3055840764663743E-2</v>
      </c>
    </row>
    <row r="6" spans="1:8" x14ac:dyDescent="0.25">
      <c r="A6" s="24">
        <v>0.11132813</v>
      </c>
      <c r="B6" s="23">
        <v>-6.5659426000000007E-2</v>
      </c>
      <c r="C6" s="25">
        <v>4.5302081000000003</v>
      </c>
      <c r="D6" s="26">
        <v>7.2240828000000003E-6</v>
      </c>
      <c r="E6" s="28">
        <f t="shared" si="0"/>
        <v>2.2129319533333333E-5</v>
      </c>
      <c r="F6" s="18">
        <f t="shared" si="1"/>
        <v>2.3222271574392253E-3</v>
      </c>
      <c r="G6" s="12">
        <f t="shared" si="2"/>
        <v>1.6011114826897457E-2</v>
      </c>
    </row>
    <row r="7" spans="1:8" x14ac:dyDescent="0.25">
      <c r="A7" s="24">
        <v>0.16113280999999999</v>
      </c>
      <c r="B7" s="23">
        <v>-7.5539172000000002E-2</v>
      </c>
      <c r="C7" s="25">
        <v>4.5301141999999999</v>
      </c>
      <c r="D7" s="26">
        <v>6.9797033999999999E-6</v>
      </c>
      <c r="E7" s="28">
        <f t="shared" si="0"/>
        <v>2.2170049433333332E-5</v>
      </c>
      <c r="F7" s="18">
        <f t="shared" si="1"/>
        <v>2.6716516935264209E-3</v>
      </c>
      <c r="G7" s="12">
        <f t="shared" si="2"/>
        <v>1.8420300488474529E-2</v>
      </c>
    </row>
    <row r="8" spans="1:8" x14ac:dyDescent="0.25">
      <c r="A8" s="24">
        <v>0.2109375</v>
      </c>
      <c r="B8" s="23">
        <v>-6.4043744999999999E-2</v>
      </c>
      <c r="C8" s="25">
        <v>4.5298762000000004</v>
      </c>
      <c r="D8" s="26">
        <v>6.2882899999999997E-6</v>
      </c>
      <c r="E8" s="28">
        <f t="shared" si="0"/>
        <v>2.2285284999999997E-5</v>
      </c>
      <c r="F8" s="18">
        <f t="shared" si="1"/>
        <v>2.2650841313037458E-3</v>
      </c>
      <c r="G8" s="12">
        <f t="shared" si="2"/>
        <v>1.5617129445200143E-2</v>
      </c>
    </row>
    <row r="9" spans="1:8" x14ac:dyDescent="0.25">
      <c r="A9" s="24">
        <v>0.26074218999999998</v>
      </c>
      <c r="B9" s="23">
        <v>-6.3582248999999993E-2</v>
      </c>
      <c r="C9" s="25">
        <v>4.5295768000000001</v>
      </c>
      <c r="D9" s="26">
        <v>5.2511690999999999E-6</v>
      </c>
      <c r="E9" s="28">
        <f t="shared" si="0"/>
        <v>2.2458138483333332E-5</v>
      </c>
      <c r="F9" s="18">
        <f t="shared" si="1"/>
        <v>2.248762049166604E-3</v>
      </c>
      <c r="G9" s="12">
        <f t="shared" si="2"/>
        <v>1.5504593197195875E-2</v>
      </c>
    </row>
    <row r="10" spans="1:8" x14ac:dyDescent="0.25">
      <c r="A10" s="24">
        <v>0.31054688000000003</v>
      </c>
      <c r="B10" s="23">
        <v>-6.6578358000000004E-2</v>
      </c>
      <c r="C10" s="25">
        <v>4.5292133999999997</v>
      </c>
      <c r="D10" s="26">
        <v>6.3538549999999997E-6</v>
      </c>
      <c r="E10" s="28">
        <f t="shared" si="0"/>
        <v>2.2274357499999995E-5</v>
      </c>
      <c r="F10" s="18">
        <f t="shared" si="1"/>
        <v>2.3547277285870744E-3</v>
      </c>
      <c r="G10" s="12">
        <f t="shared" si="2"/>
        <v>1.6235197287961169E-2</v>
      </c>
    </row>
    <row r="11" spans="1:8" x14ac:dyDescent="0.25">
      <c r="A11" s="24">
        <v>0.36035156000000002</v>
      </c>
      <c r="B11" s="23">
        <v>-6.9874964999999997E-2</v>
      </c>
      <c r="C11" s="25">
        <v>4.5288881999999999</v>
      </c>
      <c r="D11" s="26">
        <v>4.3272971000000001E-6</v>
      </c>
      <c r="E11" s="28">
        <f t="shared" si="0"/>
        <v>2.2612117149999997E-5</v>
      </c>
      <c r="F11" s="18">
        <f t="shared" si="1"/>
        <v>2.4713213506940396E-3</v>
      </c>
      <c r="G11" s="12">
        <f t="shared" si="2"/>
        <v>1.7039078107999921E-2</v>
      </c>
    </row>
    <row r="12" spans="1:8" x14ac:dyDescent="0.25">
      <c r="A12" s="24">
        <v>0.41015625</v>
      </c>
      <c r="B12" s="23">
        <v>-8.515238E-2</v>
      </c>
      <c r="C12" s="25">
        <v>4.5284443000000003</v>
      </c>
      <c r="D12" s="26">
        <v>1.2159347E-6</v>
      </c>
      <c r="E12" s="28">
        <f t="shared" si="0"/>
        <v>2.3130677549999996E-5</v>
      </c>
      <c r="F12" s="18">
        <f t="shared" si="1"/>
        <v>3.0116493762309881E-3</v>
      </c>
      <c r="G12" s="12">
        <f t="shared" si="2"/>
        <v>2.0764490599774761E-2</v>
      </c>
    </row>
    <row r="13" spans="1:8" x14ac:dyDescent="0.25">
      <c r="A13" s="24">
        <v>0.45996093999999998</v>
      </c>
      <c r="B13" s="23">
        <v>-7.0766941E-2</v>
      </c>
      <c r="C13" s="25">
        <v>4.5277928999999997</v>
      </c>
      <c r="D13" s="26">
        <v>1.2338160999999999E-6</v>
      </c>
      <c r="E13" s="28">
        <f t="shared" si="0"/>
        <v>2.3127697316666663E-5</v>
      </c>
      <c r="F13" s="18">
        <f t="shared" si="1"/>
        <v>2.5028685483650033E-3</v>
      </c>
      <c r="G13" s="12">
        <f t="shared" si="2"/>
        <v>1.725658732227232E-2</v>
      </c>
    </row>
    <row r="14" spans="1:8" x14ac:dyDescent="0.25">
      <c r="A14" s="24">
        <v>0.50976562999999997</v>
      </c>
      <c r="B14" s="23">
        <v>-8.044105E-2</v>
      </c>
      <c r="C14" s="25">
        <v>4.5272093</v>
      </c>
      <c r="D14" s="26">
        <v>3.4928320999999998E-6</v>
      </c>
      <c r="E14" s="28">
        <f t="shared" si="0"/>
        <v>2.2751194649999999E-5</v>
      </c>
      <c r="F14" s="18">
        <f t="shared" si="1"/>
        <v>2.8450201633338462E-3</v>
      </c>
      <c r="G14" s="12">
        <f t="shared" si="2"/>
        <v>1.961562820159591E-2</v>
      </c>
    </row>
    <row r="15" spans="1:8" x14ac:dyDescent="0.25">
      <c r="A15" s="24">
        <v>0.55957031000000002</v>
      </c>
      <c r="B15" s="23">
        <v>-8.8466793000000002E-2</v>
      </c>
      <c r="C15" s="25">
        <v>4.5266241999999997</v>
      </c>
      <c r="D15" s="26">
        <v>1.1444091E-6</v>
      </c>
      <c r="E15" s="28">
        <f t="shared" si="0"/>
        <v>2.3142598483333329E-5</v>
      </c>
      <c r="F15" s="18">
        <f t="shared" si="1"/>
        <v>3.1288727567638855E-3</v>
      </c>
      <c r="G15" s="12">
        <f t="shared" si="2"/>
        <v>2.1572713430214396E-2</v>
      </c>
    </row>
    <row r="16" spans="1:8" x14ac:dyDescent="0.25">
      <c r="A16" s="24">
        <v>0.609375</v>
      </c>
      <c r="B16" s="23">
        <v>-8.5520416000000002E-2</v>
      </c>
      <c r="C16" s="25">
        <v>4.5257626000000002</v>
      </c>
      <c r="D16" s="26">
        <v>3.5226346000000001E-6</v>
      </c>
      <c r="E16" s="28">
        <f t="shared" si="0"/>
        <v>2.2746227566666668E-5</v>
      </c>
      <c r="F16" s="18">
        <f t="shared" si="1"/>
        <v>3.0246659870389369E-3</v>
      </c>
      <c r="G16" s="12">
        <f t="shared" si="2"/>
        <v>2.0854236535970305E-2</v>
      </c>
    </row>
    <row r="17" spans="1:7" x14ac:dyDescent="0.25">
      <c r="A17" s="24">
        <v>0.65917968999999998</v>
      </c>
      <c r="B17" s="23">
        <v>-9.1808936999999993E-2</v>
      </c>
      <c r="C17" s="25">
        <v>4.5248799000000002</v>
      </c>
      <c r="D17" s="26">
        <v>8.8036058999999997E-6</v>
      </c>
      <c r="E17" s="28">
        <f t="shared" si="0"/>
        <v>2.1866065683333332E-5</v>
      </c>
      <c r="F17" s="18">
        <f t="shared" si="1"/>
        <v>3.2470769207916454E-3</v>
      </c>
      <c r="G17" s="12">
        <f t="shared" si="2"/>
        <v>2.2387698491948351E-2</v>
      </c>
    </row>
    <row r="18" spans="1:7" x14ac:dyDescent="0.25">
      <c r="A18" s="24">
        <v>0.70898437999999997</v>
      </c>
      <c r="B18" s="23">
        <v>-9.7877785999999994E-2</v>
      </c>
      <c r="C18" s="25">
        <v>4.5240121000000002</v>
      </c>
      <c r="D18" s="26">
        <v>6.3121314999999996E-6</v>
      </c>
      <c r="E18" s="28">
        <f t="shared" si="0"/>
        <v>2.2281311416666664E-5</v>
      </c>
      <c r="F18" s="18">
        <f t="shared" si="1"/>
        <v>3.4617185468423799E-3</v>
      </c>
      <c r="G18" s="12">
        <f t="shared" si="2"/>
        <v>2.3867593217286064E-2</v>
      </c>
    </row>
    <row r="19" spans="1:7" x14ac:dyDescent="0.25">
      <c r="A19" s="24">
        <v>0.75878906000000002</v>
      </c>
      <c r="B19" s="23">
        <v>-8.7981201999999994E-2</v>
      </c>
      <c r="C19" s="25">
        <v>4.5229168</v>
      </c>
      <c r="D19" s="26">
        <v>6.0856336999999997E-6</v>
      </c>
      <c r="E19" s="28">
        <f t="shared" si="0"/>
        <v>2.231906105E-5</v>
      </c>
      <c r="F19" s="18">
        <f t="shared" si="1"/>
        <v>3.1116984883258997E-3</v>
      </c>
      <c r="G19" s="12">
        <f t="shared" si="2"/>
        <v>2.145430159304865E-2</v>
      </c>
    </row>
    <row r="20" spans="1:7" x14ac:dyDescent="0.25">
      <c r="A20" s="24">
        <v>0.80859375</v>
      </c>
      <c r="B20" s="23">
        <v>-9.6776328999999994E-2</v>
      </c>
      <c r="C20" s="25">
        <v>4.5217485000000002</v>
      </c>
      <c r="D20" s="26">
        <v>2.6345250999999999E-6</v>
      </c>
      <c r="E20" s="28">
        <f t="shared" si="0"/>
        <v>2.2894245816666665E-5</v>
      </c>
      <c r="F20" s="18">
        <f t="shared" si="1"/>
        <v>3.4227624743638978E-3</v>
      </c>
      <c r="G20" s="12">
        <f t="shared" si="2"/>
        <v>2.3599001857625229E-2</v>
      </c>
    </row>
    <row r="21" spans="1:7" x14ac:dyDescent="0.25">
      <c r="A21" s="24">
        <v>0.85839843999999998</v>
      </c>
      <c r="B21" s="23">
        <v>-9.4203435000000002E-2</v>
      </c>
      <c r="C21" s="25">
        <v>4.5204224999999996</v>
      </c>
      <c r="D21" s="26">
        <v>3.0159949000000001E-6</v>
      </c>
      <c r="E21" s="28">
        <f t="shared" si="0"/>
        <v>2.2830667516666667E-5</v>
      </c>
      <c r="F21" s="18">
        <f t="shared" si="1"/>
        <v>3.3317649636635692E-3</v>
      </c>
      <c r="G21" s="12">
        <f t="shared" si="2"/>
        <v>2.2971599155819165E-2</v>
      </c>
    </row>
    <row r="22" spans="1:7" x14ac:dyDescent="0.25">
      <c r="A22" s="24">
        <v>0.90820312999999997</v>
      </c>
      <c r="B22" s="23">
        <v>-0.11153267</v>
      </c>
      <c r="C22" s="25">
        <v>4.5191473999999996</v>
      </c>
      <c r="D22" s="26">
        <v>-2.1457673E-7</v>
      </c>
      <c r="E22" s="28">
        <f t="shared" si="0"/>
        <v>2.3369096121666666E-5</v>
      </c>
      <c r="F22" s="18">
        <f t="shared" si="1"/>
        <v>3.9446612770526988E-3</v>
      </c>
      <c r="G22" s="12">
        <f t="shared" si="2"/>
        <v>2.7197349948207911E-2</v>
      </c>
    </row>
    <row r="23" spans="1:7" x14ac:dyDescent="0.25">
      <c r="A23" s="24">
        <v>0.95800781000000002</v>
      </c>
      <c r="B23" s="23">
        <v>-9.8799936000000005E-2</v>
      </c>
      <c r="C23" s="25">
        <v>4.5176515999999998</v>
      </c>
      <c r="D23" s="26">
        <v>-5.7399275000000001E-6</v>
      </c>
      <c r="E23" s="28">
        <f t="shared" si="0"/>
        <v>2.4289987916666666E-5</v>
      </c>
      <c r="F23" s="18">
        <f t="shared" si="1"/>
        <v>3.4943329314584227E-3</v>
      </c>
      <c r="G23" s="12">
        <f t="shared" si="2"/>
        <v>2.4092460390776487E-2</v>
      </c>
    </row>
    <row r="24" spans="1:7" x14ac:dyDescent="0.25">
      <c r="A24" s="24">
        <v>1.0078125</v>
      </c>
      <c r="B24" s="23">
        <v>-0.11063392</v>
      </c>
      <c r="C24" s="25">
        <v>4.5159893000000002</v>
      </c>
      <c r="D24" s="26">
        <v>1.039505E-5</v>
      </c>
      <c r="E24" s="28">
        <f t="shared" si="0"/>
        <v>2.1600824999999997E-5</v>
      </c>
      <c r="F24" s="18">
        <f t="shared" si="1"/>
        <v>3.9128744981407337E-3</v>
      </c>
      <c r="G24" s="12">
        <f t="shared" si="2"/>
        <v>2.6978188887453677E-2</v>
      </c>
    </row>
    <row r="25" spans="1:7" x14ac:dyDescent="0.25">
      <c r="A25" s="24">
        <v>1.0576171999999999</v>
      </c>
      <c r="B25" s="23">
        <v>-0.12371528</v>
      </c>
      <c r="C25" s="25">
        <v>4.5143279999999999</v>
      </c>
      <c r="D25" s="26">
        <v>5.2213668000000004E-6</v>
      </c>
      <c r="E25" s="28">
        <f t="shared" si="0"/>
        <v>2.2463105533333328E-5</v>
      </c>
      <c r="F25" s="18">
        <f t="shared" si="1"/>
        <v>4.3755329662217551E-3</v>
      </c>
      <c r="G25" s="12">
        <f t="shared" si="2"/>
        <v>3.0168091233721269E-2</v>
      </c>
    </row>
    <row r="26" spans="1:7" x14ac:dyDescent="0.25">
      <c r="A26" s="24">
        <v>1.1074219000000001</v>
      </c>
      <c r="B26" s="23">
        <v>-0.13915083</v>
      </c>
      <c r="C26" s="25">
        <v>4.5124459000000003</v>
      </c>
      <c r="D26" s="26">
        <v>3.5345554E-6</v>
      </c>
      <c r="E26" s="28">
        <f t="shared" si="0"/>
        <v>2.2744240766666665E-5</v>
      </c>
      <c r="F26" s="18">
        <f t="shared" si="1"/>
        <v>4.9214538732977788E-3</v>
      </c>
      <c r="G26" s="12">
        <f t="shared" si="2"/>
        <v>3.3932065098895126E-2</v>
      </c>
    </row>
    <row r="27" spans="1:7" x14ac:dyDescent="0.25">
      <c r="A27" s="24">
        <v>1.1572266</v>
      </c>
      <c r="B27" s="23">
        <v>-0.11412609999999999</v>
      </c>
      <c r="C27" s="25">
        <v>4.5105066000000003</v>
      </c>
      <c r="D27" s="26">
        <v>1.4024972999999999E-4</v>
      </c>
      <c r="E27" s="28">
        <f t="shared" si="0"/>
        <v>-4.162166666666679E-8</v>
      </c>
      <c r="F27" s="18">
        <f t="shared" si="1"/>
        <v>4.036385100177768E-3</v>
      </c>
      <c r="G27" s="12">
        <f t="shared" si="2"/>
        <v>2.7829760373567408E-2</v>
      </c>
    </row>
    <row r="28" spans="1:7" x14ac:dyDescent="0.25">
      <c r="A28" s="24">
        <v>1.2070312999999999</v>
      </c>
      <c r="B28" s="23">
        <v>-0.13843432</v>
      </c>
      <c r="C28" s="25">
        <v>4.5084333000000001</v>
      </c>
      <c r="D28" s="26">
        <v>1.3174414999999999E-4</v>
      </c>
      <c r="E28" s="28">
        <f t="shared" si="0"/>
        <v>1.375975E-6</v>
      </c>
      <c r="F28" s="18">
        <f t="shared" si="1"/>
        <v>4.8961125159033845E-3</v>
      </c>
      <c r="G28" s="12">
        <f t="shared" si="2"/>
        <v>3.3757343439211107E-2</v>
      </c>
    </row>
    <row r="29" spans="1:7" x14ac:dyDescent="0.25">
      <c r="A29" s="24">
        <v>1.2568359</v>
      </c>
      <c r="B29" s="23">
        <v>-0.1565365</v>
      </c>
      <c r="C29" s="25">
        <v>4.5063671999999997</v>
      </c>
      <c r="D29" s="26">
        <v>-3.8498638000000002E-5</v>
      </c>
      <c r="E29" s="28">
        <f t="shared" si="0"/>
        <v>2.9749773E-5</v>
      </c>
      <c r="F29" s="18">
        <f t="shared" si="1"/>
        <v>5.5363461665121055E-3</v>
      </c>
      <c r="G29" s="12">
        <f t="shared" si="2"/>
        <v>3.8171577620867932E-2</v>
      </c>
    </row>
    <row r="30" spans="1:7" x14ac:dyDescent="0.25">
      <c r="A30" s="24">
        <v>1.3066405999999999</v>
      </c>
      <c r="B30" s="23">
        <v>-0.17358480000000001</v>
      </c>
      <c r="C30" s="25">
        <v>4.5040097000000001</v>
      </c>
      <c r="D30" s="26">
        <v>2.2816658999999999E-5</v>
      </c>
      <c r="E30" s="28">
        <f t="shared" si="0"/>
        <v>1.953055683333333E-5</v>
      </c>
      <c r="F30" s="18">
        <f t="shared" si="1"/>
        <v>6.1393064368040077E-3</v>
      </c>
      <c r="G30" s="12">
        <f t="shared" si="2"/>
        <v>4.2328822140541254E-2</v>
      </c>
    </row>
    <row r="31" spans="1:7" x14ac:dyDescent="0.25">
      <c r="A31" s="24">
        <v>1.3564453000000001</v>
      </c>
      <c r="B31" s="23">
        <v>-0.19701077</v>
      </c>
      <c r="C31" s="25">
        <v>4.5016769999999999</v>
      </c>
      <c r="D31" s="26">
        <v>2.7787684000000001E-5</v>
      </c>
      <c r="E31" s="28">
        <f t="shared" si="0"/>
        <v>1.8702052666666663E-5</v>
      </c>
      <c r="F31" s="18">
        <f t="shared" si="1"/>
        <v>6.9678306417423298E-3</v>
      </c>
      <c r="G31" s="12">
        <f t="shared" si="2"/>
        <v>4.8041267686462642E-2</v>
      </c>
    </row>
    <row r="32" spans="1:7" x14ac:dyDescent="0.25">
      <c r="A32" s="24">
        <v>1.40625</v>
      </c>
      <c r="B32" s="23">
        <v>-0.22658321000000001</v>
      </c>
      <c r="C32" s="25">
        <v>4.4990734999999997</v>
      </c>
      <c r="D32" s="26">
        <v>-6.6041948E-6</v>
      </c>
      <c r="E32" s="28">
        <f t="shared" si="0"/>
        <v>2.4434032466666664E-5</v>
      </c>
      <c r="F32" s="18">
        <f t="shared" si="1"/>
        <v>8.0137417540286603E-3</v>
      </c>
      <c r="G32" s="12">
        <f t="shared" si="2"/>
        <v>5.5252535913990784E-2</v>
      </c>
    </row>
    <row r="33" spans="1:7" x14ac:dyDescent="0.25">
      <c r="A33" s="24">
        <v>1.4560546999999999</v>
      </c>
      <c r="B33" s="23">
        <v>-0.24728116</v>
      </c>
      <c r="C33" s="25">
        <v>4.4965052999999999</v>
      </c>
      <c r="D33" s="26">
        <v>1.0228157E-5</v>
      </c>
      <c r="E33" s="28">
        <f t="shared" si="0"/>
        <v>2.1628640499999996E-5</v>
      </c>
      <c r="F33" s="18">
        <f t="shared" si="1"/>
        <v>8.7457819883328593E-3</v>
      </c>
      <c r="G33" s="12">
        <f t="shared" si="2"/>
        <v>6.0299751132280727E-2</v>
      </c>
    </row>
    <row r="34" spans="1:7" x14ac:dyDescent="0.25">
      <c r="A34" s="24">
        <v>1.5058594000000001</v>
      </c>
      <c r="B34" s="23">
        <v>-0.26666172999999999</v>
      </c>
      <c r="C34" s="25">
        <v>4.4938383000000002</v>
      </c>
      <c r="D34" s="26">
        <v>2.3192166000000002E-5</v>
      </c>
      <c r="E34" s="28">
        <f t="shared" si="0"/>
        <v>1.946797233333333E-5</v>
      </c>
      <c r="F34" s="18">
        <f t="shared" si="1"/>
        <v>9.4312294362080794E-3</v>
      </c>
      <c r="G34" s="12">
        <f t="shared" si="2"/>
        <v>6.5025721957562135E-2</v>
      </c>
    </row>
    <row r="35" spans="1:7" x14ac:dyDescent="0.25">
      <c r="A35" s="24">
        <v>1.5556641</v>
      </c>
      <c r="B35" s="23">
        <v>-0.30126509000000001</v>
      </c>
      <c r="C35" s="25">
        <v>4.4909948999999996</v>
      </c>
      <c r="D35" s="26">
        <v>4.2021275000000002E-6</v>
      </c>
      <c r="E35" s="28">
        <f t="shared" si="0"/>
        <v>2.2632978749999998E-5</v>
      </c>
      <c r="F35" s="18">
        <f t="shared" si="1"/>
        <v>1.065507294544994E-2</v>
      </c>
      <c r="G35" s="12">
        <f t="shared" si="2"/>
        <v>7.3463784915292998E-2</v>
      </c>
    </row>
    <row r="36" spans="1:7" x14ac:dyDescent="0.25">
      <c r="A36" s="24">
        <v>1.6054687999999999</v>
      </c>
      <c r="B36" s="23">
        <v>-0.34553890999999998</v>
      </c>
      <c r="C36" s="25">
        <v>4.4881487</v>
      </c>
      <c r="D36" s="26">
        <v>-2.1457673E-7</v>
      </c>
      <c r="E36" s="28">
        <f t="shared" si="0"/>
        <v>2.3369096121666666E-5</v>
      </c>
      <c r="F36" s="18">
        <f t="shared" si="1"/>
        <v>1.2220939012685676E-2</v>
      </c>
      <c r="G36" s="12">
        <f t="shared" si="2"/>
        <v>8.4259998940151959E-2</v>
      </c>
    </row>
    <row r="37" spans="1:7" x14ac:dyDescent="0.25">
      <c r="A37" s="24">
        <v>1.6552734</v>
      </c>
      <c r="B37" s="23">
        <v>-0.38333327</v>
      </c>
      <c r="C37" s="25">
        <v>4.4851698999999998</v>
      </c>
      <c r="D37" s="26">
        <v>1.3864041E-5</v>
      </c>
      <c r="E37" s="28">
        <f t="shared" si="0"/>
        <v>2.1022659833333334E-5</v>
      </c>
      <c r="F37" s="18">
        <f t="shared" si="1"/>
        <v>1.3557641060462255E-2</v>
      </c>
      <c r="G37" s="12">
        <f t="shared" si="2"/>
        <v>9.3476190348360425E-2</v>
      </c>
    </row>
    <row r="38" spans="1:7" x14ac:dyDescent="0.25">
      <c r="A38" s="24">
        <v>1.7050780999999999</v>
      </c>
      <c r="B38" s="23">
        <v>-0.43786102999999998</v>
      </c>
      <c r="C38" s="25">
        <v>4.4820532999999996</v>
      </c>
      <c r="D38" s="26">
        <v>9.1135498000000003E-6</v>
      </c>
      <c r="E38" s="28">
        <f t="shared" si="0"/>
        <v>2.1814408366666662E-5</v>
      </c>
      <c r="F38" s="18">
        <f t="shared" si="1"/>
        <v>1.5486166069290817E-2</v>
      </c>
      <c r="G38" s="12">
        <f t="shared" si="2"/>
        <v>0.10677283760527533</v>
      </c>
    </row>
    <row r="39" spans="1:7" x14ac:dyDescent="0.25">
      <c r="A39" s="24">
        <v>1.7548828000000001</v>
      </c>
      <c r="B39" s="23">
        <v>-0.50085818999999998</v>
      </c>
      <c r="C39" s="25">
        <v>4.4789310000000002</v>
      </c>
      <c r="D39" s="26">
        <v>-4.1544436000000002E-6</v>
      </c>
      <c r="E39" s="28">
        <f t="shared" si="0"/>
        <v>2.4025740599999998E-5</v>
      </c>
      <c r="F39" s="18">
        <f t="shared" si="1"/>
        <v>1.7714234828124377E-2</v>
      </c>
      <c r="G39" s="12">
        <f t="shared" si="2"/>
        <v>0.12213475628133003</v>
      </c>
    </row>
    <row r="40" spans="1:7" x14ac:dyDescent="0.25">
      <c r="A40" s="24">
        <v>1.8046875</v>
      </c>
      <c r="B40" s="23">
        <v>-0.56295598000000002</v>
      </c>
      <c r="C40" s="25">
        <v>4.4755782999999996</v>
      </c>
      <c r="D40" s="26">
        <v>5.3644179999999997E-7</v>
      </c>
      <c r="E40" s="28">
        <f t="shared" si="0"/>
        <v>2.3243926366666665E-5</v>
      </c>
      <c r="F40" s="18">
        <f t="shared" si="1"/>
        <v>1.9910494880031594E-2</v>
      </c>
      <c r="G40" s="12">
        <f t="shared" si="2"/>
        <v>0.13727736270902807</v>
      </c>
    </row>
    <row r="41" spans="1:7" x14ac:dyDescent="0.25">
      <c r="A41" s="24">
        <v>1.8544921999999999</v>
      </c>
      <c r="B41" s="23">
        <v>-0.64179951000000002</v>
      </c>
      <c r="C41" s="25">
        <v>4.4724244999999998</v>
      </c>
      <c r="D41" s="26">
        <v>1.103282E-5</v>
      </c>
      <c r="E41" s="28">
        <f t="shared" si="0"/>
        <v>2.1494530000000001E-5</v>
      </c>
      <c r="F41" s="18">
        <f t="shared" si="1"/>
        <v>2.2699014331212516E-2</v>
      </c>
      <c r="G41" s="12">
        <f t="shared" si="2"/>
        <v>0.15650343410642248</v>
      </c>
    </row>
    <row r="42" spans="1:7" x14ac:dyDescent="0.25">
      <c r="A42" s="24">
        <v>1.9042969000000001</v>
      </c>
      <c r="B42" s="23">
        <v>-0.74533837999999997</v>
      </c>
      <c r="C42" s="25">
        <v>4.4689845999999998</v>
      </c>
      <c r="D42" s="26">
        <v>-6.6697597999999999E-6</v>
      </c>
      <c r="E42" s="28">
        <f t="shared" si="0"/>
        <v>2.4444959966666663E-5</v>
      </c>
      <c r="F42" s="18">
        <f t="shared" si="1"/>
        <v>2.6360952767356768E-2</v>
      </c>
      <c r="G42" s="12">
        <f t="shared" si="2"/>
        <v>0.18175148815759873</v>
      </c>
    </row>
    <row r="43" spans="1:7" x14ac:dyDescent="0.25">
      <c r="A43" s="24">
        <v>1.9541016</v>
      </c>
      <c r="B43" s="23">
        <v>-0.85613912000000003</v>
      </c>
      <c r="C43" s="25">
        <v>4.4657144999999998</v>
      </c>
      <c r="D43" s="26">
        <v>-1.8662213000000001E-5</v>
      </c>
      <c r="E43" s="28">
        <f t="shared" si="0"/>
        <v>2.6443702166666666E-5</v>
      </c>
      <c r="F43" s="18">
        <f t="shared" si="1"/>
        <v>3.0279727316076747E-2</v>
      </c>
      <c r="G43" s="12">
        <f t="shared" si="2"/>
        <v>0.20877035626414006</v>
      </c>
    </row>
    <row r="44" spans="1:7" x14ac:dyDescent="0.25">
      <c r="A44" s="24">
        <v>2.0039063000000001</v>
      </c>
      <c r="B44" s="23">
        <v>-0.97857707999999999</v>
      </c>
      <c r="C44" s="25">
        <v>4.4624728999999999</v>
      </c>
      <c r="D44" s="26">
        <v>-1.7797947E-5</v>
      </c>
      <c r="E44" s="28">
        <f t="shared" si="0"/>
        <v>2.6299657833333328E-5</v>
      </c>
      <c r="F44" s="18">
        <f t="shared" si="1"/>
        <v>3.4610084328540694E-2</v>
      </c>
      <c r="G44" s="12">
        <f t="shared" si="2"/>
        <v>0.2386269717747764</v>
      </c>
    </row>
    <row r="45" spans="1:7" x14ac:dyDescent="0.25">
      <c r="A45" s="24">
        <v>2.0537109</v>
      </c>
      <c r="B45" s="23">
        <v>-1.1198745000000001</v>
      </c>
      <c r="C45" s="25">
        <v>4.4591783999999999</v>
      </c>
      <c r="D45" s="26">
        <v>-8.9168542999999999E-6</v>
      </c>
      <c r="E45" s="28">
        <f t="shared" si="0"/>
        <v>2.4819475716666665E-5</v>
      </c>
      <c r="F45" s="18">
        <f t="shared" si="1"/>
        <v>3.9607458292792171E-2</v>
      </c>
      <c r="G45" s="12">
        <f t="shared" si="2"/>
        <v>0.27308248493086701</v>
      </c>
    </row>
    <row r="46" spans="1:7" x14ac:dyDescent="0.25">
      <c r="A46" s="24">
        <v>2.1035156000000002</v>
      </c>
      <c r="B46" s="23">
        <v>-1.2724953000000001</v>
      </c>
      <c r="C46" s="25">
        <v>4.4559101999999999</v>
      </c>
      <c r="D46" s="26">
        <v>-1.9645690999999999E-5</v>
      </c>
      <c r="E46" s="28">
        <f t="shared" si="0"/>
        <v>2.6607615166666665E-5</v>
      </c>
      <c r="F46" s="18">
        <f t="shared" si="1"/>
        <v>4.5005314901378733E-2</v>
      </c>
      <c r="G46" s="12">
        <f t="shared" si="2"/>
        <v>0.31029921530211563</v>
      </c>
    </row>
    <row r="47" spans="1:7" x14ac:dyDescent="0.25">
      <c r="A47" s="24">
        <v>2.1533202999999999</v>
      </c>
      <c r="B47" s="23">
        <v>-1.4555476000000001</v>
      </c>
      <c r="C47" s="25">
        <v>4.4525389999999998</v>
      </c>
      <c r="D47" s="26">
        <v>-9.8109240000000002E-6</v>
      </c>
      <c r="E47" s="28">
        <f t="shared" si="0"/>
        <v>2.4968487333333334E-5</v>
      </c>
      <c r="F47" s="18">
        <f t="shared" si="1"/>
        <v>5.1479465654565522E-2</v>
      </c>
      <c r="G47" s="12">
        <f t="shared" si="2"/>
        <v>0.35493669651658255</v>
      </c>
    </row>
    <row r="48" spans="1:7" x14ac:dyDescent="0.25">
      <c r="A48" s="24">
        <v>2.203125</v>
      </c>
      <c r="B48" s="23">
        <v>-1.6498221</v>
      </c>
      <c r="C48" s="25">
        <v>4.4494262000000004</v>
      </c>
      <c r="D48" s="26">
        <v>-3.8009882999999997E-5</v>
      </c>
      <c r="E48" s="28">
        <f t="shared" si="0"/>
        <v>2.9668313833333332E-5</v>
      </c>
      <c r="F48" s="18">
        <f t="shared" si="1"/>
        <v>5.8350520541611391E-2</v>
      </c>
      <c r="G48" s="12">
        <f t="shared" si="2"/>
        <v>0.40231072210489777</v>
      </c>
    </row>
    <row r="49" spans="1:7" x14ac:dyDescent="0.25">
      <c r="A49" s="24">
        <v>2.2529297000000001</v>
      </c>
      <c r="B49" s="23">
        <v>-1.8865787000000001</v>
      </c>
      <c r="C49" s="25">
        <v>4.4463796999999996</v>
      </c>
      <c r="D49" s="26">
        <v>-4.8851964999999997E-5</v>
      </c>
      <c r="E49" s="28">
        <f t="shared" si="0"/>
        <v>3.1475327499999999E-5</v>
      </c>
      <c r="F49" s="18">
        <f t="shared" si="1"/>
        <v>6.6724072363751538E-2</v>
      </c>
      <c r="G49" s="12">
        <f t="shared" si="2"/>
        <v>0.46004404905517954</v>
      </c>
    </row>
    <row r="50" spans="1:7" x14ac:dyDescent="0.25">
      <c r="A50" s="24">
        <v>2.3027343999999998</v>
      </c>
      <c r="B50" s="23">
        <v>-2.1272302000000001</v>
      </c>
      <c r="C50" s="25">
        <v>4.4435415000000003</v>
      </c>
      <c r="D50" s="26">
        <v>-4.8238034999999997E-5</v>
      </c>
      <c r="E50" s="28">
        <f t="shared" si="0"/>
        <v>3.1373005833333334E-5</v>
      </c>
      <c r="F50" s="18">
        <f t="shared" si="1"/>
        <v>7.5235378094302474E-2</v>
      </c>
      <c r="G50" s="12">
        <f t="shared" si="2"/>
        <v>0.51872715115487067</v>
      </c>
    </row>
    <row r="51" spans="1:7" x14ac:dyDescent="0.25">
      <c r="A51" s="24">
        <v>2.3525391</v>
      </c>
      <c r="B51" s="23">
        <v>-2.3922815000000002</v>
      </c>
      <c r="C51" s="25">
        <v>4.4410271999999997</v>
      </c>
      <c r="D51" s="26">
        <v>-6.1422585999999999E-5</v>
      </c>
      <c r="E51" s="28">
        <f t="shared" si="0"/>
        <v>3.3570430999999998E-5</v>
      </c>
      <c r="F51" s="18">
        <f t="shared" si="1"/>
        <v>8.4609650220509786E-2</v>
      </c>
      <c r="G51" s="12">
        <f t="shared" si="2"/>
        <v>0.5833601681921875</v>
      </c>
    </row>
    <row r="52" spans="1:7" x14ac:dyDescent="0.25">
      <c r="A52" s="24">
        <v>2.4023438000000001</v>
      </c>
      <c r="B52" s="23">
        <v>-2.6720153999999998</v>
      </c>
      <c r="C52" s="25">
        <v>4.4387454999999996</v>
      </c>
      <c r="D52" s="26">
        <v>-7.8386066999999994E-5</v>
      </c>
      <c r="E52" s="28">
        <f t="shared" si="0"/>
        <v>3.639767783333333E-5</v>
      </c>
      <c r="F52" s="18">
        <f t="shared" si="1"/>
        <v>9.4503213095037314E-2</v>
      </c>
      <c r="G52" s="12">
        <f t="shared" si="2"/>
        <v>0.65157355150558782</v>
      </c>
    </row>
    <row r="53" spans="1:7" x14ac:dyDescent="0.25">
      <c r="A53" s="24">
        <v>2.4521484</v>
      </c>
      <c r="B53" s="23">
        <v>-2.9235262999999998</v>
      </c>
      <c r="C53" s="25">
        <v>4.4366564999999998</v>
      </c>
      <c r="D53" s="26">
        <v>-9.0128182000000006E-5</v>
      </c>
      <c r="E53" s="28">
        <f t="shared" si="0"/>
        <v>3.8354696999999999E-5</v>
      </c>
      <c r="F53" s="18">
        <f t="shared" si="1"/>
        <v>0.10339859153425762</v>
      </c>
      <c r="G53" s="12">
        <f t="shared" si="2"/>
        <v>0.71290472884661915</v>
      </c>
    </row>
    <row r="54" spans="1:7" x14ac:dyDescent="0.25">
      <c r="A54" s="24">
        <v>2.5019531000000002</v>
      </c>
      <c r="B54" s="23">
        <v>-3.1699369000000002</v>
      </c>
      <c r="C54" s="25">
        <v>4.4349712999999999</v>
      </c>
      <c r="D54" s="26">
        <v>-9.2744819999999995E-5</v>
      </c>
      <c r="E54" s="28">
        <f t="shared" si="0"/>
        <v>3.8790803333333333E-5</v>
      </c>
      <c r="F54" s="18">
        <f t="shared" si="1"/>
        <v>0.11211358376097759</v>
      </c>
      <c r="G54" s="12">
        <f t="shared" si="2"/>
        <v>0.77299219307703615</v>
      </c>
    </row>
    <row r="55" spans="1:7" x14ac:dyDescent="0.25">
      <c r="A55" s="24">
        <v>2.5517577999999999</v>
      </c>
      <c r="B55" s="23">
        <v>-3.4039875999999998</v>
      </c>
      <c r="C55" s="25">
        <v>4.4335642000000002</v>
      </c>
      <c r="D55" s="26">
        <v>-1.0159612E-4</v>
      </c>
      <c r="E55" s="28">
        <f t="shared" si="0"/>
        <v>4.0266019999999998E-5</v>
      </c>
      <c r="F55" s="18">
        <f t="shared" si="1"/>
        <v>0.12039143394744831</v>
      </c>
      <c r="G55" s="12">
        <f t="shared" si="2"/>
        <v>0.83006568368317879</v>
      </c>
    </row>
    <row r="56" spans="1:7" x14ac:dyDescent="0.25">
      <c r="A56" s="24">
        <v>2.6015625</v>
      </c>
      <c r="B56" s="23">
        <v>-3.6042239999999999</v>
      </c>
      <c r="C56" s="25">
        <v>4.4324522000000002</v>
      </c>
      <c r="D56" s="26">
        <v>-1.09905E-4</v>
      </c>
      <c r="E56" s="28">
        <f t="shared" si="0"/>
        <v>4.1650833333333331E-5</v>
      </c>
      <c r="F56" s="18">
        <f t="shared" si="1"/>
        <v>0.12747334791343187</v>
      </c>
      <c r="G56" s="12">
        <f t="shared" si="2"/>
        <v>0.87889352437926671</v>
      </c>
    </row>
    <row r="57" spans="1:7" x14ac:dyDescent="0.25">
      <c r="A57" s="24">
        <v>2.6513672000000001</v>
      </c>
      <c r="B57" s="23">
        <v>-3.7523396</v>
      </c>
      <c r="C57" s="25">
        <v>4.4314837000000002</v>
      </c>
      <c r="D57" s="26">
        <v>-1.1489391E-4</v>
      </c>
      <c r="E57" s="28">
        <f t="shared" si="0"/>
        <v>4.2482318333333337E-5</v>
      </c>
      <c r="F57" s="18">
        <f t="shared" si="1"/>
        <v>0.13271186566654786</v>
      </c>
      <c r="G57" s="12">
        <f t="shared" si="2"/>
        <v>0.91501165735311896</v>
      </c>
    </row>
    <row r="58" spans="1:7" x14ac:dyDescent="0.25">
      <c r="A58" s="24">
        <v>2.7011718999999998</v>
      </c>
      <c r="B58" s="23">
        <v>-3.865221</v>
      </c>
      <c r="C58" s="25">
        <v>4.4308405000000004</v>
      </c>
      <c r="D58" s="26">
        <v>-1.1585355E-4</v>
      </c>
      <c r="E58" s="28">
        <f t="shared" si="0"/>
        <v>4.2642258333333332E-5</v>
      </c>
      <c r="F58" s="18">
        <f t="shared" si="1"/>
        <v>0.1367042285094664</v>
      </c>
      <c r="G58" s="12">
        <f t="shared" si="2"/>
        <v>0.94253789642229613</v>
      </c>
    </row>
    <row r="59" spans="1:7" x14ac:dyDescent="0.25">
      <c r="A59" s="24">
        <v>2.7509766</v>
      </c>
      <c r="B59" s="23">
        <v>-3.9614248000000001</v>
      </c>
      <c r="C59" s="25">
        <v>4.4303083000000001</v>
      </c>
      <c r="D59" s="26">
        <v>-1.1946559E-4</v>
      </c>
      <c r="E59" s="28">
        <f t="shared" si="0"/>
        <v>4.3244265E-5</v>
      </c>
      <c r="F59" s="18">
        <f t="shared" si="1"/>
        <v>0.14010674191262731</v>
      </c>
      <c r="G59" s="12">
        <f t="shared" si="2"/>
        <v>0.9659972865269838</v>
      </c>
    </row>
    <row r="60" spans="1:7" x14ac:dyDescent="0.25">
      <c r="A60" s="24">
        <v>2.8007813000000001</v>
      </c>
      <c r="B60" s="23">
        <v>-4.0266004000000004</v>
      </c>
      <c r="C60" s="25">
        <v>4.4299035</v>
      </c>
      <c r="D60" s="26">
        <v>-1.2275577000000001E-4</v>
      </c>
      <c r="E60" s="28">
        <f t="shared" si="0"/>
        <v>4.3792628333333331E-5</v>
      </c>
      <c r="F60" s="18">
        <f t="shared" si="1"/>
        <v>0.14241185722573402</v>
      </c>
      <c r="G60" s="12">
        <f t="shared" si="2"/>
        <v>0.98189041991368065</v>
      </c>
    </row>
    <row r="61" spans="1:7" x14ac:dyDescent="0.25">
      <c r="A61" s="24">
        <v>2.8505859</v>
      </c>
      <c r="B61" s="23">
        <v>-4.0822643999999997</v>
      </c>
      <c r="C61" s="25">
        <v>4.4295888000000003</v>
      </c>
      <c r="D61" s="26">
        <v>-1.2030006E-4</v>
      </c>
      <c r="E61" s="28">
        <f t="shared" si="0"/>
        <v>4.3383343333333329E-5</v>
      </c>
      <c r="F61" s="18">
        <f t="shared" si="1"/>
        <v>0.14438056850401559</v>
      </c>
      <c r="G61" s="12">
        <f t="shared" si="2"/>
        <v>0.99546414039860243</v>
      </c>
    </row>
    <row r="62" spans="1:7" x14ac:dyDescent="0.25">
      <c r="A62" s="24">
        <v>2.9003906000000002</v>
      </c>
      <c r="B62" s="23">
        <v>-4.1094965999999999</v>
      </c>
      <c r="C62" s="25">
        <v>4.4294009000000001</v>
      </c>
      <c r="D62" s="26">
        <v>-1.2204051E-4</v>
      </c>
      <c r="E62" s="28">
        <f t="shared" si="0"/>
        <v>4.3673418333333327E-5</v>
      </c>
      <c r="F62" s="18">
        <f t="shared" si="1"/>
        <v>0.14534371055763054</v>
      </c>
      <c r="G62" s="12">
        <f t="shared" si="2"/>
        <v>1.0021047388282787</v>
      </c>
    </row>
    <row r="63" spans="1:7" x14ac:dyDescent="0.25">
      <c r="A63" s="24">
        <v>2.9501952999999999</v>
      </c>
      <c r="B63" s="23">
        <v>-4.1334491</v>
      </c>
      <c r="C63" s="25">
        <v>4.4291530000000003</v>
      </c>
      <c r="D63" s="26">
        <v>-1.2128352999999999E-4</v>
      </c>
      <c r="E63" s="28">
        <f t="shared" si="0"/>
        <v>4.3547254999999999E-5</v>
      </c>
      <c r="F63" s="18">
        <f t="shared" si="1"/>
        <v>0.14619085695194356</v>
      </c>
      <c r="G63" s="12">
        <f t="shared" si="2"/>
        <v>1.0079455792262935</v>
      </c>
    </row>
    <row r="64" spans="1:7" x14ac:dyDescent="0.25">
      <c r="A64" s="24">
        <v>3</v>
      </c>
      <c r="B64" s="23">
        <v>-4.1606468999999997</v>
      </c>
      <c r="C64" s="25">
        <v>4.4291042999999997</v>
      </c>
      <c r="D64" s="26">
        <v>-1.2025833E-4</v>
      </c>
      <c r="E64" s="28">
        <f t="shared" si="0"/>
        <v>4.3376388333333324E-5</v>
      </c>
      <c r="F64" s="18">
        <f t="shared" si="1"/>
        <v>0.14715278235443793</v>
      </c>
      <c r="G64" s="12">
        <f t="shared" si="2"/>
        <v>1.0145777891825454</v>
      </c>
    </row>
    <row r="65" spans="1:7" x14ac:dyDescent="0.25">
      <c r="A65" s="24">
        <v>3.0498047000000001</v>
      </c>
      <c r="B65" s="23">
        <v>-4.1718082000000001</v>
      </c>
      <c r="C65" s="25">
        <v>4.4290327999999999</v>
      </c>
      <c r="D65" s="26">
        <v>-1.1944173999999999E-4</v>
      </c>
      <c r="E65" s="28">
        <f t="shared" si="0"/>
        <v>4.3240289999999999E-5</v>
      </c>
      <c r="F65" s="18">
        <f t="shared" si="1"/>
        <v>0.14754753259140052</v>
      </c>
      <c r="G65" s="12">
        <f t="shared" si="2"/>
        <v>1.0172994830322215</v>
      </c>
    </row>
    <row r="66" spans="1:7" x14ac:dyDescent="0.25">
      <c r="A66" s="24">
        <v>3.0996093999999998</v>
      </c>
      <c r="B66" s="23">
        <v>-4.1702032000000004</v>
      </c>
      <c r="C66" s="25">
        <v>4.4288882999999997</v>
      </c>
      <c r="D66" s="26">
        <v>-1.2137889E-4</v>
      </c>
      <c r="E66" s="28">
        <f t="shared" si="0"/>
        <v>4.3563148333333324E-5</v>
      </c>
      <c r="F66" s="18">
        <f t="shared" si="1"/>
        <v>0.14749076732836441</v>
      </c>
      <c r="G66" s="12">
        <f t="shared" si="2"/>
        <v>1.016908102222752</v>
      </c>
    </row>
    <row r="67" spans="1:7" x14ac:dyDescent="0.25">
      <c r="A67" s="24">
        <v>3.1494141</v>
      </c>
      <c r="B67" s="23">
        <v>-4.1902523</v>
      </c>
      <c r="C67" s="25">
        <v>4.4287042999999997</v>
      </c>
      <c r="D67" s="26">
        <v>-1.2314914999999999E-4</v>
      </c>
      <c r="E67" s="28">
        <f t="shared" si="0"/>
        <v>4.3858191666666668E-5</v>
      </c>
      <c r="F67" s="18">
        <f t="shared" si="1"/>
        <v>0.14819985918826301</v>
      </c>
      <c r="G67" s="12">
        <f t="shared" si="2"/>
        <v>1.0217970947380985</v>
      </c>
    </row>
    <row r="68" spans="1:7" x14ac:dyDescent="0.25">
      <c r="A68" s="24">
        <v>3.1992188000000001</v>
      </c>
      <c r="B68" s="23">
        <v>-4.1818046999999998</v>
      </c>
      <c r="C68" s="25">
        <v>4.4287013999999996</v>
      </c>
      <c r="D68" s="26">
        <v>-1.2156963E-4</v>
      </c>
      <c r="E68" s="28">
        <f t="shared" si="0"/>
        <v>4.3594938333333332E-5</v>
      </c>
      <c r="F68" s="18">
        <f t="shared" si="1"/>
        <v>0.14790108645553787</v>
      </c>
      <c r="G68" s="12">
        <f t="shared" si="2"/>
        <v>1.0197371392701402</v>
      </c>
    </row>
    <row r="69" spans="1:7" x14ac:dyDescent="0.25">
      <c r="A69" s="24">
        <v>3.2490234</v>
      </c>
      <c r="B69" s="23">
        <v>-4.1894150000000003</v>
      </c>
      <c r="C69" s="25">
        <v>4.4285649999999999</v>
      </c>
      <c r="D69" s="26">
        <v>-1.2143254E-4</v>
      </c>
      <c r="E69" s="28">
        <f t="shared" ref="E69:E132" si="3" xml:space="preserve"> (delta_0 - D69) / L</f>
        <v>4.3572089999999995E-5</v>
      </c>
      <c r="F69" s="18">
        <f t="shared" ref="F69:F132" si="4" xml:space="preserve"> -B69 / A_6x12_in2</f>
        <v>0.14817024575851839</v>
      </c>
      <c r="G69" s="12">
        <f t="shared" ref="G69:G132" si="5" xml:space="preserve"> -B69 * kip_to_N / A_6x12_mm2</f>
        <v>1.0215929183195513</v>
      </c>
    </row>
    <row r="70" spans="1:7" x14ac:dyDescent="0.25">
      <c r="A70" s="24">
        <v>3.2988281000000002</v>
      </c>
      <c r="B70" s="23">
        <v>-4.1993708999999999</v>
      </c>
      <c r="C70" s="25">
        <v>4.4285554999999999</v>
      </c>
      <c r="D70" s="26">
        <v>-1.2167096000000001E-4</v>
      </c>
      <c r="E70" s="28">
        <f t="shared" si="3"/>
        <v>4.3611826666666665E-5</v>
      </c>
      <c r="F70" s="18">
        <f t="shared" si="4"/>
        <v>0.14852236369139141</v>
      </c>
      <c r="G70" s="12">
        <f t="shared" si="5"/>
        <v>1.0240206742080218</v>
      </c>
    </row>
    <row r="71" spans="1:7" x14ac:dyDescent="0.25">
      <c r="A71" s="24">
        <v>3.3486327999999999</v>
      </c>
      <c r="B71" s="23">
        <v>-4.2066068999999997</v>
      </c>
      <c r="C71" s="25">
        <v>4.4284619999999997</v>
      </c>
      <c r="D71" s="26">
        <v>-1.2181402E-4</v>
      </c>
      <c r="E71" s="28">
        <f t="shared" si="3"/>
        <v>4.3635669999999998E-5</v>
      </c>
      <c r="F71" s="18">
        <f t="shared" si="4"/>
        <v>0.14877828483988317</v>
      </c>
      <c r="G71" s="12">
        <f t="shared" si="5"/>
        <v>1.0257851798387507</v>
      </c>
    </row>
    <row r="72" spans="1:7" x14ac:dyDescent="0.25">
      <c r="A72" s="24">
        <v>3.3984375</v>
      </c>
      <c r="B72" s="23">
        <v>-4.2089748</v>
      </c>
      <c r="C72" s="25">
        <v>4.4284482000000001</v>
      </c>
      <c r="D72" s="26">
        <v>-1.2093186E-4</v>
      </c>
      <c r="E72" s="28">
        <f t="shared" si="3"/>
        <v>4.348864333333333E-5</v>
      </c>
      <c r="F72" s="18">
        <f t="shared" si="4"/>
        <v>0.14886203217093813</v>
      </c>
      <c r="G72" s="12">
        <f t="shared" si="5"/>
        <v>1.0263625945544781</v>
      </c>
    </row>
    <row r="73" spans="1:7" x14ac:dyDescent="0.25">
      <c r="A73" s="24">
        <v>3.4482422000000001</v>
      </c>
      <c r="B73" s="23">
        <v>-4.2028990000000004</v>
      </c>
      <c r="C73" s="25">
        <v>4.4283184999999996</v>
      </c>
      <c r="D73" s="26">
        <v>-1.1737942E-4</v>
      </c>
      <c r="E73" s="28">
        <f t="shared" si="3"/>
        <v>4.2896570000000003E-5</v>
      </c>
      <c r="F73" s="18">
        <f t="shared" si="4"/>
        <v>0.14864714470355198</v>
      </c>
      <c r="G73" s="12">
        <f t="shared" si="5"/>
        <v>1.0248810048210366</v>
      </c>
    </row>
    <row r="74" spans="1:7" x14ac:dyDescent="0.25">
      <c r="A74" s="24">
        <v>3.4980468999999998</v>
      </c>
      <c r="B74" s="23">
        <v>-4.2167171999999997</v>
      </c>
      <c r="C74" s="25">
        <v>4.4283146999999996</v>
      </c>
      <c r="D74" s="26">
        <v>-1.1529326E-4</v>
      </c>
      <c r="E74" s="28">
        <f t="shared" si="3"/>
        <v>4.2548876666666669E-5</v>
      </c>
      <c r="F74" s="18">
        <f t="shared" si="4"/>
        <v>0.1491358635556925</v>
      </c>
      <c r="G74" s="12">
        <f t="shared" si="5"/>
        <v>1.0282505863172413</v>
      </c>
    </row>
    <row r="75" spans="1:7" x14ac:dyDescent="0.25">
      <c r="A75" s="24">
        <v>3.5478516</v>
      </c>
      <c r="B75" s="23">
        <v>-4.2233033000000004</v>
      </c>
      <c r="C75" s="25">
        <v>4.4282598000000002</v>
      </c>
      <c r="D75" s="26">
        <v>-1.1927485E-4</v>
      </c>
      <c r="E75" s="28">
        <f t="shared" si="3"/>
        <v>4.3212474999999998E-5</v>
      </c>
      <c r="F75" s="18">
        <f t="shared" si="4"/>
        <v>0.14936879919362531</v>
      </c>
      <c r="G75" s="12">
        <f t="shared" si="5"/>
        <v>1.029856613201507</v>
      </c>
    </row>
    <row r="76" spans="1:7" x14ac:dyDescent="0.25">
      <c r="A76" s="24">
        <v>3.5976563000000001</v>
      </c>
      <c r="B76" s="23">
        <v>-4.2373380999999997</v>
      </c>
      <c r="C76" s="25">
        <v>4.4281011000000001</v>
      </c>
      <c r="D76" s="26">
        <v>-1.2097954000000001E-4</v>
      </c>
      <c r="E76" s="28">
        <f t="shared" si="3"/>
        <v>4.3496589999999999E-5</v>
      </c>
      <c r="F76" s="18">
        <f t="shared" si="4"/>
        <v>0.14986517870369331</v>
      </c>
      <c r="G76" s="12">
        <f t="shared" si="5"/>
        <v>1.033279012818167</v>
      </c>
    </row>
    <row r="77" spans="1:7" x14ac:dyDescent="0.25">
      <c r="A77" s="24">
        <v>3.6474609</v>
      </c>
      <c r="B77" s="23">
        <v>-4.2607078999999999</v>
      </c>
      <c r="C77" s="25">
        <v>4.4280676999999997</v>
      </c>
      <c r="D77" s="26">
        <v>-1.1928082E-4</v>
      </c>
      <c r="E77" s="28">
        <f t="shared" si="3"/>
        <v>4.321347E-5</v>
      </c>
      <c r="F77" s="18">
        <f t="shared" si="4"/>
        <v>0.15069171630126421</v>
      </c>
      <c r="G77" s="12">
        <f t="shared" si="5"/>
        <v>1.038977761255012</v>
      </c>
    </row>
    <row r="78" spans="1:7" x14ac:dyDescent="0.25">
      <c r="A78" s="24">
        <v>3.6972656000000002</v>
      </c>
      <c r="B78" s="23">
        <v>-4.2760401000000003</v>
      </c>
      <c r="C78" s="25">
        <v>4.4279637000000003</v>
      </c>
      <c r="D78" s="26">
        <v>-1.2005566999999999E-4</v>
      </c>
      <c r="E78" s="28">
        <f t="shared" si="3"/>
        <v>4.3342611666666657E-5</v>
      </c>
      <c r="F78" s="18">
        <f t="shared" si="4"/>
        <v>0.15123398194981388</v>
      </c>
      <c r="G78" s="12">
        <f t="shared" si="5"/>
        <v>1.0427165331222679</v>
      </c>
    </row>
    <row r="79" spans="1:7" x14ac:dyDescent="0.25">
      <c r="A79" s="24">
        <v>3.7470702999999999</v>
      </c>
      <c r="B79" s="23">
        <v>-4.2899089000000004</v>
      </c>
      <c r="C79" s="25">
        <v>4.4278807999999996</v>
      </c>
      <c r="D79" s="26">
        <v>-1.2051463E-4</v>
      </c>
      <c r="E79" s="28">
        <f t="shared" si="3"/>
        <v>4.3419104999999993E-5</v>
      </c>
      <c r="F79" s="18">
        <f t="shared" si="4"/>
        <v>0.15172449041087008</v>
      </c>
      <c r="G79" s="12">
        <f t="shared" si="5"/>
        <v>1.0460984534776372</v>
      </c>
    </row>
    <row r="80" spans="1:7" x14ac:dyDescent="0.25">
      <c r="A80" s="24">
        <v>3.796875</v>
      </c>
      <c r="B80" s="23">
        <v>-4.3095822000000004</v>
      </c>
      <c r="C80" s="25">
        <v>4.4277787000000002</v>
      </c>
      <c r="D80" s="26">
        <v>-1.1979341E-4</v>
      </c>
      <c r="E80" s="28">
        <f t="shared" si="3"/>
        <v>4.3298901666666669E-5</v>
      </c>
      <c r="F80" s="18">
        <f t="shared" si="4"/>
        <v>0.15242029106463226</v>
      </c>
      <c r="G80" s="12">
        <f t="shared" si="5"/>
        <v>1.0508958067978444</v>
      </c>
    </row>
    <row r="81" spans="1:7" x14ac:dyDescent="0.25">
      <c r="A81" s="24">
        <v>3.8466797000000001</v>
      </c>
      <c r="B81" s="23">
        <v>-4.3398776000000003</v>
      </c>
      <c r="C81" s="25">
        <v>4.4276432999999997</v>
      </c>
      <c r="D81" s="26">
        <v>-1.1901259000000001E-4</v>
      </c>
      <c r="E81" s="28">
        <f t="shared" si="3"/>
        <v>4.3168765000000003E-5</v>
      </c>
      <c r="F81" s="18">
        <f t="shared" si="4"/>
        <v>0.15349177165639807</v>
      </c>
      <c r="G81" s="12">
        <f t="shared" si="5"/>
        <v>1.0582833695238236</v>
      </c>
    </row>
    <row r="82" spans="1:7" x14ac:dyDescent="0.25">
      <c r="A82" s="24">
        <v>3.8964843999999998</v>
      </c>
      <c r="B82" s="23">
        <v>-4.3497453000000004</v>
      </c>
      <c r="C82" s="25">
        <v>4.4275713000000003</v>
      </c>
      <c r="D82" s="26">
        <v>-1.1986493E-4</v>
      </c>
      <c r="E82" s="28">
        <f t="shared" si="3"/>
        <v>4.3310821666666662E-5</v>
      </c>
      <c r="F82" s="18">
        <f t="shared" si="4"/>
        <v>0.15384077015238651</v>
      </c>
      <c r="G82" s="12">
        <f t="shared" si="5"/>
        <v>1.0606896177565965</v>
      </c>
    </row>
    <row r="83" spans="1:7" x14ac:dyDescent="0.25">
      <c r="A83" s="24">
        <v>3.9462891</v>
      </c>
      <c r="B83" s="23">
        <v>-4.3806605000000003</v>
      </c>
      <c r="C83" s="25">
        <v>4.4274430000000002</v>
      </c>
      <c r="D83" s="26">
        <v>-1.2195705E-4</v>
      </c>
      <c r="E83" s="28">
        <f t="shared" si="3"/>
        <v>4.3659508333333329E-5</v>
      </c>
      <c r="F83" s="18">
        <f t="shared" si="4"/>
        <v>0.15493417168498086</v>
      </c>
      <c r="G83" s="12">
        <f t="shared" si="5"/>
        <v>1.0682283193147932</v>
      </c>
    </row>
    <row r="84" spans="1:7" x14ac:dyDescent="0.25">
      <c r="A84" s="24">
        <v>3.9960938000000001</v>
      </c>
      <c r="B84" s="23">
        <v>-4.4005656000000002</v>
      </c>
      <c r="C84" s="25">
        <v>4.4273210000000001</v>
      </c>
      <c r="D84" s="26">
        <v>-1.2162924E-4</v>
      </c>
      <c r="E84" s="28">
        <f t="shared" si="3"/>
        <v>4.3604873333333336E-5</v>
      </c>
      <c r="F84" s="18">
        <f t="shared" si="4"/>
        <v>0.15563817058670051</v>
      </c>
      <c r="G84" s="12">
        <f t="shared" si="5"/>
        <v>1.0730821972902247</v>
      </c>
    </row>
    <row r="85" spans="1:7" x14ac:dyDescent="0.25">
      <c r="A85" s="24">
        <v>4.0458983999999996</v>
      </c>
      <c r="B85" s="23">
        <v>-4.4247440999999998</v>
      </c>
      <c r="C85" s="25">
        <v>4.4271474</v>
      </c>
      <c r="D85" s="26">
        <v>-1.1837482000000001E-4</v>
      </c>
      <c r="E85" s="28">
        <f t="shared" si="3"/>
        <v>4.3062470000000001E-5</v>
      </c>
      <c r="F85" s="18">
        <f t="shared" si="4"/>
        <v>0.15649331009593326</v>
      </c>
      <c r="G85" s="12">
        <f t="shared" si="5"/>
        <v>1.0789781480078282</v>
      </c>
    </row>
    <row r="86" spans="1:7" x14ac:dyDescent="0.25">
      <c r="A86" s="24">
        <v>4.0957030999999997</v>
      </c>
      <c r="B86" s="23">
        <v>-4.4383258999999997</v>
      </c>
      <c r="C86" s="25">
        <v>4.4270911000000002</v>
      </c>
      <c r="D86" s="26">
        <v>-1.2232660000000001E-4</v>
      </c>
      <c r="E86" s="28">
        <f t="shared" si="3"/>
        <v>4.3721099999999997E-5</v>
      </c>
      <c r="F86" s="18">
        <f t="shared" si="4"/>
        <v>0.15697366800839668</v>
      </c>
      <c r="G86" s="12">
        <f t="shared" si="5"/>
        <v>1.0822900831343394</v>
      </c>
    </row>
    <row r="87" spans="1:7" x14ac:dyDescent="0.25">
      <c r="A87" s="24">
        <v>4.1455077999999999</v>
      </c>
      <c r="B87" s="23">
        <v>-4.4759931999999996</v>
      </c>
      <c r="C87" s="25">
        <v>4.4269023000000001</v>
      </c>
      <c r="D87" s="26">
        <v>-1.2533665000000001E-4</v>
      </c>
      <c r="E87" s="28">
        <f t="shared" si="3"/>
        <v>4.4222775000000005E-5</v>
      </c>
      <c r="F87" s="18">
        <f t="shared" si="4"/>
        <v>0.15830587622793565</v>
      </c>
      <c r="G87" s="12">
        <f t="shared" si="5"/>
        <v>1.091475290838092</v>
      </c>
    </row>
    <row r="88" spans="1:7" x14ac:dyDescent="0.25">
      <c r="A88" s="24">
        <v>4.1953125</v>
      </c>
      <c r="B88" s="23">
        <v>-4.4918794999999996</v>
      </c>
      <c r="C88" s="25">
        <v>4.4267935999999999</v>
      </c>
      <c r="D88" s="26">
        <v>-1.2609363E-4</v>
      </c>
      <c r="E88" s="28">
        <f t="shared" si="3"/>
        <v>4.4348938333333332E-5</v>
      </c>
      <c r="F88" s="18">
        <f t="shared" si="4"/>
        <v>0.15886773915514471</v>
      </c>
      <c r="G88" s="12">
        <f t="shared" si="5"/>
        <v>1.095349180528729</v>
      </c>
    </row>
    <row r="89" spans="1:7" x14ac:dyDescent="0.25">
      <c r="A89" s="24">
        <v>4.2451172000000001</v>
      </c>
      <c r="B89" s="23">
        <v>-4.5378303999999998</v>
      </c>
      <c r="C89" s="25">
        <v>4.4266224000000003</v>
      </c>
      <c r="D89" s="26">
        <v>-1.2578964E-4</v>
      </c>
      <c r="E89" s="28">
        <f t="shared" si="3"/>
        <v>4.4298273333333332E-5</v>
      </c>
      <c r="F89" s="18">
        <f t="shared" si="4"/>
        <v>0.16049291979392727</v>
      </c>
      <c r="G89" s="12">
        <f t="shared" si="5"/>
        <v>1.1065543521410925</v>
      </c>
    </row>
    <row r="90" spans="1:7" x14ac:dyDescent="0.25">
      <c r="A90" s="24">
        <v>4.2949219000000003</v>
      </c>
      <c r="B90" s="23">
        <v>-4.5732945999999997</v>
      </c>
      <c r="C90" s="25">
        <v>4.4265103000000003</v>
      </c>
      <c r="D90" s="26">
        <v>-1.2484192999999999E-4</v>
      </c>
      <c r="E90" s="28">
        <f t="shared" si="3"/>
        <v>4.4140321666666665E-5</v>
      </c>
      <c r="F90" s="18">
        <f t="shared" si="4"/>
        <v>0.16174720929010494</v>
      </c>
      <c r="G90" s="12">
        <f t="shared" si="5"/>
        <v>1.1152023317692432</v>
      </c>
    </row>
    <row r="91" spans="1:7" x14ac:dyDescent="0.25">
      <c r="A91" s="24">
        <v>4.3447266000000004</v>
      </c>
      <c r="B91" s="23">
        <v>-4.6133609</v>
      </c>
      <c r="C91" s="25">
        <v>4.4263129000000001</v>
      </c>
      <c r="D91" s="26">
        <v>-1.2446642E-4</v>
      </c>
      <c r="E91" s="28">
        <f t="shared" si="3"/>
        <v>4.4077736666666665E-5</v>
      </c>
      <c r="F91" s="18">
        <f t="shared" si="4"/>
        <v>0.16316426477819446</v>
      </c>
      <c r="G91" s="12">
        <f t="shared" si="5"/>
        <v>1.1249725379539413</v>
      </c>
    </row>
    <row r="92" spans="1:7" x14ac:dyDescent="0.25">
      <c r="A92" s="24">
        <v>4.3945312999999997</v>
      </c>
      <c r="B92" s="23">
        <v>-4.6375565999999999</v>
      </c>
      <c r="C92" s="25">
        <v>4.4262543000000001</v>
      </c>
      <c r="D92" s="26">
        <v>-1.2503863000000001E-4</v>
      </c>
      <c r="E92" s="28">
        <f t="shared" si="3"/>
        <v>4.4173104999999993E-5</v>
      </c>
      <c r="F92" s="18">
        <f t="shared" si="4"/>
        <v>0.16402001261298749</v>
      </c>
      <c r="G92" s="12">
        <f t="shared" si="5"/>
        <v>1.1308726829082567</v>
      </c>
    </row>
    <row r="93" spans="1:7" x14ac:dyDescent="0.25">
      <c r="A93" s="24">
        <v>4.4443358999999996</v>
      </c>
      <c r="B93" s="23">
        <v>-4.6832228000000002</v>
      </c>
      <c r="C93" s="25">
        <v>4.4261154999999999</v>
      </c>
      <c r="D93" s="26">
        <v>-1.2686252E-4</v>
      </c>
      <c r="E93" s="28">
        <f t="shared" si="3"/>
        <v>4.4477086666666663E-5</v>
      </c>
      <c r="F93" s="18">
        <f t="shared" si="4"/>
        <v>0.16563512404903707</v>
      </c>
      <c r="G93" s="12">
        <f t="shared" si="5"/>
        <v>1.142008430148997</v>
      </c>
    </row>
    <row r="94" spans="1:7" x14ac:dyDescent="0.25">
      <c r="A94" s="24">
        <v>4.4941405999999997</v>
      </c>
      <c r="B94" s="23">
        <v>-4.7023758999999998</v>
      </c>
      <c r="C94" s="25">
        <v>4.4258265000000003</v>
      </c>
      <c r="D94" s="26">
        <v>-1.2388825000000001E-4</v>
      </c>
      <c r="E94" s="28">
        <f t="shared" si="3"/>
        <v>4.3981374999999997E-5</v>
      </c>
      <c r="F94" s="18">
        <f t="shared" si="4"/>
        <v>0.16631252639137781</v>
      </c>
      <c r="G94" s="12">
        <f t="shared" si="5"/>
        <v>1.1466789321937612</v>
      </c>
    </row>
    <row r="95" spans="1:7" x14ac:dyDescent="0.25">
      <c r="A95" s="24">
        <v>4.5439452999999999</v>
      </c>
      <c r="B95" s="23">
        <v>-4.7403221000000002</v>
      </c>
      <c r="C95" s="25">
        <v>4.4257726999999996</v>
      </c>
      <c r="D95" s="26">
        <v>-1.2743473000000001E-4</v>
      </c>
      <c r="E95" s="28">
        <f t="shared" si="3"/>
        <v>4.4572454999999997E-5</v>
      </c>
      <c r="F95" s="18">
        <f t="shared" si="4"/>
        <v>0.16765459868061197</v>
      </c>
      <c r="G95" s="12">
        <f t="shared" si="5"/>
        <v>1.1559321499335022</v>
      </c>
    </row>
    <row r="96" spans="1:7" x14ac:dyDescent="0.25">
      <c r="A96" s="24">
        <v>4.59375</v>
      </c>
      <c r="B96" s="23">
        <v>-4.7855338999999999</v>
      </c>
      <c r="C96" s="25">
        <v>4.4256634999999998</v>
      </c>
      <c r="D96" s="26">
        <v>-1.2812018E-4</v>
      </c>
      <c r="E96" s="28">
        <f t="shared" si="3"/>
        <v>4.4686696666666662E-5</v>
      </c>
      <c r="F96" s="18">
        <f t="shared" si="4"/>
        <v>0.16925363900418577</v>
      </c>
      <c r="G96" s="12">
        <f t="shared" si="5"/>
        <v>1.1669570912927323</v>
      </c>
    </row>
    <row r="97" spans="1:7" x14ac:dyDescent="0.25">
      <c r="A97" s="24">
        <v>4.6435547000000001</v>
      </c>
      <c r="B97" s="23">
        <v>-4.7987533000000004</v>
      </c>
      <c r="C97" s="25">
        <v>4.4254932</v>
      </c>
      <c r="D97" s="26">
        <v>-1.2804269000000001E-4</v>
      </c>
      <c r="E97" s="28">
        <f t="shared" si="3"/>
        <v>4.467378166666666E-5</v>
      </c>
      <c r="F97" s="18">
        <f t="shared" si="4"/>
        <v>0.16972117963856556</v>
      </c>
      <c r="G97" s="12">
        <f t="shared" si="5"/>
        <v>1.1701806548271241</v>
      </c>
    </row>
    <row r="98" spans="1:7" x14ac:dyDescent="0.25">
      <c r="A98" s="24">
        <v>4.6933594000000003</v>
      </c>
      <c r="B98" s="23">
        <v>-4.8581399999999997</v>
      </c>
      <c r="C98" s="25">
        <v>4.4253378000000003</v>
      </c>
      <c r="D98" s="26">
        <v>-1.2910961E-4</v>
      </c>
      <c r="E98" s="28">
        <f t="shared" si="3"/>
        <v>4.4851601666666658E-5</v>
      </c>
      <c r="F98" s="18">
        <f t="shared" si="4"/>
        <v>0.17182155449610231</v>
      </c>
      <c r="G98" s="12">
        <f t="shared" si="5"/>
        <v>1.1846621593241404</v>
      </c>
    </row>
    <row r="99" spans="1:7" x14ac:dyDescent="0.25">
      <c r="A99" s="24">
        <v>4.7431641000000004</v>
      </c>
      <c r="B99" s="23">
        <v>-4.8956790000000003</v>
      </c>
      <c r="C99" s="25">
        <v>4.4251303999999996</v>
      </c>
      <c r="D99" s="26">
        <v>-1.3216734999999999E-4</v>
      </c>
      <c r="E99" s="28">
        <f t="shared" si="3"/>
        <v>4.5361224999999997E-5</v>
      </c>
      <c r="F99" s="18">
        <f t="shared" si="4"/>
        <v>0.17314922503137492</v>
      </c>
      <c r="G99" s="12">
        <f t="shared" si="5"/>
        <v>1.193816080948233</v>
      </c>
    </row>
    <row r="100" spans="1:7" x14ac:dyDescent="0.25">
      <c r="A100" s="24">
        <v>4.7929687999999997</v>
      </c>
      <c r="B100" s="23">
        <v>-4.9330987999999998</v>
      </c>
      <c r="C100" s="25">
        <v>4.4250188000000001</v>
      </c>
      <c r="D100" s="26">
        <v>-1.3621447999999999E-4</v>
      </c>
      <c r="E100" s="28">
        <f t="shared" si="3"/>
        <v>4.6035746666666662E-5</v>
      </c>
      <c r="F100" s="18">
        <f t="shared" si="4"/>
        <v>0.17447267972904382</v>
      </c>
      <c r="G100" s="12">
        <f t="shared" si="5"/>
        <v>1.2029409355365068</v>
      </c>
    </row>
    <row r="101" spans="1:7" x14ac:dyDescent="0.25">
      <c r="A101" s="24">
        <v>4.8427733999999996</v>
      </c>
      <c r="B101" s="23">
        <v>-4.9802279</v>
      </c>
      <c r="C101" s="25">
        <v>4.4248003999999996</v>
      </c>
      <c r="D101" s="26">
        <v>-1.3749003E-4</v>
      </c>
      <c r="E101" s="28">
        <f t="shared" si="3"/>
        <v>4.6248338333333336E-5</v>
      </c>
      <c r="F101" s="18">
        <f t="shared" si="4"/>
        <v>0.17613953066870433</v>
      </c>
      <c r="G101" s="12">
        <f t="shared" si="5"/>
        <v>1.2144334123636473</v>
      </c>
    </row>
    <row r="102" spans="1:7" x14ac:dyDescent="0.25">
      <c r="A102" s="24">
        <v>4.8925780999999997</v>
      </c>
      <c r="B102" s="23">
        <v>-5.0202831999999997</v>
      </c>
      <c r="C102" s="25">
        <v>4.4246315999999997</v>
      </c>
      <c r="D102" s="26">
        <v>-1.3840198999999999E-4</v>
      </c>
      <c r="E102" s="28">
        <f t="shared" si="3"/>
        <v>4.6400331666666668E-5</v>
      </c>
      <c r="F102" s="18">
        <f t="shared" si="4"/>
        <v>0.17755619711137738</v>
      </c>
      <c r="G102" s="12">
        <f t="shared" si="5"/>
        <v>1.2242009361876574</v>
      </c>
    </row>
    <row r="103" spans="1:7" x14ac:dyDescent="0.25">
      <c r="A103" s="24">
        <v>4.9423827999999999</v>
      </c>
      <c r="B103" s="23">
        <v>-5.0702729</v>
      </c>
      <c r="C103" s="25">
        <v>4.4245362000000004</v>
      </c>
      <c r="D103" s="26">
        <v>-1.4235973000000001E-4</v>
      </c>
      <c r="E103" s="28">
        <f t="shared" si="3"/>
        <v>4.7059954999999997E-5</v>
      </c>
      <c r="F103" s="18">
        <f t="shared" si="4"/>
        <v>0.17932422107997315</v>
      </c>
      <c r="G103" s="12">
        <f t="shared" si="5"/>
        <v>1.2363909731042482</v>
      </c>
    </row>
    <row r="104" spans="1:7" x14ac:dyDescent="0.25">
      <c r="A104" s="24">
        <v>4.9921875</v>
      </c>
      <c r="B104" s="23">
        <v>-5.1187085999999997</v>
      </c>
      <c r="C104" s="25">
        <v>4.4243373999999998</v>
      </c>
      <c r="D104" s="26">
        <v>-1.4806986E-4</v>
      </c>
      <c r="E104" s="28">
        <f t="shared" si="3"/>
        <v>4.8011643333333334E-5</v>
      </c>
      <c r="F104" s="18">
        <f t="shared" si="4"/>
        <v>0.18103728354155449</v>
      </c>
      <c r="G104" s="12">
        <f t="shared" si="5"/>
        <v>1.2482020656109225</v>
      </c>
    </row>
    <row r="105" spans="1:7" x14ac:dyDescent="0.25">
      <c r="A105" s="24">
        <v>5.0419922000000001</v>
      </c>
      <c r="B105" s="23">
        <v>-5.1430340000000001</v>
      </c>
      <c r="C105" s="25">
        <v>4.4241099000000004</v>
      </c>
      <c r="D105" s="26">
        <v>-1.5454887999999999E-4</v>
      </c>
      <c r="E105" s="28">
        <f t="shared" si="3"/>
        <v>4.9091480000000001E-5</v>
      </c>
      <c r="F105" s="18">
        <f t="shared" si="4"/>
        <v>0.18189761857548509</v>
      </c>
      <c r="G105" s="12">
        <f t="shared" si="5"/>
        <v>1.2541338380362592</v>
      </c>
    </row>
    <row r="106" spans="1:7" x14ac:dyDescent="0.25">
      <c r="A106" s="24">
        <v>5.0917969000000003</v>
      </c>
      <c r="B106" s="23">
        <v>-5.1977143000000003</v>
      </c>
      <c r="C106" s="25">
        <v>4.4239864000000004</v>
      </c>
      <c r="D106" s="26">
        <v>-1.6115903000000001E-4</v>
      </c>
      <c r="E106" s="28">
        <f t="shared" si="3"/>
        <v>5.0193171666666666E-5</v>
      </c>
      <c r="F106" s="18">
        <f t="shared" si="4"/>
        <v>0.18383153858320683</v>
      </c>
      <c r="G106" s="12">
        <f t="shared" si="5"/>
        <v>1.2674676823203868</v>
      </c>
    </row>
    <row r="107" spans="1:7" x14ac:dyDescent="0.25">
      <c r="A107" s="24">
        <v>5.1416016000000004</v>
      </c>
      <c r="B107" s="23">
        <v>-5.2311807000000003</v>
      </c>
      <c r="C107" s="25">
        <v>4.4237947000000002</v>
      </c>
      <c r="D107" s="26">
        <v>-1.5742182000000001E-4</v>
      </c>
      <c r="E107" s="28">
        <f t="shared" si="3"/>
        <v>4.9570303333333333E-5</v>
      </c>
      <c r="F107" s="18">
        <f t="shared" si="4"/>
        <v>0.18501517035820472</v>
      </c>
      <c r="G107" s="12">
        <f t="shared" si="5"/>
        <v>1.2756284964774109</v>
      </c>
    </row>
    <row r="108" spans="1:7" x14ac:dyDescent="0.25">
      <c r="A108" s="24">
        <v>5.1914062999999997</v>
      </c>
      <c r="B108" s="23">
        <v>-5.2698817</v>
      </c>
      <c r="C108" s="25">
        <v>4.4235677999999998</v>
      </c>
      <c r="D108" s="26">
        <v>-1.6086099999999999E-4</v>
      </c>
      <c r="E108" s="28">
        <f t="shared" si="3"/>
        <v>5.0143499999999999E-5</v>
      </c>
      <c r="F108" s="18">
        <f t="shared" si="4"/>
        <v>0.18638393823656016</v>
      </c>
      <c r="G108" s="12">
        <f t="shared" si="5"/>
        <v>1.2850657729305397</v>
      </c>
    </row>
    <row r="109" spans="1:7" x14ac:dyDescent="0.25">
      <c r="A109" s="24">
        <v>5.2412108999999996</v>
      </c>
      <c r="B109" s="23">
        <v>-5.3077888</v>
      </c>
      <c r="C109" s="25">
        <v>4.4234147000000004</v>
      </c>
      <c r="D109" s="26">
        <v>-1.6447900000000001E-4</v>
      </c>
      <c r="E109" s="28">
        <f t="shared" si="3"/>
        <v>5.0746499999999993E-5</v>
      </c>
      <c r="F109" s="18">
        <f t="shared" si="4"/>
        <v>0.18772462764617767</v>
      </c>
      <c r="G109" s="12">
        <f t="shared" si="5"/>
        <v>1.2943094560972899</v>
      </c>
    </row>
    <row r="110" spans="1:7" x14ac:dyDescent="0.25">
      <c r="A110" s="24">
        <v>5.2910155999999997</v>
      </c>
      <c r="B110" s="23">
        <v>-5.3533955000000004</v>
      </c>
      <c r="C110" s="25">
        <v>4.4232639999999996</v>
      </c>
      <c r="D110" s="26">
        <v>-1.7031431999999999E-4</v>
      </c>
      <c r="E110" s="28">
        <f t="shared" si="3"/>
        <v>5.1719053333333332E-5</v>
      </c>
      <c r="F110" s="18">
        <f t="shared" si="4"/>
        <v>0.18933763470020193</v>
      </c>
      <c r="G110" s="12">
        <f t="shared" si="5"/>
        <v>1.3054306942052178</v>
      </c>
    </row>
    <row r="111" spans="1:7" x14ac:dyDescent="0.25">
      <c r="A111" s="24">
        <v>5.3408202999999999</v>
      </c>
      <c r="B111" s="23">
        <v>-5.3940219999999997</v>
      </c>
      <c r="C111" s="25">
        <v>4.4231296000000002</v>
      </c>
      <c r="D111" s="26">
        <v>-1.7278193E-4</v>
      </c>
      <c r="E111" s="28">
        <f t="shared" si="3"/>
        <v>5.2130321666666668E-5</v>
      </c>
      <c r="F111" s="18">
        <f t="shared" si="4"/>
        <v>0.19077450321031811</v>
      </c>
      <c r="G111" s="12">
        <f t="shared" si="5"/>
        <v>1.315337505704224</v>
      </c>
    </row>
    <row r="112" spans="1:7" x14ac:dyDescent="0.25">
      <c r="A112" s="24">
        <v>5.390625</v>
      </c>
      <c r="B112" s="23">
        <v>-5.4379916000000001</v>
      </c>
      <c r="C112" s="25">
        <v>4.4229827000000004</v>
      </c>
      <c r="D112" s="26">
        <v>-1.7372369000000001E-4</v>
      </c>
      <c r="E112" s="28">
        <f t="shared" si="3"/>
        <v>5.2287281666666664E-5</v>
      </c>
      <c r="F112" s="18">
        <f t="shared" si="4"/>
        <v>0.19232960969604554</v>
      </c>
      <c r="G112" s="12">
        <f t="shared" si="5"/>
        <v>1.326059535386493</v>
      </c>
    </row>
    <row r="113" spans="1:7" x14ac:dyDescent="0.25">
      <c r="A113" s="24">
        <v>5.4404297000000001</v>
      </c>
      <c r="B113" s="23">
        <v>-5.4927625999999998</v>
      </c>
      <c r="C113" s="25">
        <v>4.4228395999999996</v>
      </c>
      <c r="D113" s="26">
        <v>-1.7747878000000001E-4</v>
      </c>
      <c r="E113" s="28">
        <f t="shared" si="3"/>
        <v>5.2913129999999995E-5</v>
      </c>
      <c r="F113" s="18">
        <f t="shared" si="4"/>
        <v>0.19426673756006468</v>
      </c>
      <c r="G113" s="12">
        <f t="shared" si="5"/>
        <v>1.3394154969537477</v>
      </c>
    </row>
    <row r="114" spans="1:7" x14ac:dyDescent="0.25">
      <c r="A114" s="24">
        <v>5.4902344000000003</v>
      </c>
      <c r="B114" s="23">
        <v>-5.5344895999999997</v>
      </c>
      <c r="C114" s="25">
        <v>4.4227071000000002</v>
      </c>
      <c r="D114" s="26">
        <v>-1.777649E-4</v>
      </c>
      <c r="E114" s="28">
        <f t="shared" si="3"/>
        <v>5.2960816666666666E-5</v>
      </c>
      <c r="F114" s="18">
        <f t="shared" si="4"/>
        <v>0.19574252829570812</v>
      </c>
      <c r="G114" s="12">
        <f t="shared" si="5"/>
        <v>1.349590666447035</v>
      </c>
    </row>
    <row r="115" spans="1:7" x14ac:dyDescent="0.25">
      <c r="A115" s="24">
        <v>5.5400391000000004</v>
      </c>
      <c r="B115" s="23">
        <v>-5.5884833</v>
      </c>
      <c r="C115" s="25">
        <v>4.4225645</v>
      </c>
      <c r="D115" s="26">
        <v>-1.816392E-4</v>
      </c>
      <c r="E115" s="28">
        <f t="shared" si="3"/>
        <v>5.3606533333333329E-5</v>
      </c>
      <c r="F115" s="18">
        <f t="shared" si="4"/>
        <v>0.19765216479589057</v>
      </c>
      <c r="G115" s="12">
        <f t="shared" si="5"/>
        <v>1.3627570826540401</v>
      </c>
    </row>
    <row r="116" spans="1:7" x14ac:dyDescent="0.25">
      <c r="A116" s="24">
        <v>5.5898437999999997</v>
      </c>
      <c r="B116" s="23">
        <v>-5.6425672000000002</v>
      </c>
      <c r="C116" s="25">
        <v>4.4222913000000004</v>
      </c>
      <c r="D116" s="26">
        <v>-1.8356441000000001E-4</v>
      </c>
      <c r="E116" s="28">
        <f t="shared" si="3"/>
        <v>5.392740166666667E-5</v>
      </c>
      <c r="F116" s="18">
        <f t="shared" si="4"/>
        <v>0.19956499146848783</v>
      </c>
      <c r="G116" s="12">
        <f t="shared" si="5"/>
        <v>1.3759454942186864</v>
      </c>
    </row>
    <row r="117" spans="1:7" x14ac:dyDescent="0.25">
      <c r="A117" s="24">
        <v>5.6396483999999996</v>
      </c>
      <c r="B117" s="23">
        <v>-5.6854081000000001</v>
      </c>
      <c r="C117" s="25">
        <v>4.4222068999999999</v>
      </c>
      <c r="D117" s="26">
        <v>-1.8638967999999999E-4</v>
      </c>
      <c r="E117" s="28">
        <f t="shared" si="3"/>
        <v>5.4398279999999989E-5</v>
      </c>
      <c r="F117" s="18">
        <f t="shared" si="4"/>
        <v>0.2010801783577113</v>
      </c>
      <c r="G117" s="12">
        <f t="shared" si="5"/>
        <v>1.3863922893092744</v>
      </c>
    </row>
    <row r="118" spans="1:7" x14ac:dyDescent="0.25">
      <c r="A118" s="24">
        <v>5.6894530999999997</v>
      </c>
      <c r="B118" s="23">
        <v>-5.7386913000000002</v>
      </c>
      <c r="C118" s="25">
        <v>4.4220227999999997</v>
      </c>
      <c r="D118" s="26">
        <v>-1.8911956999999999E-4</v>
      </c>
      <c r="E118" s="28">
        <f t="shared" si="3"/>
        <v>5.4853261666666665E-5</v>
      </c>
      <c r="F118" s="18">
        <f t="shared" si="4"/>
        <v>0.20296468606076776</v>
      </c>
      <c r="G118" s="12">
        <f t="shared" si="5"/>
        <v>1.399385449400935</v>
      </c>
    </row>
    <row r="119" spans="1:7" x14ac:dyDescent="0.25">
      <c r="A119" s="24">
        <v>5.7392577999999999</v>
      </c>
      <c r="B119" s="23">
        <v>-5.7847137000000002</v>
      </c>
      <c r="C119" s="25">
        <v>4.4218472999999996</v>
      </c>
      <c r="D119" s="26">
        <v>-1.9171239000000001E-4</v>
      </c>
      <c r="E119" s="28">
        <f t="shared" si="3"/>
        <v>5.5285398333333335E-5</v>
      </c>
      <c r="F119" s="18">
        <f t="shared" si="4"/>
        <v>0.20459239549475719</v>
      </c>
      <c r="G119" s="12">
        <f t="shared" si="5"/>
        <v>1.4106080563577703</v>
      </c>
    </row>
    <row r="120" spans="1:7" x14ac:dyDescent="0.25">
      <c r="A120" s="24">
        <v>5.7890625</v>
      </c>
      <c r="B120" s="23">
        <v>-5.8281445999999999</v>
      </c>
      <c r="C120" s="25">
        <v>4.4217367000000003</v>
      </c>
      <c r="D120" s="26">
        <v>-1.9322037000000001E-4</v>
      </c>
      <c r="E120" s="28">
        <f t="shared" si="3"/>
        <v>5.5536728333333333E-5</v>
      </c>
      <c r="F120" s="18">
        <f t="shared" si="4"/>
        <v>0.20612844936540825</v>
      </c>
      <c r="G120" s="12">
        <f t="shared" si="5"/>
        <v>1.4211987235216212</v>
      </c>
    </row>
    <row r="121" spans="1:7" x14ac:dyDescent="0.25">
      <c r="A121" s="24">
        <v>5.8388672000000001</v>
      </c>
      <c r="B121" s="23">
        <v>-5.8751930999999997</v>
      </c>
      <c r="C121" s="25">
        <v>4.4216198999999996</v>
      </c>
      <c r="D121" s="26">
        <v>-1.9767284999999999E-4</v>
      </c>
      <c r="E121" s="28">
        <f t="shared" si="3"/>
        <v>5.6278808333333332E-5</v>
      </c>
      <c r="F121" s="18">
        <f t="shared" si="4"/>
        <v>0.20779244966319915</v>
      </c>
      <c r="G121" s="12">
        <f t="shared" si="5"/>
        <v>1.432671545960448</v>
      </c>
    </row>
    <row r="122" spans="1:7" x14ac:dyDescent="0.25">
      <c r="A122" s="24">
        <v>5.8886719000000003</v>
      </c>
      <c r="B122" s="23">
        <v>-5.9133062000000001</v>
      </c>
      <c r="C122" s="25">
        <v>4.4213676</v>
      </c>
      <c r="D122" s="26">
        <v>-1.9835233000000001E-4</v>
      </c>
      <c r="E122" s="28">
        <f t="shared" si="3"/>
        <v>5.6392054999999995E-5</v>
      </c>
      <c r="F122" s="18">
        <f t="shared" si="4"/>
        <v>0.20914042483243375</v>
      </c>
      <c r="G122" s="12">
        <f t="shared" si="5"/>
        <v>1.4419654624273543</v>
      </c>
    </row>
    <row r="123" spans="1:7" x14ac:dyDescent="0.25">
      <c r="A123" s="24">
        <v>5.9384766000000004</v>
      </c>
      <c r="B123" s="23">
        <v>-5.9628658000000003</v>
      </c>
      <c r="C123" s="25">
        <v>4.4212074000000001</v>
      </c>
      <c r="D123" s="26">
        <v>-2.0483732999999999E-4</v>
      </c>
      <c r="E123" s="28">
        <f t="shared" si="3"/>
        <v>5.7472888333333327E-5</v>
      </c>
      <c r="F123" s="18">
        <f t="shared" si="4"/>
        <v>0.21089323712524646</v>
      </c>
      <c r="G123" s="12">
        <f t="shared" si="5"/>
        <v>1.4540506190410463</v>
      </c>
    </row>
    <row r="124" spans="1:7" x14ac:dyDescent="0.25">
      <c r="A124" s="24">
        <v>5.9882812999999997</v>
      </c>
      <c r="B124" s="23">
        <v>-6.0063051999999999</v>
      </c>
      <c r="C124" s="25">
        <v>4.4210038000000003</v>
      </c>
      <c r="D124" s="26">
        <v>-2.0673274E-4</v>
      </c>
      <c r="E124" s="28">
        <f t="shared" si="3"/>
        <v>5.7788789999999991E-5</v>
      </c>
      <c r="F124" s="18">
        <f t="shared" si="4"/>
        <v>0.21242959162190111</v>
      </c>
      <c r="G124" s="12">
        <f t="shared" si="5"/>
        <v>1.464643358938156</v>
      </c>
    </row>
    <row r="125" spans="1:7" x14ac:dyDescent="0.25">
      <c r="A125" s="24">
        <v>6.0380858999999996</v>
      </c>
      <c r="B125" s="23">
        <v>-6.0534910999999996</v>
      </c>
      <c r="C125" s="25">
        <v>4.4209269999999998</v>
      </c>
      <c r="D125" s="26">
        <v>-2.1037458E-4</v>
      </c>
      <c r="E125" s="28">
        <f t="shared" si="3"/>
        <v>5.8395763333333329E-5</v>
      </c>
      <c r="F125" s="18">
        <f t="shared" si="4"/>
        <v>0.21409845145062109</v>
      </c>
      <c r="G125" s="12">
        <f t="shared" si="5"/>
        <v>1.4761496865004851</v>
      </c>
    </row>
    <row r="126" spans="1:7" x14ac:dyDescent="0.25">
      <c r="A126" s="24">
        <v>6.0878905999999997</v>
      </c>
      <c r="B126" s="23">
        <v>-6.1070355999999997</v>
      </c>
      <c r="C126" s="25">
        <v>4.4208150000000002</v>
      </c>
      <c r="D126" s="26">
        <v>-2.1453499999999999E-4</v>
      </c>
      <c r="E126" s="28">
        <f t="shared" si="3"/>
        <v>5.908916666666667E-5</v>
      </c>
      <c r="F126" s="18">
        <f t="shared" si="4"/>
        <v>0.21599220075070641</v>
      </c>
      <c r="G126" s="12">
        <f t="shared" si="5"/>
        <v>1.4892065648510329</v>
      </c>
    </row>
    <row r="127" spans="1:7" x14ac:dyDescent="0.25">
      <c r="A127" s="24">
        <v>6.1376952999999999</v>
      </c>
      <c r="B127" s="23">
        <v>-6.1519966000000004</v>
      </c>
      <c r="C127" s="25">
        <v>4.4206099999999999</v>
      </c>
      <c r="D127" s="26">
        <v>-2.1559595000000001E-4</v>
      </c>
      <c r="E127" s="28">
        <f t="shared" si="3"/>
        <v>5.9265991666666666E-5</v>
      </c>
      <c r="F127" s="18">
        <f t="shared" si="4"/>
        <v>0.21758237083878526</v>
      </c>
      <c r="G127" s="12">
        <f t="shared" si="5"/>
        <v>1.500170348386578</v>
      </c>
    </row>
    <row r="128" spans="1:7" x14ac:dyDescent="0.25">
      <c r="A128" s="24">
        <v>6.1875</v>
      </c>
      <c r="B128" s="23">
        <v>-6.2018909000000004</v>
      </c>
      <c r="C128" s="25">
        <v>4.4205389000000004</v>
      </c>
      <c r="D128" s="26">
        <v>-2.173543E-4</v>
      </c>
      <c r="E128" s="28">
        <f t="shared" si="3"/>
        <v>5.955905E-5</v>
      </c>
      <c r="F128" s="18">
        <f t="shared" si="4"/>
        <v>0.21934702072258747</v>
      </c>
      <c r="G128" s="12">
        <f t="shared" si="5"/>
        <v>1.5123371219204751</v>
      </c>
    </row>
    <row r="129" spans="1:7" x14ac:dyDescent="0.25">
      <c r="A129" s="24">
        <v>6.2373047000000001</v>
      </c>
      <c r="B129" s="23">
        <v>-6.2446355999999996</v>
      </c>
      <c r="C129" s="25">
        <v>4.4203377000000001</v>
      </c>
      <c r="D129" s="26">
        <v>-2.1816492E-4</v>
      </c>
      <c r="E129" s="28">
        <f t="shared" si="3"/>
        <v>5.9694153333333336E-5</v>
      </c>
      <c r="F129" s="18">
        <f t="shared" si="4"/>
        <v>0.22085880523280527</v>
      </c>
      <c r="G129" s="12">
        <f t="shared" si="5"/>
        <v>1.522760458547592</v>
      </c>
    </row>
    <row r="130" spans="1:7" x14ac:dyDescent="0.25">
      <c r="A130" s="24">
        <v>6.2871094000000003</v>
      </c>
      <c r="B130" s="23">
        <v>-6.3025526999999997</v>
      </c>
      <c r="C130" s="25">
        <v>4.4202442</v>
      </c>
      <c r="D130" s="26">
        <v>-2.2314785999999999E-4</v>
      </c>
      <c r="E130" s="28">
        <f t="shared" si="3"/>
        <v>6.0524643333333334E-5</v>
      </c>
      <c r="F130" s="18">
        <f t="shared" si="4"/>
        <v>0.22290720362270472</v>
      </c>
      <c r="G130" s="12">
        <f t="shared" si="5"/>
        <v>1.5368835996566981</v>
      </c>
    </row>
    <row r="131" spans="1:7" x14ac:dyDescent="0.25">
      <c r="A131" s="24">
        <v>6.3369141000000004</v>
      </c>
      <c r="B131" s="23">
        <v>-6.3395204999999999</v>
      </c>
      <c r="C131" s="25">
        <v>4.4200958999999997</v>
      </c>
      <c r="D131" s="26">
        <v>-2.2160410000000001E-4</v>
      </c>
      <c r="E131" s="28">
        <f t="shared" si="3"/>
        <v>6.0267350000000002E-5</v>
      </c>
      <c r="F131" s="18">
        <f t="shared" si="4"/>
        <v>0.2242146720905342</v>
      </c>
      <c r="G131" s="12">
        <f t="shared" si="5"/>
        <v>1.5458982336057945</v>
      </c>
    </row>
    <row r="132" spans="1:7" x14ac:dyDescent="0.25">
      <c r="A132" s="24">
        <v>6.3867187999999997</v>
      </c>
      <c r="B132" s="23">
        <v>-6.3924823000000002</v>
      </c>
      <c r="C132" s="25">
        <v>4.4199495000000004</v>
      </c>
      <c r="D132" s="26">
        <v>-2.2632479000000001E-4</v>
      </c>
      <c r="E132" s="28">
        <f t="shared" si="3"/>
        <v>6.1054131666666667E-5</v>
      </c>
      <c r="F132" s="18">
        <f t="shared" si="4"/>
        <v>0.22608781259387739</v>
      </c>
      <c r="G132" s="12">
        <f t="shared" si="5"/>
        <v>1.5588130199951726</v>
      </c>
    </row>
    <row r="133" spans="1:7" x14ac:dyDescent="0.25">
      <c r="A133" s="24">
        <v>6.4365233999999996</v>
      </c>
      <c r="B133" s="23">
        <v>-6.4440030999999998</v>
      </c>
      <c r="C133" s="25">
        <v>4.4198189000000001</v>
      </c>
      <c r="D133" s="26">
        <v>-2.3018122E-4</v>
      </c>
      <c r="E133" s="28">
        <f t="shared" ref="E133:E196" si="6" xml:space="preserve"> (delta_0 - D133) / L</f>
        <v>6.1696870000000007E-5</v>
      </c>
      <c r="F133" s="18">
        <f t="shared" ref="F133:F196" si="7" xml:space="preserve"> -B133 / A_6x12_in2</f>
        <v>0.22790998814766603</v>
      </c>
      <c r="G133" s="12">
        <f t="shared" ref="G133:G196" si="8" xml:space="preserve"> -B133 * kip_to_N / A_6x12_mm2</f>
        <v>1.5713764171344289</v>
      </c>
    </row>
    <row r="134" spans="1:7" x14ac:dyDescent="0.25">
      <c r="A134" s="24">
        <v>6.4863280999999997</v>
      </c>
      <c r="B134" s="23">
        <v>-6.4876117999999998</v>
      </c>
      <c r="C134" s="25">
        <v>4.4197272999999999</v>
      </c>
      <c r="D134" s="26">
        <v>-2.3323893999999999E-4</v>
      </c>
      <c r="E134" s="28">
        <f t="shared" si="6"/>
        <v>6.2206489999999987E-5</v>
      </c>
      <c r="F134" s="18">
        <f t="shared" si="7"/>
        <v>0.22945233040695748</v>
      </c>
      <c r="G134" s="12">
        <f t="shared" si="8"/>
        <v>1.5820104410010363</v>
      </c>
    </row>
    <row r="135" spans="1:7" x14ac:dyDescent="0.25">
      <c r="A135" s="24">
        <v>6.5361327999999999</v>
      </c>
      <c r="B135" s="23">
        <v>-6.5378398999999998</v>
      </c>
      <c r="C135" s="25">
        <v>4.4194950999999998</v>
      </c>
      <c r="D135" s="26">
        <v>-2.3565291000000001E-4</v>
      </c>
      <c r="E135" s="28">
        <f t="shared" si="6"/>
        <v>6.2608818333333342E-5</v>
      </c>
      <c r="F135" s="18">
        <f t="shared" si="7"/>
        <v>0.23122878605076061</v>
      </c>
      <c r="G135" s="12">
        <f t="shared" si="8"/>
        <v>1.5942586119892639</v>
      </c>
    </row>
    <row r="136" spans="1:7" x14ac:dyDescent="0.25">
      <c r="A136" s="24">
        <v>6.5859375</v>
      </c>
      <c r="B136" s="23">
        <v>-6.5925379</v>
      </c>
      <c r="C136" s="25">
        <v>4.4194427000000003</v>
      </c>
      <c r="D136" s="26">
        <v>-2.3728012000000001E-4</v>
      </c>
      <c r="E136" s="28">
        <f t="shared" si="6"/>
        <v>6.2880019999999996E-5</v>
      </c>
      <c r="F136" s="18">
        <f t="shared" si="7"/>
        <v>0.23316333206792517</v>
      </c>
      <c r="G136" s="12">
        <f t="shared" si="8"/>
        <v>1.6075967724355893</v>
      </c>
    </row>
    <row r="137" spans="1:7" x14ac:dyDescent="0.25">
      <c r="A137" s="24">
        <v>6.6357422000000001</v>
      </c>
      <c r="B137" s="23">
        <v>-6.6442094000000003</v>
      </c>
      <c r="C137" s="25">
        <v>4.4193243999999998</v>
      </c>
      <c r="D137" s="26">
        <v>-2.4049879E-4</v>
      </c>
      <c r="E137" s="28">
        <f t="shared" si="6"/>
        <v>6.3416465000000003E-5</v>
      </c>
      <c r="F137" s="18">
        <f t="shared" si="7"/>
        <v>0.23499083754391914</v>
      </c>
      <c r="G137" s="12">
        <f t="shared" si="8"/>
        <v>1.6201969179162707</v>
      </c>
    </row>
    <row r="138" spans="1:7" x14ac:dyDescent="0.25">
      <c r="A138" s="24">
        <v>6.6855469000000003</v>
      </c>
      <c r="B138" s="23">
        <v>-6.6792087999999996</v>
      </c>
      <c r="C138" s="25">
        <v>4.4191374999999997</v>
      </c>
      <c r="D138" s="26">
        <v>-2.4155973999999999E-4</v>
      </c>
      <c r="E138" s="28">
        <f t="shared" si="6"/>
        <v>6.3593289999999992E-5</v>
      </c>
      <c r="F138" s="18">
        <f t="shared" si="7"/>
        <v>0.23622868810286368</v>
      </c>
      <c r="G138" s="12">
        <f t="shared" si="8"/>
        <v>1.6287315556128068</v>
      </c>
    </row>
    <row r="139" spans="1:7" x14ac:dyDescent="0.25">
      <c r="A139" s="24">
        <v>6.7353516000000004</v>
      </c>
      <c r="B139" s="23">
        <v>-6.7313413999999998</v>
      </c>
      <c r="C139" s="25">
        <v>4.4189701000000001</v>
      </c>
      <c r="D139" s="26">
        <v>-2.4651883999999999E-4</v>
      </c>
      <c r="E139" s="28">
        <f t="shared" si="6"/>
        <v>6.4419806666666659E-5</v>
      </c>
      <c r="F139" s="18">
        <f t="shared" si="7"/>
        <v>0.23807250165535979</v>
      </c>
      <c r="G139" s="12">
        <f t="shared" si="8"/>
        <v>1.6414441407765075</v>
      </c>
    </row>
    <row r="140" spans="1:7" x14ac:dyDescent="0.25">
      <c r="A140" s="24">
        <v>6.7851562999999997</v>
      </c>
      <c r="B140" s="23">
        <v>-6.7871537000000002</v>
      </c>
      <c r="C140" s="25">
        <v>4.4189471999999999</v>
      </c>
      <c r="D140" s="26">
        <v>-2.4793742E-4</v>
      </c>
      <c r="E140" s="28">
        <f t="shared" si="6"/>
        <v>6.4656236666666664E-5</v>
      </c>
      <c r="F140" s="18">
        <f t="shared" si="7"/>
        <v>0.24004645797321042</v>
      </c>
      <c r="G140" s="12">
        <f t="shared" si="8"/>
        <v>1.6550540243605227</v>
      </c>
    </row>
    <row r="141" spans="1:7" x14ac:dyDescent="0.25">
      <c r="A141" s="24">
        <v>6.8349608999999996</v>
      </c>
      <c r="B141" s="23">
        <v>-6.8252831</v>
      </c>
      <c r="C141" s="25">
        <v>4.4188089000000002</v>
      </c>
      <c r="D141" s="26">
        <v>-2.5308132000000002E-4</v>
      </c>
      <c r="E141" s="28">
        <f t="shared" si="6"/>
        <v>6.551355333333333E-5</v>
      </c>
      <c r="F141" s="18">
        <f t="shared" si="7"/>
        <v>0.24139500963701668</v>
      </c>
      <c r="G141" s="12">
        <f t="shared" si="8"/>
        <v>1.6643519155982667</v>
      </c>
    </row>
    <row r="142" spans="1:7" x14ac:dyDescent="0.25">
      <c r="A142" s="24">
        <v>6.8847655999999997</v>
      </c>
      <c r="B142" s="23">
        <v>-6.8645234000000004</v>
      </c>
      <c r="C142" s="25">
        <v>4.4186525000000003</v>
      </c>
      <c r="D142" s="26">
        <v>-2.5343894999999998E-4</v>
      </c>
      <c r="E142" s="28">
        <f t="shared" si="6"/>
        <v>6.5573158333333332E-5</v>
      </c>
      <c r="F142" s="18">
        <f t="shared" si="7"/>
        <v>0.24278285135110755</v>
      </c>
      <c r="G142" s="12">
        <f t="shared" si="8"/>
        <v>1.6739207008803969</v>
      </c>
    </row>
    <row r="143" spans="1:7" x14ac:dyDescent="0.25">
      <c r="A143" s="24">
        <v>6.9345702999999999</v>
      </c>
      <c r="B143" s="23">
        <v>-6.9160256000000002</v>
      </c>
      <c r="C143" s="25">
        <v>4.4185385999999998</v>
      </c>
      <c r="D143" s="26">
        <v>-2.5393365999999999E-4</v>
      </c>
      <c r="E143" s="28">
        <f t="shared" si="6"/>
        <v>6.5655609999999996E-5</v>
      </c>
      <c r="F143" s="18">
        <f t="shared" si="7"/>
        <v>0.24460436906446476</v>
      </c>
      <c r="G143" s="12">
        <f t="shared" si="8"/>
        <v>1.6864795623915807</v>
      </c>
    </row>
    <row r="144" spans="1:7" x14ac:dyDescent="0.25">
      <c r="A144" s="24">
        <v>6.984375</v>
      </c>
      <c r="B144" s="23">
        <v>-6.9723500999999999</v>
      </c>
      <c r="C144" s="25">
        <v>4.4183297000000001</v>
      </c>
      <c r="D144" s="26">
        <v>-2.5764107999999997E-4</v>
      </c>
      <c r="E144" s="28">
        <f t="shared" si="6"/>
        <v>6.6273513333333327E-5</v>
      </c>
      <c r="F144" s="18">
        <f t="shared" si="7"/>
        <v>0.24659644075161574</v>
      </c>
      <c r="G144" s="12">
        <f t="shared" si="8"/>
        <v>1.7002143464432655</v>
      </c>
    </row>
    <row r="145" spans="1:7" x14ac:dyDescent="0.25">
      <c r="A145" s="24">
        <v>7.0341797000000001</v>
      </c>
      <c r="B145" s="23">
        <v>-7.0188788999999998</v>
      </c>
      <c r="C145" s="25">
        <v>4.4182730000000001</v>
      </c>
      <c r="D145" s="26">
        <v>-2.6276111000000002E-4</v>
      </c>
      <c r="E145" s="28">
        <f t="shared" si="6"/>
        <v>6.7126851666666668E-5</v>
      </c>
      <c r="F145" s="18">
        <f t="shared" si="7"/>
        <v>0.24824206042186778</v>
      </c>
      <c r="G145" s="12">
        <f t="shared" si="8"/>
        <v>1.7115604395321351</v>
      </c>
    </row>
    <row r="146" spans="1:7" x14ac:dyDescent="0.25">
      <c r="A146" s="24">
        <v>7.0839844000000003</v>
      </c>
      <c r="B146" s="23">
        <v>-7.0668221000000004</v>
      </c>
      <c r="C146" s="25">
        <v>4.4181581000000003</v>
      </c>
      <c r="D146" s="26">
        <v>-2.6299952999999998E-4</v>
      </c>
      <c r="E146" s="28">
        <f t="shared" si="6"/>
        <v>6.7166588333333332E-5</v>
      </c>
      <c r="F146" s="18">
        <f t="shared" si="7"/>
        <v>0.24993770425912187</v>
      </c>
      <c r="G146" s="12">
        <f t="shared" si="8"/>
        <v>1.7232514354352815</v>
      </c>
    </row>
    <row r="147" spans="1:7" x14ac:dyDescent="0.25">
      <c r="A147" s="24">
        <v>7.1337891000000004</v>
      </c>
      <c r="B147" s="23">
        <v>-7.1193128000000003</v>
      </c>
      <c r="C147" s="25">
        <v>4.4179645000000001</v>
      </c>
      <c r="D147" s="26">
        <v>-2.6650426999999999E-4</v>
      </c>
      <c r="E147" s="28">
        <f t="shared" si="6"/>
        <v>6.7750711666666658E-5</v>
      </c>
      <c r="F147" s="18">
        <f t="shared" si="7"/>
        <v>0.25179418300831158</v>
      </c>
      <c r="G147" s="12">
        <f t="shared" si="8"/>
        <v>1.7360513436319234</v>
      </c>
    </row>
    <row r="148" spans="1:7" x14ac:dyDescent="0.25">
      <c r="A148" s="24">
        <v>7.1835937999999997</v>
      </c>
      <c r="B148" s="23">
        <v>-7.1652117000000004</v>
      </c>
      <c r="C148" s="25">
        <v>4.4178128000000001</v>
      </c>
      <c r="D148" s="26">
        <v>-2.6919245000000001E-4</v>
      </c>
      <c r="E148" s="28">
        <f t="shared" si="6"/>
        <v>6.8198741666666667E-5</v>
      </c>
      <c r="F148" s="18">
        <f t="shared" si="7"/>
        <v>0.25341752452330729</v>
      </c>
      <c r="G148" s="12">
        <f t="shared" si="8"/>
        <v>1.747243834993762</v>
      </c>
    </row>
    <row r="149" spans="1:7" x14ac:dyDescent="0.25">
      <c r="A149" s="24">
        <v>7.2333983999999996</v>
      </c>
      <c r="B149" s="23">
        <v>-7.2103748000000003</v>
      </c>
      <c r="C149" s="25">
        <v>4.4177980000000003</v>
      </c>
      <c r="D149" s="26">
        <v>-2.7143955000000003E-4</v>
      </c>
      <c r="E149" s="28">
        <f t="shared" si="6"/>
        <v>6.8573258333333331E-5</v>
      </c>
      <c r="F149" s="18">
        <f t="shared" si="7"/>
        <v>0.25501484243671918</v>
      </c>
      <c r="G149" s="12">
        <f t="shared" si="8"/>
        <v>1.7582569008106739</v>
      </c>
    </row>
    <row r="150" spans="1:7" x14ac:dyDescent="0.25">
      <c r="A150" s="24">
        <v>7.2832030999999997</v>
      </c>
      <c r="B150" s="23">
        <v>-7.2768430999999998</v>
      </c>
      <c r="C150" s="25">
        <v>4.4176779000000002</v>
      </c>
      <c r="D150" s="26">
        <v>-2.7523635E-4</v>
      </c>
      <c r="E150" s="28">
        <f t="shared" si="6"/>
        <v>6.9206058333333336E-5</v>
      </c>
      <c r="F150" s="18">
        <f t="shared" si="7"/>
        <v>0.25736567765981139</v>
      </c>
      <c r="G150" s="12">
        <f t="shared" si="8"/>
        <v>1.7744652603483992</v>
      </c>
    </row>
    <row r="151" spans="1:7" x14ac:dyDescent="0.25">
      <c r="A151" s="24">
        <v>7.3330077999999999</v>
      </c>
      <c r="B151" s="23">
        <v>-7.3132868000000002</v>
      </c>
      <c r="C151" s="25">
        <v>4.4175091000000002</v>
      </c>
      <c r="D151" s="26">
        <v>-2.7790068999999999E-4</v>
      </c>
      <c r="E151" s="28">
        <f t="shared" si="6"/>
        <v>6.9650115E-5</v>
      </c>
      <c r="F151" s="18">
        <f t="shared" si="7"/>
        <v>0.25865460988193545</v>
      </c>
      <c r="G151" s="12">
        <f t="shared" si="8"/>
        <v>1.7833520920032633</v>
      </c>
    </row>
    <row r="152" spans="1:7" x14ac:dyDescent="0.25">
      <c r="A152" s="24">
        <v>7.3828125</v>
      </c>
      <c r="B152" s="23">
        <v>-7.3595728999999999</v>
      </c>
      <c r="C152" s="25">
        <v>4.4173368999999996</v>
      </c>
      <c r="D152" s="26">
        <v>-2.7919411999999998E-4</v>
      </c>
      <c r="E152" s="28">
        <f t="shared" si="6"/>
        <v>6.9865686666666666E-5</v>
      </c>
      <c r="F152" s="18">
        <f t="shared" si="7"/>
        <v>0.26029164579559005</v>
      </c>
      <c r="G152" s="12">
        <f t="shared" si="8"/>
        <v>1.7946390024613177</v>
      </c>
    </row>
    <row r="153" spans="1:7" x14ac:dyDescent="0.25">
      <c r="A153" s="24">
        <v>7.4326172000000001</v>
      </c>
      <c r="B153" s="23">
        <v>-7.4049934999999998</v>
      </c>
      <c r="C153" s="25">
        <v>4.4172177000000001</v>
      </c>
      <c r="D153" s="26">
        <v>-2.8274654000000002E-4</v>
      </c>
      <c r="E153" s="28">
        <f t="shared" si="6"/>
        <v>7.0457756666666667E-5</v>
      </c>
      <c r="F153" s="18">
        <f t="shared" si="7"/>
        <v>0.26189807090852329</v>
      </c>
      <c r="G153" s="12">
        <f t="shared" si="8"/>
        <v>1.8057148599034247</v>
      </c>
    </row>
    <row r="154" spans="1:7" x14ac:dyDescent="0.25">
      <c r="A154" s="24">
        <v>7.4824219000000003</v>
      </c>
      <c r="B154" s="23">
        <v>-7.4575753000000002</v>
      </c>
      <c r="C154" s="25">
        <v>4.4170938</v>
      </c>
      <c r="D154" s="26">
        <v>-2.8500558000000003E-4</v>
      </c>
      <c r="E154" s="28">
        <f t="shared" si="6"/>
        <v>7.0834263333333336E-5</v>
      </c>
      <c r="F154" s="18">
        <f t="shared" si="7"/>
        <v>0.26375777166111652</v>
      </c>
      <c r="G154" s="12">
        <f t="shared" si="8"/>
        <v>1.8185369829235829</v>
      </c>
    </row>
    <row r="155" spans="1:7" x14ac:dyDescent="0.25">
      <c r="A155" s="24">
        <v>7.5322266000000004</v>
      </c>
      <c r="B155" s="23">
        <v>-7.5081673000000002</v>
      </c>
      <c r="C155" s="25">
        <v>4.4170008000000003</v>
      </c>
      <c r="D155" s="26">
        <v>-2.8851031999999998E-4</v>
      </c>
      <c r="E155" s="28">
        <f t="shared" si="6"/>
        <v>7.1418386666666662E-5</v>
      </c>
      <c r="F155" s="18">
        <f t="shared" si="7"/>
        <v>0.26554709763465101</v>
      </c>
      <c r="G155" s="12">
        <f t="shared" si="8"/>
        <v>1.8308738912803875</v>
      </c>
    </row>
    <row r="156" spans="1:7" x14ac:dyDescent="0.25">
      <c r="A156" s="24">
        <v>7.5820312999999997</v>
      </c>
      <c r="B156" s="23">
        <v>-7.5649642999999998</v>
      </c>
      <c r="C156" s="25">
        <v>4.4168139000000002</v>
      </c>
      <c r="D156" s="26">
        <v>-2.9264090999999999E-4</v>
      </c>
      <c r="E156" s="28">
        <f t="shared" si="6"/>
        <v>7.2106818333333324E-5</v>
      </c>
      <c r="F156" s="18">
        <f t="shared" si="7"/>
        <v>0.26755588059082663</v>
      </c>
      <c r="G156" s="12">
        <f t="shared" si="8"/>
        <v>1.8447238949161684</v>
      </c>
    </row>
    <row r="157" spans="1:7" x14ac:dyDescent="0.25">
      <c r="A157" s="24">
        <v>7.6318358999999996</v>
      </c>
      <c r="B157" s="23">
        <v>-7.6015806000000001</v>
      </c>
      <c r="C157" s="25">
        <v>4.4166917999999997</v>
      </c>
      <c r="D157" s="26">
        <v>-2.9536485000000002E-4</v>
      </c>
      <c r="E157" s="28">
        <f t="shared" si="6"/>
        <v>7.256080833333333E-5</v>
      </c>
      <c r="F157" s="18">
        <f t="shared" si="7"/>
        <v>0.26885091728921234</v>
      </c>
      <c r="G157" s="12">
        <f t="shared" si="8"/>
        <v>1.8536528152487364</v>
      </c>
    </row>
    <row r="158" spans="1:7" x14ac:dyDescent="0.25">
      <c r="A158" s="24">
        <v>7.6816405999999997</v>
      </c>
      <c r="B158" s="23">
        <v>-7.6664743</v>
      </c>
      <c r="C158" s="25">
        <v>4.4166268999999998</v>
      </c>
      <c r="D158" s="26">
        <v>-2.9694436999999998E-4</v>
      </c>
      <c r="E158" s="28">
        <f t="shared" si="6"/>
        <v>7.2824061666666666E-5</v>
      </c>
      <c r="F158" s="18">
        <f t="shared" si="7"/>
        <v>0.27114606242932848</v>
      </c>
      <c r="G158" s="12">
        <f t="shared" si="8"/>
        <v>1.8694772070465298</v>
      </c>
    </row>
    <row r="159" spans="1:7" x14ac:dyDescent="0.25">
      <c r="A159" s="24">
        <v>7.7314452999999999</v>
      </c>
      <c r="B159" s="23">
        <v>-7.7151151000000002</v>
      </c>
      <c r="C159" s="25">
        <v>4.4164734000000001</v>
      </c>
      <c r="D159" s="26">
        <v>-2.9825567999999998E-4</v>
      </c>
      <c r="E159" s="28">
        <f t="shared" si="6"/>
        <v>7.3042613333333323E-5</v>
      </c>
      <c r="F159" s="18">
        <f t="shared" si="7"/>
        <v>0.27286637881953835</v>
      </c>
      <c r="G159" s="12">
        <f t="shared" si="8"/>
        <v>1.8813383133874859</v>
      </c>
    </row>
    <row r="160" spans="1:7" x14ac:dyDescent="0.25">
      <c r="A160" s="24">
        <v>7.78125</v>
      </c>
      <c r="B160" s="23">
        <v>-7.7565508000000003</v>
      </c>
      <c r="C160" s="25">
        <v>4.4163642000000003</v>
      </c>
      <c r="D160" s="26">
        <v>-3.0329823000000002E-4</v>
      </c>
      <c r="E160" s="28">
        <f t="shared" si="6"/>
        <v>7.3883038333333331E-5</v>
      </c>
      <c r="F160" s="18">
        <f t="shared" si="7"/>
        <v>0.27433186692519895</v>
      </c>
      <c r="G160" s="12">
        <f t="shared" si="8"/>
        <v>1.8914424490927373</v>
      </c>
    </row>
    <row r="161" spans="1:7" x14ac:dyDescent="0.25">
      <c r="A161" s="24">
        <v>7.8310547000000001</v>
      </c>
      <c r="B161" s="23">
        <v>-7.8058519000000004</v>
      </c>
      <c r="C161" s="25">
        <v>4.4162488</v>
      </c>
      <c r="D161" s="26">
        <v>-3.0522942000000002E-4</v>
      </c>
      <c r="E161" s="28">
        <f t="shared" si="6"/>
        <v>7.420490333333333E-5</v>
      </c>
      <c r="F161" s="18">
        <f t="shared" si="7"/>
        <v>0.27607553665072515</v>
      </c>
      <c r="G161" s="12">
        <f t="shared" si="8"/>
        <v>1.9034645702302619</v>
      </c>
    </row>
    <row r="162" spans="1:7" x14ac:dyDescent="0.25">
      <c r="A162" s="24">
        <v>7.8808594000000003</v>
      </c>
      <c r="B162" s="23">
        <v>-7.8536524999999999</v>
      </c>
      <c r="C162" s="25">
        <v>4.4161033999999999</v>
      </c>
      <c r="D162" s="26">
        <v>-3.0555128000000001E-4</v>
      </c>
      <c r="E162" s="28">
        <f t="shared" si="6"/>
        <v>7.4258546666666666E-5</v>
      </c>
      <c r="F162" s="18">
        <f t="shared" si="7"/>
        <v>0.27776613704467146</v>
      </c>
      <c r="G162" s="12">
        <f t="shared" si="8"/>
        <v>1.915120792984853</v>
      </c>
    </row>
    <row r="163" spans="1:7" x14ac:dyDescent="0.25">
      <c r="A163" s="24">
        <v>7.9306641000000004</v>
      </c>
      <c r="B163" s="23">
        <v>-7.9112672999999996</v>
      </c>
      <c r="C163" s="25">
        <v>4.4161358000000002</v>
      </c>
      <c r="D163" s="26">
        <v>-3.1152365000000002E-4</v>
      </c>
      <c r="E163" s="28">
        <f t="shared" si="6"/>
        <v>7.5253941666666673E-5</v>
      </c>
      <c r="F163" s="18">
        <f t="shared" si="7"/>
        <v>0.27980384375917167</v>
      </c>
      <c r="G163" s="12">
        <f t="shared" si="8"/>
        <v>1.9291702179452346</v>
      </c>
    </row>
    <row r="164" spans="1:7" x14ac:dyDescent="0.25">
      <c r="A164" s="24">
        <v>7.9804687999999997</v>
      </c>
      <c r="B164" s="23">
        <v>-7.9579687000000003</v>
      </c>
      <c r="C164" s="25">
        <v>4.4159594000000002</v>
      </c>
      <c r="D164" s="26">
        <v>-3.1315086999999999E-4</v>
      </c>
      <c r="E164" s="28">
        <f t="shared" si="6"/>
        <v>7.5525144999999996E-5</v>
      </c>
      <c r="F164" s="18">
        <f t="shared" si="7"/>
        <v>0.28145556790568543</v>
      </c>
      <c r="G164" s="12">
        <f t="shared" si="8"/>
        <v>1.9405583997118081</v>
      </c>
    </row>
    <row r="165" spans="1:7" x14ac:dyDescent="0.25">
      <c r="A165" s="24">
        <v>8.0302734000000004</v>
      </c>
      <c r="B165" s="23">
        <v>-7.9957209000000002</v>
      </c>
      <c r="C165" s="25">
        <v>4.4158559000000004</v>
      </c>
      <c r="D165" s="26">
        <v>-3.1359196999999997E-4</v>
      </c>
      <c r="E165" s="28">
        <f t="shared" si="6"/>
        <v>7.5598661666666665E-5</v>
      </c>
      <c r="F165" s="18">
        <f t="shared" si="7"/>
        <v>0.28279077884848408</v>
      </c>
      <c r="G165" s="12">
        <f t="shared" si="8"/>
        <v>1.9497643103630526</v>
      </c>
    </row>
    <row r="166" spans="1:7" x14ac:dyDescent="0.25">
      <c r="A166" s="24">
        <v>8.0800780999999997</v>
      </c>
      <c r="B166" s="23">
        <v>-8.0332688999999995</v>
      </c>
      <c r="C166" s="25">
        <v>4.4156756000000001</v>
      </c>
      <c r="D166" s="26">
        <v>-3.1688213000000002E-4</v>
      </c>
      <c r="E166" s="28">
        <f t="shared" si="6"/>
        <v>7.6147021666666672E-5</v>
      </c>
      <c r="F166" s="18">
        <f t="shared" si="7"/>
        <v>0.2841187676936428</v>
      </c>
      <c r="G166" s="12">
        <f t="shared" si="8"/>
        <v>1.9589204266458897</v>
      </c>
    </row>
    <row r="167" spans="1:7" x14ac:dyDescent="0.25">
      <c r="A167" s="24">
        <v>8.1298828000000007</v>
      </c>
      <c r="B167" s="23">
        <v>-8.0982704000000005</v>
      </c>
      <c r="C167" s="25">
        <v>4.4156547000000002</v>
      </c>
      <c r="D167" s="26">
        <v>-3.2042859999999998E-4</v>
      </c>
      <c r="E167" s="28">
        <f t="shared" si="6"/>
        <v>7.673809999999999E-5</v>
      </c>
      <c r="F167" s="18">
        <f t="shared" si="7"/>
        <v>0.28641772547884015</v>
      </c>
      <c r="G167" s="12">
        <f t="shared" si="8"/>
        <v>1.9747711055784252</v>
      </c>
    </row>
    <row r="168" spans="1:7" x14ac:dyDescent="0.25">
      <c r="A168" s="24">
        <v>8.1796875</v>
      </c>
      <c r="B168" s="23">
        <v>-8.1554345999999995</v>
      </c>
      <c r="C168" s="25">
        <v>4.4155116000000003</v>
      </c>
      <c r="D168" s="26">
        <v>-3.2411815000000003E-4</v>
      </c>
      <c r="E168" s="28">
        <f t="shared" si="6"/>
        <v>7.7353024999999998E-5</v>
      </c>
      <c r="F168" s="18">
        <f t="shared" si="7"/>
        <v>0.28843949547837205</v>
      </c>
      <c r="G168" s="12">
        <f t="shared" si="8"/>
        <v>1.9887106512909896</v>
      </c>
    </row>
    <row r="169" spans="1:7" x14ac:dyDescent="0.25">
      <c r="A169" s="24">
        <v>8.2294921999999993</v>
      </c>
      <c r="B169" s="23">
        <v>-8.1849527000000002</v>
      </c>
      <c r="C169" s="25">
        <v>4.4154600999999998</v>
      </c>
      <c r="D169" s="26">
        <v>-3.259003E-4</v>
      </c>
      <c r="E169" s="28">
        <f t="shared" si="6"/>
        <v>7.7650049999999994E-5</v>
      </c>
      <c r="F169" s="18">
        <f t="shared" si="7"/>
        <v>0.28948348470630114</v>
      </c>
      <c r="G169" s="12">
        <f t="shared" si="8"/>
        <v>1.9959086686567193</v>
      </c>
    </row>
    <row r="170" spans="1:7" x14ac:dyDescent="0.25">
      <c r="A170" s="24">
        <v>8.2792969000000003</v>
      </c>
      <c r="B170" s="23">
        <v>-8.2371025000000007</v>
      </c>
      <c r="C170" s="25">
        <v>4.4152522000000003</v>
      </c>
      <c r="D170" s="26">
        <v>-3.2722950000000002E-4</v>
      </c>
      <c r="E170" s="28">
        <f t="shared" si="6"/>
        <v>7.7871583333333338E-5</v>
      </c>
      <c r="F170" s="18">
        <f t="shared" si="7"/>
        <v>0.29132790658435753</v>
      </c>
      <c r="G170" s="12">
        <f t="shared" si="8"/>
        <v>2.0086254480571326</v>
      </c>
    </row>
    <row r="171" spans="1:7" x14ac:dyDescent="0.25">
      <c r="A171" s="24">
        <v>8.3291015999999996</v>
      </c>
      <c r="B171" s="23">
        <v>-8.3023520000000008</v>
      </c>
      <c r="C171" s="25">
        <v>4.4152035999999999</v>
      </c>
      <c r="D171" s="26">
        <v>-3.3255218E-4</v>
      </c>
      <c r="E171" s="28">
        <f t="shared" si="6"/>
        <v>7.8758696666666664E-5</v>
      </c>
      <c r="F171" s="18">
        <f t="shared" si="7"/>
        <v>0.29363563557530747</v>
      </c>
      <c r="G171" s="12">
        <f t="shared" si="8"/>
        <v>2.0245366020306328</v>
      </c>
    </row>
    <row r="172" spans="1:7" x14ac:dyDescent="0.25">
      <c r="A172" s="24">
        <v>8.3789063000000006</v>
      </c>
      <c r="B172" s="23">
        <v>-8.3282489999999996</v>
      </c>
      <c r="C172" s="25">
        <v>4.4151273</v>
      </c>
      <c r="D172" s="26">
        <v>-3.3479929000000002E-4</v>
      </c>
      <c r="E172" s="28">
        <f t="shared" si="6"/>
        <v>7.9133214999999998E-5</v>
      </c>
      <c r="F172" s="18">
        <f t="shared" si="7"/>
        <v>0.29455155458891874</v>
      </c>
      <c r="G172" s="12">
        <f t="shared" si="8"/>
        <v>2.0308516106429857</v>
      </c>
    </row>
    <row r="173" spans="1:7" x14ac:dyDescent="0.25">
      <c r="A173" s="24">
        <v>8.4287109000000004</v>
      </c>
      <c r="B173" s="23">
        <v>-8.3717421999999999</v>
      </c>
      <c r="C173" s="25">
        <v>4.4150004000000003</v>
      </c>
      <c r="D173" s="26">
        <v>-3.3851863999999999E-4</v>
      </c>
      <c r="E173" s="28">
        <f t="shared" si="6"/>
        <v>7.9753106666666663E-5</v>
      </c>
      <c r="F173" s="18">
        <f t="shared" si="7"/>
        <v>0.29608981187133748</v>
      </c>
      <c r="G173" s="12">
        <f t="shared" si="8"/>
        <v>2.0414574697223689</v>
      </c>
    </row>
    <row r="174" spans="1:7" x14ac:dyDescent="0.25">
      <c r="A174" s="24">
        <v>8.4785155999999997</v>
      </c>
      <c r="B174" s="23">
        <v>-8.4367914000000006</v>
      </c>
      <c r="C174" s="25">
        <v>4.4147983000000002</v>
      </c>
      <c r="D174" s="26">
        <v>-3.4070012E-4</v>
      </c>
      <c r="E174" s="28">
        <f t="shared" si="6"/>
        <v>8.0116686666666659E-5</v>
      </c>
      <c r="F174" s="18">
        <f t="shared" si="7"/>
        <v>0.29839045669893161</v>
      </c>
      <c r="G174" s="12">
        <f t="shared" si="8"/>
        <v>2.0573197803462517</v>
      </c>
    </row>
    <row r="175" spans="1:7" x14ac:dyDescent="0.25">
      <c r="A175" s="24">
        <v>8.5283203000000007</v>
      </c>
      <c r="B175" s="23">
        <v>-8.4928799000000001</v>
      </c>
      <c r="C175" s="25">
        <v>4.4147420000000004</v>
      </c>
      <c r="D175" s="26">
        <v>-3.4268496999999997E-4</v>
      </c>
      <c r="E175" s="28">
        <f t="shared" si="6"/>
        <v>8.0447494999999998E-5</v>
      </c>
      <c r="F175" s="18">
        <f t="shared" si="7"/>
        <v>0.30037418159351154</v>
      </c>
      <c r="G175" s="12">
        <f t="shared" si="8"/>
        <v>2.0709970155686315</v>
      </c>
    </row>
    <row r="176" spans="1:7" x14ac:dyDescent="0.25">
      <c r="A176" s="24">
        <v>8.578125</v>
      </c>
      <c r="B176" s="23">
        <v>-8.5214099999999995</v>
      </c>
      <c r="C176" s="25">
        <v>4.4146466000000002</v>
      </c>
      <c r="D176" s="26">
        <v>-3.4577848000000002E-4</v>
      </c>
      <c r="E176" s="28">
        <f t="shared" si="6"/>
        <v>8.0963079999999996E-5</v>
      </c>
      <c r="F176" s="18">
        <f t="shared" si="7"/>
        <v>0.30138322746949064</v>
      </c>
      <c r="G176" s="12">
        <f t="shared" si="8"/>
        <v>2.0779541081743882</v>
      </c>
    </row>
    <row r="177" spans="1:7" x14ac:dyDescent="0.25">
      <c r="A177" s="24">
        <v>8.6279296999999993</v>
      </c>
      <c r="B177" s="23">
        <v>-8.5934352999999994</v>
      </c>
      <c r="C177" s="25">
        <v>4.4145069000000001</v>
      </c>
      <c r="D177" s="26">
        <v>-3.4947990000000001E-4</v>
      </c>
      <c r="E177" s="28">
        <f t="shared" si="6"/>
        <v>8.1579983333333338E-5</v>
      </c>
      <c r="F177" s="18">
        <f t="shared" si="7"/>
        <v>0.30393060136341876</v>
      </c>
      <c r="G177" s="12">
        <f t="shared" si="8"/>
        <v>2.0955175475614727</v>
      </c>
    </row>
    <row r="178" spans="1:7" x14ac:dyDescent="0.25">
      <c r="A178" s="24">
        <v>8.6777344000000003</v>
      </c>
      <c r="B178" s="23">
        <v>-8.6366929999999993</v>
      </c>
      <c r="C178" s="25">
        <v>4.4143844000000003</v>
      </c>
      <c r="D178" s="26">
        <v>-3.5102366000000002E-4</v>
      </c>
      <c r="E178" s="28">
        <f t="shared" si="6"/>
        <v>8.1837276666666664E-5</v>
      </c>
      <c r="F178" s="18">
        <f t="shared" si="7"/>
        <v>0.30546052953714903</v>
      </c>
      <c r="G178" s="12">
        <f t="shared" si="8"/>
        <v>2.1060659797370365</v>
      </c>
    </row>
    <row r="179" spans="1:7" x14ac:dyDescent="0.25">
      <c r="A179" s="24">
        <v>8.7275390999999996</v>
      </c>
      <c r="B179" s="23">
        <v>-8.6780396</v>
      </c>
      <c r="C179" s="25">
        <v>4.4143119000000004</v>
      </c>
      <c r="D179" s="26">
        <v>-3.5489202000000002E-4</v>
      </c>
      <c r="E179" s="28">
        <f t="shared" si="6"/>
        <v>8.2482003333333325E-5</v>
      </c>
      <c r="F179" s="18">
        <f t="shared" si="7"/>
        <v>0.30692286637493649</v>
      </c>
      <c r="G179" s="12">
        <f t="shared" si="8"/>
        <v>2.1161483883207155</v>
      </c>
    </row>
    <row r="180" spans="1:7" x14ac:dyDescent="0.25">
      <c r="A180" s="24">
        <v>8.7773438000000006</v>
      </c>
      <c r="B180" s="23">
        <v>-8.7297735000000003</v>
      </c>
      <c r="C180" s="25">
        <v>4.4141921999999996</v>
      </c>
      <c r="D180" s="26">
        <v>-3.5845039999999999E-4</v>
      </c>
      <c r="E180" s="28">
        <f t="shared" si="6"/>
        <v>8.3075066666666667E-5</v>
      </c>
      <c r="F180" s="18">
        <f t="shared" si="7"/>
        <v>0.30875257879947471</v>
      </c>
      <c r="G180" s="12">
        <f t="shared" si="8"/>
        <v>2.1287637501020265</v>
      </c>
    </row>
    <row r="181" spans="1:7" x14ac:dyDescent="0.25">
      <c r="A181" s="24">
        <v>8.8271484000000004</v>
      </c>
      <c r="B181" s="23">
        <v>-8.7897768000000003</v>
      </c>
      <c r="C181" s="25">
        <v>4.4140667999999996</v>
      </c>
      <c r="D181" s="26">
        <v>-3.6121605E-4</v>
      </c>
      <c r="E181" s="28">
        <f t="shared" si="6"/>
        <v>8.3536008333333326E-5</v>
      </c>
      <c r="F181" s="18">
        <f t="shared" si="7"/>
        <v>0.31087476142099157</v>
      </c>
      <c r="G181" s="12">
        <f t="shared" si="8"/>
        <v>2.1433956131081513</v>
      </c>
    </row>
    <row r="182" spans="1:7" x14ac:dyDescent="0.25">
      <c r="A182" s="24">
        <v>8.8769530999999997</v>
      </c>
      <c r="B182" s="23">
        <v>-8.8252276999999992</v>
      </c>
      <c r="C182" s="25">
        <v>4.4139708999999998</v>
      </c>
      <c r="D182" s="26">
        <v>-3.6244391E-4</v>
      </c>
      <c r="E182" s="28">
        <f t="shared" si="6"/>
        <v>8.3740651666666668E-5</v>
      </c>
      <c r="F182" s="18">
        <f t="shared" si="7"/>
        <v>0.31212858052589293</v>
      </c>
      <c r="G182" s="12">
        <f t="shared" si="8"/>
        <v>2.1520403495183786</v>
      </c>
    </row>
    <row r="183" spans="1:7" x14ac:dyDescent="0.25">
      <c r="A183" s="24">
        <v>8.9267578000000007</v>
      </c>
      <c r="B183" s="23">
        <v>-8.8850069000000005</v>
      </c>
      <c r="C183" s="25">
        <v>4.4138273999999997</v>
      </c>
      <c r="D183" s="26">
        <v>-3.6711691000000001E-4</v>
      </c>
      <c r="E183" s="28">
        <f t="shared" si="6"/>
        <v>8.4519484999999995E-5</v>
      </c>
      <c r="F183" s="18">
        <f t="shared" si="7"/>
        <v>0.31424283723124391</v>
      </c>
      <c r="G183" s="12">
        <f t="shared" si="8"/>
        <v>2.166617565521761</v>
      </c>
    </row>
    <row r="184" spans="1:7" x14ac:dyDescent="0.25">
      <c r="A184" s="24">
        <v>8.9765625</v>
      </c>
      <c r="B184" s="23">
        <v>-8.9375858000000008</v>
      </c>
      <c r="C184" s="25">
        <v>4.4138837000000004</v>
      </c>
      <c r="D184" s="26">
        <v>-3.7001967E-4</v>
      </c>
      <c r="E184" s="28">
        <f t="shared" si="6"/>
        <v>8.5003278333333323E-5</v>
      </c>
      <c r="F184" s="18">
        <f t="shared" si="7"/>
        <v>0.31610243541731825</v>
      </c>
      <c r="G184" s="12">
        <f t="shared" si="8"/>
        <v>2.1794389813741013</v>
      </c>
    </row>
    <row r="185" spans="1:7" x14ac:dyDescent="0.25">
      <c r="A185" s="24">
        <v>9.0263671999999993</v>
      </c>
      <c r="B185" s="23">
        <v>-8.9926987</v>
      </c>
      <c r="C185" s="25">
        <v>4.4136442999999996</v>
      </c>
      <c r="D185" s="26">
        <v>-3.7397740999999999E-4</v>
      </c>
      <c r="E185" s="28">
        <f t="shared" si="6"/>
        <v>8.5662901666666658E-5</v>
      </c>
      <c r="F185" s="18">
        <f t="shared" si="7"/>
        <v>0.31805165552023584</v>
      </c>
      <c r="G185" s="12">
        <f t="shared" si="8"/>
        <v>2.1928783155885565</v>
      </c>
    </row>
    <row r="186" spans="1:7" x14ac:dyDescent="0.25">
      <c r="A186" s="24">
        <v>9.0761719000000003</v>
      </c>
      <c r="B186" s="23">
        <v>-9.0327710999999997</v>
      </c>
      <c r="C186" s="25">
        <v>4.4135609000000002</v>
      </c>
      <c r="D186" s="26">
        <v>-3.7623048E-4</v>
      </c>
      <c r="E186" s="28">
        <f t="shared" si="6"/>
        <v>8.6038413333333318E-5</v>
      </c>
      <c r="F186" s="18">
        <f t="shared" si="7"/>
        <v>0.31946892675169264</v>
      </c>
      <c r="G186" s="12">
        <f t="shared" si="8"/>
        <v>2.2026500092641816</v>
      </c>
    </row>
    <row r="187" spans="1:7" x14ac:dyDescent="0.25">
      <c r="A187" s="24">
        <v>9.1259765999999996</v>
      </c>
      <c r="B187" s="23">
        <v>-9.0833559000000008</v>
      </c>
      <c r="C187" s="25">
        <v>4.4134655</v>
      </c>
      <c r="D187" s="26">
        <v>-3.7985443000000002E-4</v>
      </c>
      <c r="E187" s="28">
        <f t="shared" si="6"/>
        <v>8.6642404999999996E-5</v>
      </c>
      <c r="F187" s="18">
        <f t="shared" si="7"/>
        <v>0.3212579980773182</v>
      </c>
      <c r="G187" s="12">
        <f t="shared" si="8"/>
        <v>2.2149851618939906</v>
      </c>
    </row>
    <row r="188" spans="1:7" x14ac:dyDescent="0.25">
      <c r="A188" s="24">
        <v>9.1757813000000006</v>
      </c>
      <c r="B188" s="23">
        <v>-9.1323032000000008</v>
      </c>
      <c r="C188" s="25">
        <v>4.4132271000000003</v>
      </c>
      <c r="D188" s="26">
        <v>-3.8095711999999997E-4</v>
      </c>
      <c r="E188" s="28">
        <f t="shared" si="6"/>
        <v>8.6826186666666674E-5</v>
      </c>
      <c r="F188" s="18">
        <f t="shared" si="7"/>
        <v>0.32298915468754086</v>
      </c>
      <c r="G188" s="12">
        <f t="shared" si="8"/>
        <v>2.2269210085577522</v>
      </c>
    </row>
    <row r="189" spans="1:7" x14ac:dyDescent="0.25">
      <c r="A189" s="24">
        <v>9.2255859000000004</v>
      </c>
      <c r="B189" s="23">
        <v>-9.1936970000000002</v>
      </c>
      <c r="C189" s="25">
        <v>4.4132122999999996</v>
      </c>
      <c r="D189" s="26">
        <v>-3.8406250000000002E-4</v>
      </c>
      <c r="E189" s="28">
        <f t="shared" si="6"/>
        <v>8.7343750000000005E-5</v>
      </c>
      <c r="F189" s="18">
        <f t="shared" si="7"/>
        <v>0.32516051618647313</v>
      </c>
      <c r="G189" s="12">
        <f t="shared" si="8"/>
        <v>2.2418919463399312</v>
      </c>
    </row>
    <row r="190" spans="1:7" x14ac:dyDescent="0.25">
      <c r="A190" s="24">
        <v>9.2753905999999997</v>
      </c>
      <c r="B190" s="23">
        <v>-9.2298079000000008</v>
      </c>
      <c r="C190" s="25">
        <v>4.4131913000000003</v>
      </c>
      <c r="D190" s="26">
        <v>-3.8621426E-4</v>
      </c>
      <c r="E190" s="28">
        <f t="shared" si="6"/>
        <v>8.7702376666666656E-5</v>
      </c>
      <c r="F190" s="18">
        <f t="shared" si="7"/>
        <v>0.32643767801636137</v>
      </c>
      <c r="G190" s="12">
        <f t="shared" si="8"/>
        <v>2.2506976243914361</v>
      </c>
    </row>
    <row r="191" spans="1:7" x14ac:dyDescent="0.25">
      <c r="A191" s="24">
        <v>9.3251953000000007</v>
      </c>
      <c r="B191" s="23">
        <v>-9.2753142999999998</v>
      </c>
      <c r="C191" s="25">
        <v>4.4130387000000004</v>
      </c>
      <c r="D191" s="26">
        <v>-3.8954616000000001E-4</v>
      </c>
      <c r="E191" s="28">
        <f t="shared" si="6"/>
        <v>8.8257693333333338E-5</v>
      </c>
      <c r="F191" s="18">
        <f t="shared" si="7"/>
        <v>0.32804713768354288</v>
      </c>
      <c r="G191" s="12">
        <f t="shared" si="8"/>
        <v>2.2617944042469089</v>
      </c>
    </row>
    <row r="192" spans="1:7" x14ac:dyDescent="0.25">
      <c r="A192" s="24">
        <v>9.375</v>
      </c>
      <c r="B192" s="23">
        <v>-9.3135165999999998</v>
      </c>
      <c r="C192" s="25">
        <v>4.4129738999999999</v>
      </c>
      <c r="D192" s="26">
        <v>-3.9387343E-4</v>
      </c>
      <c r="E192" s="28">
        <f t="shared" si="6"/>
        <v>8.8978905000000003E-5</v>
      </c>
      <c r="F192" s="18">
        <f t="shared" si="7"/>
        <v>0.32939826765742725</v>
      </c>
      <c r="G192" s="12">
        <f t="shared" si="8"/>
        <v>2.2711100722204849</v>
      </c>
    </row>
    <row r="193" spans="1:7" x14ac:dyDescent="0.25">
      <c r="A193" s="24">
        <v>9.4248046999999993</v>
      </c>
      <c r="B193" s="23">
        <v>-9.3622847</v>
      </c>
      <c r="C193" s="25">
        <v>4.4129604999999996</v>
      </c>
      <c r="D193" s="26">
        <v>-3.9722321999999998E-4</v>
      </c>
      <c r="E193" s="28">
        <f t="shared" si="6"/>
        <v>8.9537203333333332E-5</v>
      </c>
      <c r="F193" s="18">
        <f t="shared" si="7"/>
        <v>0.33112308636413834</v>
      </c>
      <c r="G193" s="12">
        <f t="shared" si="8"/>
        <v>2.2830022207901304</v>
      </c>
    </row>
    <row r="194" spans="1:7" x14ac:dyDescent="0.25">
      <c r="A194" s="24">
        <v>9.4746094000000003</v>
      </c>
      <c r="B194" s="23">
        <v>-9.4137640000000005</v>
      </c>
      <c r="C194" s="25">
        <v>4.4127397999999998</v>
      </c>
      <c r="D194" s="26">
        <v>-3.9981605000000001E-4</v>
      </c>
      <c r="E194" s="28">
        <f t="shared" si="6"/>
        <v>8.9969341666666671E-5</v>
      </c>
      <c r="F194" s="18">
        <f t="shared" si="7"/>
        <v>0.33294379415567404</v>
      </c>
      <c r="G194" s="12">
        <f t="shared" si="8"/>
        <v>2.295555498114064</v>
      </c>
    </row>
    <row r="195" spans="1:7" x14ac:dyDescent="0.25">
      <c r="A195" s="24">
        <v>9.5244140999999996</v>
      </c>
      <c r="B195" s="23">
        <v>-9.4526509999999995</v>
      </c>
      <c r="C195" s="25">
        <v>4.4126367999999996</v>
      </c>
      <c r="D195" s="26">
        <v>-4.029274E-4</v>
      </c>
      <c r="E195" s="28">
        <f t="shared" si="6"/>
        <v>9.0487900000000012E-5</v>
      </c>
      <c r="F195" s="18">
        <f t="shared" si="7"/>
        <v>0.33431914043834388</v>
      </c>
      <c r="G195" s="12">
        <f t="shared" si="8"/>
        <v>2.3050381308479162</v>
      </c>
    </row>
    <row r="196" spans="1:7" x14ac:dyDescent="0.25">
      <c r="A196" s="24">
        <v>9.5742188000000006</v>
      </c>
      <c r="B196" s="23">
        <v>-9.5031958000000003</v>
      </c>
      <c r="C196" s="25">
        <v>4.4126076999999997</v>
      </c>
      <c r="D196" s="26">
        <v>-4.0566917999999998E-4</v>
      </c>
      <c r="E196" s="28">
        <f t="shared" si="6"/>
        <v>9.0944863333333333E-5</v>
      </c>
      <c r="F196" s="18">
        <f t="shared" si="7"/>
        <v>0.33610679705336421</v>
      </c>
      <c r="G196" s="12">
        <f t="shared" si="8"/>
        <v>2.3173635294388597</v>
      </c>
    </row>
    <row r="197" spans="1:7" x14ac:dyDescent="0.25">
      <c r="A197" s="24">
        <v>9.6240234000000004</v>
      </c>
      <c r="B197" s="23">
        <v>-9.5578470000000006</v>
      </c>
      <c r="C197" s="25">
        <v>4.4125347000000001</v>
      </c>
      <c r="D197" s="26">
        <v>-4.0736195000000002E-4</v>
      </c>
      <c r="E197" s="28">
        <f t="shared" ref="E197:E260" si="9" xml:space="preserve"> (delta_0 - D197) / L</f>
        <v>9.1226991666666668E-5</v>
      </c>
      <c r="F197" s="18">
        <f t="shared" ref="F197:F260" si="10" xml:space="preserve"> -B197 / A_6x12_in2</f>
        <v>0.33803968785912059</v>
      </c>
      <c r="G197" s="12">
        <f t="shared" ref="G197:G260" si="11" xml:space="preserve"> -B197 * kip_to_N / A_6x12_mm2</f>
        <v>2.3306902776597131</v>
      </c>
    </row>
    <row r="198" spans="1:7" x14ac:dyDescent="0.25">
      <c r="A198" s="24">
        <v>9.6738280999999997</v>
      </c>
      <c r="B198" s="23">
        <v>-9.6147995000000002</v>
      </c>
      <c r="C198" s="25">
        <v>4.4123282000000001</v>
      </c>
      <c r="D198" s="26">
        <v>-4.1174292E-4</v>
      </c>
      <c r="E198" s="28">
        <f t="shared" si="9"/>
        <v>9.1957153333333336E-5</v>
      </c>
      <c r="F198" s="18">
        <f t="shared" si="10"/>
        <v>0.34005397050277419</v>
      </c>
      <c r="G198" s="12">
        <f t="shared" si="11"/>
        <v>2.3445782001215831</v>
      </c>
    </row>
    <row r="199" spans="1:7" x14ac:dyDescent="0.25">
      <c r="A199" s="24">
        <v>9.7236328000000007</v>
      </c>
      <c r="B199" s="23">
        <v>-9.6612778000000006</v>
      </c>
      <c r="C199" s="25">
        <v>4.4122310000000002</v>
      </c>
      <c r="D199" s="26">
        <v>-4.1518809E-4</v>
      </c>
      <c r="E199" s="28">
        <f t="shared" si="9"/>
        <v>9.2531348333333327E-5</v>
      </c>
      <c r="F199" s="18">
        <f t="shared" si="10"/>
        <v>0.34169780410088707</v>
      </c>
      <c r="G199" s="12">
        <f t="shared" si="11"/>
        <v>2.3559119787363851</v>
      </c>
    </row>
    <row r="200" spans="1:7" x14ac:dyDescent="0.25">
      <c r="A200" s="24">
        <v>9.7734375</v>
      </c>
      <c r="B200" s="23">
        <v>-9.7070541000000006</v>
      </c>
      <c r="C200" s="25">
        <v>4.4122180999999996</v>
      </c>
      <c r="D200" s="26">
        <v>-4.157066E-4</v>
      </c>
      <c r="E200" s="28">
        <f t="shared" si="9"/>
        <v>9.2617766666666659E-5</v>
      </c>
      <c r="F200" s="18">
        <f t="shared" si="10"/>
        <v>0.34331680952787763</v>
      </c>
      <c r="G200" s="12">
        <f t="shared" si="11"/>
        <v>2.3670745739691017</v>
      </c>
    </row>
    <row r="201" spans="1:7" x14ac:dyDescent="0.25">
      <c r="A201" s="24">
        <v>9.8232421999999993</v>
      </c>
      <c r="B201" s="23">
        <v>-9.7468882000000008</v>
      </c>
      <c r="C201" s="25">
        <v>4.4120426000000004</v>
      </c>
      <c r="D201" s="26">
        <v>-4.2062398E-4</v>
      </c>
      <c r="E201" s="28">
        <f t="shared" si="9"/>
        <v>9.3437330000000003E-5</v>
      </c>
      <c r="F201" s="18">
        <f t="shared" si="10"/>
        <v>0.34472565262090366</v>
      </c>
      <c r="G201" s="12">
        <f t="shared" si="11"/>
        <v>2.3767881579581869</v>
      </c>
    </row>
    <row r="202" spans="1:7" x14ac:dyDescent="0.25">
      <c r="A202" s="24">
        <v>9.8730469000000003</v>
      </c>
      <c r="B202" s="23">
        <v>-9.8028850999999992</v>
      </c>
      <c r="C202" s="25">
        <v>4.4119286999999998</v>
      </c>
      <c r="D202" s="26">
        <v>-4.2133330000000002E-4</v>
      </c>
      <c r="E202" s="28">
        <f t="shared" si="9"/>
        <v>9.3555550000000006E-5</v>
      </c>
      <c r="F202" s="18">
        <f t="shared" si="10"/>
        <v>0.34670613782819748</v>
      </c>
      <c r="G202" s="12">
        <f t="shared" si="11"/>
        <v>2.3904430564315646</v>
      </c>
    </row>
    <row r="203" spans="1:7" x14ac:dyDescent="0.25">
      <c r="A203" s="24">
        <v>9.9228515999999996</v>
      </c>
      <c r="B203" s="23">
        <v>-9.8596839999999997</v>
      </c>
      <c r="C203" s="25">
        <v>4.4118724</v>
      </c>
      <c r="D203" s="26">
        <v>-4.2665598E-4</v>
      </c>
      <c r="E203" s="28">
        <f t="shared" si="9"/>
        <v>9.4442663333333331E-5</v>
      </c>
      <c r="F203" s="18">
        <f t="shared" si="10"/>
        <v>0.34871498798312689</v>
      </c>
      <c r="G203" s="12">
        <f t="shared" si="11"/>
        <v>2.404293523384192</v>
      </c>
    </row>
    <row r="204" spans="1:7" x14ac:dyDescent="0.25">
      <c r="A204" s="24">
        <v>9.9726563000000006</v>
      </c>
      <c r="B204" s="23">
        <v>-9.9091910999999993</v>
      </c>
      <c r="C204" s="25">
        <v>4.4118266000000004</v>
      </c>
      <c r="D204" s="26">
        <v>-4.3082831000000002E-4</v>
      </c>
      <c r="E204" s="28">
        <f t="shared" si="9"/>
        <v>9.5138051666666682E-5</v>
      </c>
      <c r="F204" s="18">
        <f t="shared" si="10"/>
        <v>0.35046594346827015</v>
      </c>
      <c r="G204" s="12">
        <f t="shared" si="11"/>
        <v>2.4163658778218728</v>
      </c>
    </row>
    <row r="205" spans="1:7" x14ac:dyDescent="0.25">
      <c r="A205" s="24">
        <v>10.022461</v>
      </c>
      <c r="B205" s="23">
        <v>-9.9466704999999997</v>
      </c>
      <c r="C205" s="25">
        <v>4.4117025999999999</v>
      </c>
      <c r="D205" s="26">
        <v>-4.3292047000000001E-4</v>
      </c>
      <c r="E205" s="28">
        <f t="shared" si="9"/>
        <v>9.5486745000000005E-5</v>
      </c>
      <c r="F205" s="18">
        <f t="shared" si="10"/>
        <v>0.35179150608474091</v>
      </c>
      <c r="G205" s="12">
        <f t="shared" si="11"/>
        <v>2.4255052659280563</v>
      </c>
    </row>
    <row r="206" spans="1:7" x14ac:dyDescent="0.25">
      <c r="A206" s="24">
        <v>10.072266000000001</v>
      </c>
      <c r="B206" s="23">
        <v>-10.009112999999999</v>
      </c>
      <c r="C206" s="25">
        <v>4.4116572999999999</v>
      </c>
      <c r="D206" s="26">
        <v>-4.3590069999999999E-4</v>
      </c>
      <c r="E206" s="28">
        <f t="shared" si="9"/>
        <v>9.5983449999999997E-5</v>
      </c>
      <c r="F206" s="18">
        <f t="shared" si="10"/>
        <v>0.35399995775896659</v>
      </c>
      <c r="G206" s="12">
        <f t="shared" si="11"/>
        <v>2.4407319302241857</v>
      </c>
    </row>
    <row r="207" spans="1:7" x14ac:dyDescent="0.25">
      <c r="A207" s="24">
        <v>10.122070000000001</v>
      </c>
      <c r="B207" s="23">
        <v>-10.051977000000001</v>
      </c>
      <c r="C207" s="25">
        <v>4.4115801000000001</v>
      </c>
      <c r="D207" s="26">
        <v>-4.3811204E-4</v>
      </c>
      <c r="E207" s="28">
        <f t="shared" si="9"/>
        <v>9.6352006666666678E-5</v>
      </c>
      <c r="F207" s="18">
        <f t="shared" si="10"/>
        <v>0.35551596164356469</v>
      </c>
      <c r="G207" s="12">
        <f t="shared" si="11"/>
        <v>2.4511843582722186</v>
      </c>
    </row>
    <row r="208" spans="1:7" x14ac:dyDescent="0.25">
      <c r="A208" s="24">
        <v>10.171875</v>
      </c>
      <c r="B208" s="23">
        <v>-10.106996000000001</v>
      </c>
      <c r="C208" s="25">
        <v>4.4114556</v>
      </c>
      <c r="D208" s="26">
        <v>-4.4056177000000003E-4</v>
      </c>
      <c r="E208" s="28">
        <f t="shared" si="9"/>
        <v>9.6760295000000002E-5</v>
      </c>
      <c r="F208" s="18">
        <f t="shared" si="10"/>
        <v>0.35746186071333641</v>
      </c>
      <c r="G208" s="12">
        <f t="shared" si="11"/>
        <v>2.4646007948804383</v>
      </c>
    </row>
    <row r="209" spans="1:7" x14ac:dyDescent="0.25">
      <c r="A209" s="24">
        <v>10.221679999999999</v>
      </c>
      <c r="B209" s="23">
        <v>-10.1615</v>
      </c>
      <c r="C209" s="25">
        <v>4.4113268999999997</v>
      </c>
      <c r="D209" s="26">
        <v>-4.4235584000000002E-4</v>
      </c>
      <c r="E209" s="28">
        <f t="shared" si="9"/>
        <v>9.7059306666666664E-5</v>
      </c>
      <c r="F209" s="18">
        <f t="shared" si="10"/>
        <v>0.35938954538406548</v>
      </c>
      <c r="G209" s="12">
        <f t="shared" si="11"/>
        <v>2.4778916482382667</v>
      </c>
    </row>
    <row r="210" spans="1:7" x14ac:dyDescent="0.25">
      <c r="A210" s="24">
        <v>10.271483999999999</v>
      </c>
      <c r="B210" s="23">
        <v>-10.203329999999999</v>
      </c>
      <c r="C210" s="25">
        <v>4.4112438999999997</v>
      </c>
      <c r="D210" s="26">
        <v>-4.4623014000000003E-4</v>
      </c>
      <c r="E210" s="28">
        <f t="shared" si="9"/>
        <v>9.7705023333333326E-5</v>
      </c>
      <c r="F210" s="18">
        <f t="shared" si="10"/>
        <v>0.36086897899951742</v>
      </c>
      <c r="G210" s="12">
        <f t="shared" si="11"/>
        <v>2.4880919343816319</v>
      </c>
    </row>
    <row r="211" spans="1:7" x14ac:dyDescent="0.25">
      <c r="A211" s="24">
        <v>10.321289</v>
      </c>
      <c r="B211" s="23">
        <v>-10.260593999999999</v>
      </c>
      <c r="C211" s="25">
        <v>4.4112206</v>
      </c>
      <c r="D211" s="26">
        <v>-4.5222641E-4</v>
      </c>
      <c r="E211" s="28">
        <f t="shared" si="9"/>
        <v>9.8704401666666679E-5</v>
      </c>
      <c r="F211" s="18">
        <f t="shared" si="10"/>
        <v>0.36289427870200947</v>
      </c>
      <c r="G211" s="12">
        <f t="shared" si="11"/>
        <v>2.5020558164211653</v>
      </c>
    </row>
    <row r="212" spans="1:7" x14ac:dyDescent="0.25">
      <c r="A212" s="24">
        <v>10.371093999999999</v>
      </c>
      <c r="B212" s="23">
        <v>-10.315661</v>
      </c>
      <c r="C212" s="25">
        <v>4.4111098999999996</v>
      </c>
      <c r="D212" s="26">
        <v>-4.5432449999999999E-4</v>
      </c>
      <c r="E212" s="28">
        <f t="shared" si="9"/>
        <v>9.9054083333333334E-5</v>
      </c>
      <c r="F212" s="18">
        <f t="shared" si="10"/>
        <v>0.36484187542450763</v>
      </c>
      <c r="G212" s="12">
        <f t="shared" si="11"/>
        <v>2.5154839578760231</v>
      </c>
    </row>
    <row r="213" spans="1:7" x14ac:dyDescent="0.25">
      <c r="A213" s="24">
        <v>10.420897999999999</v>
      </c>
      <c r="B213" s="23">
        <v>-10.35825</v>
      </c>
      <c r="C213" s="25">
        <v>4.4109391999999996</v>
      </c>
      <c r="D213" s="26">
        <v>-4.5760868999999998E-4</v>
      </c>
      <c r="E213" s="28">
        <f t="shared" si="9"/>
        <v>9.9601448333333333E-5</v>
      </c>
      <c r="F213" s="18">
        <f t="shared" si="10"/>
        <v>0.3663481531736944</v>
      </c>
      <c r="G213" s="12">
        <f t="shared" si="11"/>
        <v>2.5258693269068568</v>
      </c>
    </row>
    <row r="214" spans="1:7" x14ac:dyDescent="0.25">
      <c r="A214" s="24">
        <v>10.470703</v>
      </c>
      <c r="B214" s="23">
        <v>-10.396651</v>
      </c>
      <c r="C214" s="25">
        <v>4.4108714999999998</v>
      </c>
      <c r="D214" s="26">
        <v>-4.6263335000000001E-4</v>
      </c>
      <c r="E214" s="28">
        <f t="shared" si="9"/>
        <v>1.0043889166666667E-4</v>
      </c>
      <c r="F214" s="18">
        <f t="shared" si="10"/>
        <v>0.36770631072251042</v>
      </c>
      <c r="G214" s="12">
        <f t="shared" si="11"/>
        <v>2.5352334480684964</v>
      </c>
    </row>
    <row r="215" spans="1:7" x14ac:dyDescent="0.25">
      <c r="A215" s="24">
        <v>10.520508</v>
      </c>
      <c r="B215" s="23">
        <v>-10.467404999999999</v>
      </c>
      <c r="C215" s="25">
        <v>4.4108624000000001</v>
      </c>
      <c r="D215" s="26">
        <v>-4.6333073999999999E-4</v>
      </c>
      <c r="E215" s="28">
        <f t="shared" si="9"/>
        <v>1.0055512333333333E-4</v>
      </c>
      <c r="F215" s="18">
        <f t="shared" si="10"/>
        <v>0.37020872157662682</v>
      </c>
      <c r="G215" s="12">
        <f t="shared" si="11"/>
        <v>2.5524868797153442</v>
      </c>
    </row>
    <row r="216" spans="1:7" x14ac:dyDescent="0.25">
      <c r="A216" s="24">
        <v>10.570313000000001</v>
      </c>
      <c r="B216" s="23">
        <v>-10.503031999999999</v>
      </c>
      <c r="C216" s="25">
        <v>4.4107909000000003</v>
      </c>
      <c r="D216" s="26">
        <v>-4.6786065999999997E-4</v>
      </c>
      <c r="E216" s="28">
        <f t="shared" si="9"/>
        <v>1.0131011E-4</v>
      </c>
      <c r="F216" s="18">
        <f t="shared" si="10"/>
        <v>0.37146876894496789</v>
      </c>
      <c r="G216" s="12">
        <f t="shared" si="11"/>
        <v>2.5611745582816767</v>
      </c>
    </row>
    <row r="217" spans="1:7" x14ac:dyDescent="0.25">
      <c r="A217" s="24">
        <v>10.620117</v>
      </c>
      <c r="B217" s="23">
        <v>-10.54631</v>
      </c>
      <c r="C217" s="25">
        <v>4.4106506999999997</v>
      </c>
      <c r="D217" s="26">
        <v>-4.6886801000000001E-4</v>
      </c>
      <c r="E217" s="28">
        <f t="shared" si="9"/>
        <v>1.0147800166666666E-4</v>
      </c>
      <c r="F217" s="18">
        <f t="shared" si="10"/>
        <v>0.37299941508433038</v>
      </c>
      <c r="G217" s="12">
        <f t="shared" si="11"/>
        <v>2.5717279406319653</v>
      </c>
    </row>
    <row r="218" spans="1:7" x14ac:dyDescent="0.25">
      <c r="A218" s="24">
        <v>10.669922</v>
      </c>
      <c r="B218" s="23">
        <v>-10.598386</v>
      </c>
      <c r="C218" s="25">
        <v>4.4105534999999998</v>
      </c>
      <c r="D218" s="26">
        <v>-4.7252771999999998E-4</v>
      </c>
      <c r="E218" s="28">
        <f t="shared" si="9"/>
        <v>1.0208795333333334E-4</v>
      </c>
      <c r="F218" s="18">
        <f t="shared" si="10"/>
        <v>0.37484122682132004</v>
      </c>
      <c r="G218" s="12">
        <f t="shared" si="11"/>
        <v>2.5844267238306715</v>
      </c>
    </row>
    <row r="219" spans="1:7" x14ac:dyDescent="0.25">
      <c r="A219" s="24">
        <v>10.719727000000001</v>
      </c>
      <c r="B219" s="23">
        <v>-10.645308</v>
      </c>
      <c r="C219" s="25">
        <v>4.4105958999999997</v>
      </c>
      <c r="D219" s="26">
        <v>-4.7804712000000001E-4</v>
      </c>
      <c r="E219" s="28">
        <f t="shared" si="9"/>
        <v>1.0300785333333333E-4</v>
      </c>
      <c r="F219" s="18">
        <f t="shared" si="10"/>
        <v>0.37650075309682185</v>
      </c>
      <c r="G219" s="12">
        <f t="shared" si="11"/>
        <v>2.5958686991215871</v>
      </c>
    </row>
    <row r="220" spans="1:7" x14ac:dyDescent="0.25">
      <c r="A220" s="24">
        <v>10.769531000000001</v>
      </c>
      <c r="B220" s="23">
        <v>-10.690935</v>
      </c>
      <c r="C220" s="25">
        <v>4.4103861000000002</v>
      </c>
      <c r="D220" s="26">
        <v>-4.8009157999999999E-4</v>
      </c>
      <c r="E220" s="28">
        <f t="shared" si="9"/>
        <v>1.0334859666666666E-4</v>
      </c>
      <c r="F220" s="18">
        <f t="shared" si="10"/>
        <v>0.37811447811647825</v>
      </c>
      <c r="G220" s="12">
        <f t="shared" si="11"/>
        <v>2.6069948874042388</v>
      </c>
    </row>
    <row r="221" spans="1:7" x14ac:dyDescent="0.25">
      <c r="A221" s="24">
        <v>10.819336</v>
      </c>
      <c r="B221" s="23">
        <v>-10.752348</v>
      </c>
      <c r="C221" s="25">
        <v>4.4103431999999998</v>
      </c>
      <c r="D221" s="26">
        <v>-4.8534271999999999E-4</v>
      </c>
      <c r="E221" s="28">
        <f t="shared" si="9"/>
        <v>1.0422378666666667E-4</v>
      </c>
      <c r="F221" s="18">
        <f t="shared" si="10"/>
        <v>0.38028651867650104</v>
      </c>
      <c r="G221" s="12">
        <f t="shared" si="11"/>
        <v>2.6219705071250732</v>
      </c>
    </row>
    <row r="222" spans="1:7" x14ac:dyDescent="0.25">
      <c r="A222" s="24">
        <v>10.869141000000001</v>
      </c>
      <c r="B222" s="23">
        <v>-10.802333000000001</v>
      </c>
      <c r="C222" s="25">
        <v>4.4102492</v>
      </c>
      <c r="D222" s="26">
        <v>-4.8578975999999998E-4</v>
      </c>
      <c r="E222" s="28">
        <f t="shared" si="9"/>
        <v>1.0429829333333333E-4</v>
      </c>
      <c r="F222" s="18">
        <f t="shared" si="10"/>
        <v>0.38205437641660073</v>
      </c>
      <c r="G222" s="12">
        <f t="shared" si="11"/>
        <v>2.6341593979420974</v>
      </c>
    </row>
    <row r="223" spans="1:7" x14ac:dyDescent="0.25">
      <c r="A223" s="24">
        <v>10.918945000000001</v>
      </c>
      <c r="B223" s="23">
        <v>-10.85037</v>
      </c>
      <c r="C223" s="25">
        <v>4.4102458999999996</v>
      </c>
      <c r="D223" s="26">
        <v>-4.9045681999999998E-4</v>
      </c>
      <c r="E223" s="28">
        <f t="shared" si="9"/>
        <v>1.0507613666666665E-4</v>
      </c>
      <c r="F223" s="18">
        <f t="shared" si="10"/>
        <v>0.38375333775022408</v>
      </c>
      <c r="G223" s="12">
        <f t="shared" si="11"/>
        <v>2.6458732670663823</v>
      </c>
    </row>
    <row r="224" spans="1:7" x14ac:dyDescent="0.25">
      <c r="A224" s="24">
        <v>10.96875</v>
      </c>
      <c r="B224" s="23">
        <v>-10.897437</v>
      </c>
      <c r="C224" s="25">
        <v>4.4101429000000003</v>
      </c>
      <c r="D224" s="26">
        <v>-4.9484376000000002E-4</v>
      </c>
      <c r="E224" s="28">
        <f t="shared" si="9"/>
        <v>1.0580729333333333E-4</v>
      </c>
      <c r="F224" s="18">
        <f t="shared" si="10"/>
        <v>0.38541799235166996</v>
      </c>
      <c r="G224" s="12">
        <f t="shared" si="11"/>
        <v>2.6573506007481842</v>
      </c>
    </row>
    <row r="225" spans="1:7" x14ac:dyDescent="0.25">
      <c r="A225" s="24">
        <v>11.018554999999999</v>
      </c>
      <c r="B225" s="23">
        <v>-10.944203999999999</v>
      </c>
      <c r="C225" s="25">
        <v>4.4099940999999996</v>
      </c>
      <c r="D225" s="26">
        <v>-4.9636362000000001E-4</v>
      </c>
      <c r="E225" s="28">
        <f t="shared" si="9"/>
        <v>1.0606060333333332E-4</v>
      </c>
      <c r="F225" s="18">
        <f t="shared" si="10"/>
        <v>0.38707203662357625</v>
      </c>
      <c r="G225" s="12">
        <f t="shared" si="11"/>
        <v>2.6687547791384962</v>
      </c>
    </row>
    <row r="226" spans="1:7" x14ac:dyDescent="0.25">
      <c r="A226" s="24">
        <v>11.068358999999999</v>
      </c>
      <c r="B226" s="23">
        <v>-10.982125999999999</v>
      </c>
      <c r="C226" s="25">
        <v>4.4099225999999998</v>
      </c>
      <c r="D226" s="26">
        <v>-4.9907562999999995E-4</v>
      </c>
      <c r="E226" s="28">
        <f t="shared" si="9"/>
        <v>1.0651260499999998E-4</v>
      </c>
      <c r="F226" s="18">
        <f t="shared" si="10"/>
        <v>0.38841325301289426</v>
      </c>
      <c r="G226" s="12">
        <f t="shared" si="11"/>
        <v>2.6780020956847239</v>
      </c>
    </row>
    <row r="227" spans="1:7" x14ac:dyDescent="0.25">
      <c r="A227" s="24">
        <v>11.118164</v>
      </c>
      <c r="B227" s="23">
        <v>-11.037986</v>
      </c>
      <c r="C227" s="25">
        <v>4.4098635000000002</v>
      </c>
      <c r="D227" s="26">
        <v>-5.0233007999999995E-4</v>
      </c>
      <c r="E227" s="28">
        <f t="shared" si="9"/>
        <v>1.0705501333333331E-4</v>
      </c>
      <c r="F227" s="18">
        <f t="shared" si="10"/>
        <v>0.39038889637314167</v>
      </c>
      <c r="G227" s="12">
        <f t="shared" si="11"/>
        <v>2.691623610960086</v>
      </c>
    </row>
    <row r="228" spans="1:7" x14ac:dyDescent="0.25">
      <c r="A228" s="24">
        <v>11.167968999999999</v>
      </c>
      <c r="B228" s="23">
        <v>-11.087045</v>
      </c>
      <c r="C228" s="25">
        <v>4.4097651999999998</v>
      </c>
      <c r="D228" s="26">
        <v>-5.0709245000000005E-4</v>
      </c>
      <c r="E228" s="28">
        <f t="shared" si="9"/>
        <v>1.0784874166666668E-4</v>
      </c>
      <c r="F228" s="18">
        <f t="shared" si="10"/>
        <v>0.39212400356272953</v>
      </c>
      <c r="G228" s="12">
        <f t="shared" si="11"/>
        <v>2.7035866957773789</v>
      </c>
    </row>
    <row r="229" spans="1:7" x14ac:dyDescent="0.25">
      <c r="A229" s="24">
        <v>11.217772999999999</v>
      </c>
      <c r="B229" s="23">
        <v>-11.128404</v>
      </c>
      <c r="C229" s="25">
        <v>4.4096397999999999</v>
      </c>
      <c r="D229" s="26">
        <v>-5.0997140000000004E-4</v>
      </c>
      <c r="E229" s="28">
        <f t="shared" si="9"/>
        <v>1.0832856666666666E-4</v>
      </c>
      <c r="F229" s="18">
        <f t="shared" si="10"/>
        <v>0.39358677896080452</v>
      </c>
      <c r="G229" s="12">
        <f t="shared" si="11"/>
        <v>2.7136721281131053</v>
      </c>
    </row>
    <row r="230" spans="1:7" x14ac:dyDescent="0.25">
      <c r="A230" s="24">
        <v>11.267578</v>
      </c>
      <c r="B230" s="23">
        <v>-11.168469</v>
      </c>
      <c r="C230" s="25">
        <v>4.4095516000000003</v>
      </c>
      <c r="D230" s="26">
        <v>-5.1349995000000005E-4</v>
      </c>
      <c r="E230" s="28">
        <f t="shared" si="9"/>
        <v>1.0891665833333334E-4</v>
      </c>
      <c r="F230" s="18">
        <f t="shared" si="10"/>
        <v>0.39500378847079942</v>
      </c>
      <c r="G230" s="12">
        <f t="shared" si="11"/>
        <v>2.7234420172915406</v>
      </c>
    </row>
    <row r="231" spans="1:7" x14ac:dyDescent="0.25">
      <c r="A231" s="24">
        <v>11.317383</v>
      </c>
      <c r="B231" s="23">
        <v>-11.23268</v>
      </c>
      <c r="C231" s="25">
        <v>4.4094423999999997</v>
      </c>
      <c r="D231" s="26">
        <v>-5.1723717000000001E-4</v>
      </c>
      <c r="E231" s="28">
        <f t="shared" si="9"/>
        <v>1.0953952833333332E-4</v>
      </c>
      <c r="F231" s="18">
        <f t="shared" si="10"/>
        <v>0.3972747880376602</v>
      </c>
      <c r="G231" s="12">
        <f t="shared" si="11"/>
        <v>2.7390999320310008</v>
      </c>
    </row>
    <row r="232" spans="1:7" x14ac:dyDescent="0.25">
      <c r="A232" s="24">
        <v>11.367188000000001</v>
      </c>
      <c r="B232" s="23">
        <v>-11.281738000000001</v>
      </c>
      <c r="C232" s="25">
        <v>4.4093871</v>
      </c>
      <c r="D232" s="26">
        <v>-5.1947829000000001E-4</v>
      </c>
      <c r="E232" s="28">
        <f t="shared" si="9"/>
        <v>1.0991304833333332E-4</v>
      </c>
      <c r="F232" s="18">
        <f t="shared" si="10"/>
        <v>0.39900985985948295</v>
      </c>
      <c r="G232" s="12">
        <f t="shared" si="11"/>
        <v>2.7510627729973218</v>
      </c>
    </row>
    <row r="233" spans="1:7" x14ac:dyDescent="0.25">
      <c r="A233" s="24">
        <v>11.416992</v>
      </c>
      <c r="B233" s="23">
        <v>-11.325096</v>
      </c>
      <c r="C233" s="25">
        <v>4.4093346999999996</v>
      </c>
      <c r="D233" s="26">
        <v>-5.2048562999999998E-4</v>
      </c>
      <c r="E233" s="28">
        <f t="shared" si="9"/>
        <v>1.1008093833333333E-4</v>
      </c>
      <c r="F233" s="18">
        <f t="shared" si="10"/>
        <v>0.40054333542005593</v>
      </c>
      <c r="G233" s="12">
        <f t="shared" si="11"/>
        <v>2.7616356634253409</v>
      </c>
    </row>
    <row r="234" spans="1:7" x14ac:dyDescent="0.25">
      <c r="A234" s="24">
        <v>11.466797</v>
      </c>
      <c r="B234" s="23">
        <v>-11.373029000000001</v>
      </c>
      <c r="C234" s="25">
        <v>4.4092893999999996</v>
      </c>
      <c r="D234" s="26">
        <v>-5.2489637E-4</v>
      </c>
      <c r="E234" s="28">
        <f t="shared" si="9"/>
        <v>1.1081606166666665E-4</v>
      </c>
      <c r="F234" s="18">
        <f t="shared" si="10"/>
        <v>0.40223861850610565</v>
      </c>
      <c r="G234" s="12">
        <f t="shared" si="11"/>
        <v>2.7733241720485764</v>
      </c>
    </row>
    <row r="235" spans="1:7" x14ac:dyDescent="0.25">
      <c r="A235" s="24">
        <v>11.516602000000001</v>
      </c>
      <c r="B235" s="23">
        <v>-11.441948999999999</v>
      </c>
      <c r="C235" s="25">
        <v>4.4090904999999996</v>
      </c>
      <c r="D235" s="26">
        <v>-5.3287145999999998E-4</v>
      </c>
      <c r="E235" s="28">
        <f t="shared" si="9"/>
        <v>1.1214524333333332E-4</v>
      </c>
      <c r="F235" s="18">
        <f t="shared" si="10"/>
        <v>0.40467616487897085</v>
      </c>
      <c r="G235" s="12">
        <f t="shared" si="11"/>
        <v>2.7901303810134515</v>
      </c>
    </row>
    <row r="236" spans="1:7" x14ac:dyDescent="0.25">
      <c r="A236" s="24">
        <v>11.566406000000001</v>
      </c>
      <c r="B236" s="23">
        <v>-11.486126000000001</v>
      </c>
      <c r="C236" s="25">
        <v>4.4090929000000001</v>
      </c>
      <c r="D236" s="26">
        <v>-5.3223368000000001E-4</v>
      </c>
      <c r="E236" s="28">
        <f t="shared" si="9"/>
        <v>1.1203894666666667E-4</v>
      </c>
      <c r="F236" s="18">
        <f t="shared" si="10"/>
        <v>0.40623860663918659</v>
      </c>
      <c r="G236" s="12">
        <f t="shared" si="11"/>
        <v>2.8009029853872374</v>
      </c>
    </row>
    <row r="237" spans="1:7" x14ac:dyDescent="0.25">
      <c r="A237" s="24">
        <v>11.616211</v>
      </c>
      <c r="B237" s="23">
        <v>-11.537902000000001</v>
      </c>
      <c r="C237" s="25">
        <v>4.4089841999999999</v>
      </c>
      <c r="D237" s="26">
        <v>-5.3790212E-4</v>
      </c>
      <c r="E237" s="28">
        <f t="shared" si="9"/>
        <v>1.1298368666666665E-4</v>
      </c>
      <c r="F237" s="18">
        <f t="shared" si="10"/>
        <v>0.40806980804663678</v>
      </c>
      <c r="G237" s="12">
        <f t="shared" si="11"/>
        <v>2.8135286132944541</v>
      </c>
    </row>
    <row r="238" spans="1:7" x14ac:dyDescent="0.25">
      <c r="A238" s="24">
        <v>11.666016000000001</v>
      </c>
      <c r="B238" s="23">
        <v>-11.597108</v>
      </c>
      <c r="C238" s="25">
        <v>4.4090113999999998</v>
      </c>
      <c r="D238" s="26">
        <v>-5.4200889999999995E-4</v>
      </c>
      <c r="E238" s="28">
        <f t="shared" si="9"/>
        <v>1.1366814999999998E-4</v>
      </c>
      <c r="F238" s="18">
        <f t="shared" si="10"/>
        <v>0.41016379194901426</v>
      </c>
      <c r="G238" s="12">
        <f t="shared" si="11"/>
        <v>2.8279660539208966</v>
      </c>
    </row>
    <row r="239" spans="1:7" x14ac:dyDescent="0.25">
      <c r="A239" s="24">
        <v>11.715820000000001</v>
      </c>
      <c r="B239" s="23">
        <v>-11.648944999999999</v>
      </c>
      <c r="C239" s="25">
        <v>4.4088425999999998</v>
      </c>
      <c r="D239" s="26">
        <v>-5.4308771999999998E-4</v>
      </c>
      <c r="E239" s="28">
        <f t="shared" si="9"/>
        <v>1.1384795333333332E-4</v>
      </c>
      <c r="F239" s="18">
        <f t="shared" si="10"/>
        <v>0.41199715079013749</v>
      </c>
      <c r="G239" s="12">
        <f t="shared" si="11"/>
        <v>2.8406065567373826</v>
      </c>
    </row>
    <row r="240" spans="1:7" x14ac:dyDescent="0.25">
      <c r="A240" s="24">
        <v>11.765625</v>
      </c>
      <c r="B240" s="23">
        <v>-11.673541</v>
      </c>
      <c r="C240" s="25">
        <v>4.4086967000000001</v>
      </c>
      <c r="D240" s="26">
        <v>-5.4557917999999996E-4</v>
      </c>
      <c r="E240" s="28">
        <f t="shared" si="9"/>
        <v>1.1426319666666665E-4</v>
      </c>
      <c r="F240" s="18">
        <f t="shared" si="10"/>
        <v>0.41286705634131265</v>
      </c>
      <c r="G240" s="12">
        <f t="shared" si="11"/>
        <v>2.8466043152356431</v>
      </c>
    </row>
    <row r="241" spans="1:7" x14ac:dyDescent="0.25">
      <c r="A241" s="24">
        <v>11.815429999999999</v>
      </c>
      <c r="B241" s="23">
        <v>-11.720770999999999</v>
      </c>
      <c r="C241" s="25">
        <v>4.4086971000000004</v>
      </c>
      <c r="D241" s="26">
        <v>-5.5072311000000003E-4</v>
      </c>
      <c r="E241" s="28">
        <f t="shared" si="9"/>
        <v>1.1512051833333335E-4</v>
      </c>
      <c r="F241" s="18">
        <f t="shared" si="10"/>
        <v>0.41453747588847489</v>
      </c>
      <c r="G241" s="12">
        <f t="shared" si="11"/>
        <v>2.8581213966258208</v>
      </c>
    </row>
    <row r="242" spans="1:7" x14ac:dyDescent="0.25">
      <c r="A242" s="24">
        <v>11.865233999999999</v>
      </c>
      <c r="B242" s="23">
        <v>-11.784872999999999</v>
      </c>
      <c r="C242" s="25">
        <v>4.4086160999999997</v>
      </c>
      <c r="D242" s="26">
        <v>-5.5686232999999996E-4</v>
      </c>
      <c r="E242" s="28">
        <f t="shared" si="9"/>
        <v>1.1614372166666665E-4</v>
      </c>
      <c r="F242" s="18">
        <f t="shared" si="10"/>
        <v>0.4168046203689364</v>
      </c>
      <c r="G242" s="12">
        <f t="shared" si="11"/>
        <v>2.8737527316093732</v>
      </c>
    </row>
    <row r="243" spans="1:7" x14ac:dyDescent="0.25">
      <c r="A243" s="24">
        <v>11.915039</v>
      </c>
      <c r="B243" s="23">
        <v>-11.839236</v>
      </c>
      <c r="C243" s="25">
        <v>4.4085254999999997</v>
      </c>
      <c r="D243" s="26">
        <v>-5.5817962999999999E-4</v>
      </c>
      <c r="E243" s="28">
        <f t="shared" si="9"/>
        <v>1.1636327166666667E-4</v>
      </c>
      <c r="F243" s="18">
        <f t="shared" si="10"/>
        <v>0.41872731818478193</v>
      </c>
      <c r="G243" s="12">
        <f t="shared" si="11"/>
        <v>2.8870092019802023</v>
      </c>
    </row>
    <row r="244" spans="1:7" x14ac:dyDescent="0.25">
      <c r="A244" s="24">
        <v>11.964843999999999</v>
      </c>
      <c r="B244" s="23">
        <v>-11.88345</v>
      </c>
      <c r="C244" s="25">
        <v>4.4084253000000002</v>
      </c>
      <c r="D244" s="26">
        <v>-5.6199427000000002E-4</v>
      </c>
      <c r="E244" s="28">
        <f t="shared" si="9"/>
        <v>1.1699904500000001E-4</v>
      </c>
      <c r="F244" s="18">
        <f t="shared" si="10"/>
        <v>0.42029106855230747</v>
      </c>
      <c r="G244" s="12">
        <f t="shared" si="11"/>
        <v>2.8977908288399381</v>
      </c>
    </row>
    <row r="245" spans="1:7" x14ac:dyDescent="0.25">
      <c r="A245" s="24">
        <v>12.014647999999999</v>
      </c>
      <c r="B245" s="23">
        <v>-11.927974000000001</v>
      </c>
      <c r="C245" s="25">
        <v>4.4083443000000004</v>
      </c>
      <c r="D245" s="26">
        <v>-5.6555272999999999E-4</v>
      </c>
      <c r="E245" s="28">
        <f t="shared" si="9"/>
        <v>1.1759212166666667E-4</v>
      </c>
      <c r="F245" s="18">
        <f t="shared" si="10"/>
        <v>0.42186578292702387</v>
      </c>
      <c r="G245" s="12">
        <f t="shared" si="11"/>
        <v>2.9086480495008802</v>
      </c>
    </row>
    <row r="246" spans="1:7" x14ac:dyDescent="0.25">
      <c r="A246" s="24">
        <v>12.064453</v>
      </c>
      <c r="B246" s="23">
        <v>-11.992547999999999</v>
      </c>
      <c r="C246" s="25">
        <v>4.4083467000000001</v>
      </c>
      <c r="D246" s="26">
        <v>-5.6839583000000001E-4</v>
      </c>
      <c r="E246" s="28">
        <f t="shared" si="9"/>
        <v>1.1806597166666667E-4</v>
      </c>
      <c r="F246" s="18">
        <f t="shared" si="10"/>
        <v>0.42414962099262737</v>
      </c>
      <c r="G246" s="12">
        <f t="shared" si="11"/>
        <v>2.9243944821430428</v>
      </c>
    </row>
    <row r="247" spans="1:7" x14ac:dyDescent="0.25">
      <c r="A247" s="24">
        <v>12.114258</v>
      </c>
      <c r="B247" s="23">
        <v>-12.020284999999999</v>
      </c>
      <c r="C247" s="25">
        <v>4.4082049999999997</v>
      </c>
      <c r="D247" s="26">
        <v>-5.7313440000000002E-4</v>
      </c>
      <c r="E247" s="28">
        <f t="shared" si="9"/>
        <v>1.1885573333333332E-4</v>
      </c>
      <c r="F247" s="18">
        <f t="shared" si="10"/>
        <v>0.4251306166940807</v>
      </c>
      <c r="G247" s="12">
        <f t="shared" si="11"/>
        <v>2.9311581765431987</v>
      </c>
    </row>
    <row r="248" spans="1:7" x14ac:dyDescent="0.25">
      <c r="A248" s="24">
        <v>12.164063000000001</v>
      </c>
      <c r="B248" s="23">
        <v>-12.081873</v>
      </c>
      <c r="C248" s="25">
        <v>4.4082059999999998</v>
      </c>
      <c r="D248" s="26">
        <v>-5.7761667999999997E-4</v>
      </c>
      <c r="E248" s="28">
        <f t="shared" si="9"/>
        <v>1.1960278E-4</v>
      </c>
      <c r="F248" s="18">
        <f t="shared" si="10"/>
        <v>0.4273088466130015</v>
      </c>
      <c r="G248" s="12">
        <f t="shared" si="11"/>
        <v>2.9461764701840685</v>
      </c>
    </row>
    <row r="249" spans="1:7" x14ac:dyDescent="0.25">
      <c r="A249" s="24">
        <v>12.213867</v>
      </c>
      <c r="B249" s="23">
        <v>-12.129723</v>
      </c>
      <c r="C249" s="25">
        <v>4.4081277999999999</v>
      </c>
      <c r="D249" s="26">
        <v>-5.8110354999999999E-4</v>
      </c>
      <c r="E249" s="28">
        <f t="shared" si="9"/>
        <v>1.20183925E-4</v>
      </c>
      <c r="F249" s="18">
        <f t="shared" si="10"/>
        <v>0.42900119417454535</v>
      </c>
      <c r="G249" s="12">
        <f t="shared" si="11"/>
        <v>2.9578447391766582</v>
      </c>
    </row>
    <row r="250" spans="1:7" x14ac:dyDescent="0.25">
      <c r="A250" s="24">
        <v>12.263672</v>
      </c>
      <c r="B250" s="23">
        <v>-12.170741</v>
      </c>
      <c r="C250" s="25">
        <v>4.4080491000000004</v>
      </c>
      <c r="D250" s="26">
        <v>-5.8230757999999997E-4</v>
      </c>
      <c r="E250" s="28">
        <f t="shared" si="9"/>
        <v>1.2038459666666667E-4</v>
      </c>
      <c r="F250" s="18">
        <f t="shared" si="10"/>
        <v>0.43045190916471054</v>
      </c>
      <c r="G250" s="12">
        <f t="shared" si="11"/>
        <v>2.9678470183310584</v>
      </c>
    </row>
    <row r="251" spans="1:7" x14ac:dyDescent="0.25">
      <c r="A251" s="24">
        <v>12.313477000000001</v>
      </c>
      <c r="B251" s="23">
        <v>-12.237441</v>
      </c>
      <c r="C251" s="25">
        <v>4.4079832999999997</v>
      </c>
      <c r="D251" s="26">
        <v>-5.9154629999999997E-4</v>
      </c>
      <c r="E251" s="28">
        <f t="shared" si="9"/>
        <v>1.2192438333333332E-4</v>
      </c>
      <c r="F251" s="18">
        <f t="shared" si="10"/>
        <v>0.43281093909898377</v>
      </c>
      <c r="G251" s="12">
        <f t="shared" si="11"/>
        <v>2.9841118781389109</v>
      </c>
    </row>
    <row r="252" spans="1:7" x14ac:dyDescent="0.25">
      <c r="A252" s="24">
        <v>12.363281000000001</v>
      </c>
      <c r="B252" s="23">
        <v>-12.274010000000001</v>
      </c>
      <c r="C252" s="25">
        <v>4.4078416999999996</v>
      </c>
      <c r="D252" s="26">
        <v>-5.9466361E-4</v>
      </c>
      <c r="E252" s="28">
        <f t="shared" si="9"/>
        <v>1.22443935E-4</v>
      </c>
      <c r="F252" s="18">
        <f t="shared" si="10"/>
        <v>0.43410430290207874</v>
      </c>
      <c r="G252" s="12">
        <f t="shared" si="11"/>
        <v>2.9930292643205205</v>
      </c>
    </row>
    <row r="253" spans="1:7" x14ac:dyDescent="0.25">
      <c r="A253" s="24">
        <v>12.413086</v>
      </c>
      <c r="B253" s="23">
        <v>-12.333033</v>
      </c>
      <c r="C253" s="25">
        <v>4.4078159000000001</v>
      </c>
      <c r="D253" s="26">
        <v>-5.9664248999999998E-4</v>
      </c>
      <c r="E253" s="28">
        <f t="shared" si="9"/>
        <v>1.2277374833333333E-4</v>
      </c>
      <c r="F253" s="18">
        <f t="shared" si="10"/>
        <v>0.43619181450343719</v>
      </c>
      <c r="G253" s="12">
        <f t="shared" si="11"/>
        <v>3.007422080219154</v>
      </c>
    </row>
    <row r="254" spans="1:7" x14ac:dyDescent="0.25">
      <c r="A254" s="24">
        <v>12.462891000000001</v>
      </c>
      <c r="B254" s="23">
        <v>-12.373532000000001</v>
      </c>
      <c r="C254" s="25">
        <v>4.4077497000000001</v>
      </c>
      <c r="D254" s="26">
        <v>-5.9884187000000001E-4</v>
      </c>
      <c r="E254" s="28">
        <f t="shared" si="9"/>
        <v>1.2314031166666667E-4</v>
      </c>
      <c r="F254" s="18">
        <f t="shared" si="10"/>
        <v>0.43762417362349915</v>
      </c>
      <c r="G254" s="12">
        <f t="shared" si="11"/>
        <v>3.0172978007192777</v>
      </c>
    </row>
    <row r="255" spans="1:7" x14ac:dyDescent="0.25">
      <c r="A255" s="24">
        <v>12.512695000000001</v>
      </c>
      <c r="B255" s="23">
        <v>-12.428221000000001</v>
      </c>
      <c r="C255" s="25">
        <v>4.4076614000000003</v>
      </c>
      <c r="D255" s="26">
        <v>-6.0454604999999998E-4</v>
      </c>
      <c r="E255" s="28">
        <f t="shared" si="9"/>
        <v>1.2409100833333335E-4</v>
      </c>
      <c r="F255" s="18">
        <f t="shared" si="10"/>
        <v>0.4395584013307775</v>
      </c>
      <c r="G255" s="12">
        <f t="shared" si="11"/>
        <v>3.0306337665068588</v>
      </c>
    </row>
    <row r="256" spans="1:7" x14ac:dyDescent="0.25">
      <c r="A256" s="24">
        <v>12.5625</v>
      </c>
      <c r="B256" s="23">
        <v>-12.473019000000001</v>
      </c>
      <c r="C256" s="25">
        <v>4.4075898999999996</v>
      </c>
      <c r="D256" s="26">
        <v>-6.1047076999999996E-4</v>
      </c>
      <c r="E256" s="28">
        <f t="shared" si="9"/>
        <v>1.2507846166666666E-4</v>
      </c>
      <c r="F256" s="18">
        <f t="shared" si="10"/>
        <v>0.44114280647313986</v>
      </c>
      <c r="G256" s="12">
        <f t="shared" si="11"/>
        <v>3.0415578023340273</v>
      </c>
    </row>
    <row r="257" spans="1:7" x14ac:dyDescent="0.25">
      <c r="A257" s="24">
        <v>12.612304999999999</v>
      </c>
      <c r="B257" s="23">
        <v>-12.51521</v>
      </c>
      <c r="C257" s="25">
        <v>4.4075540999999996</v>
      </c>
      <c r="D257" s="26">
        <v>-6.1169266999999998E-4</v>
      </c>
      <c r="E257" s="28">
        <f t="shared" si="9"/>
        <v>1.2528211166666666E-4</v>
      </c>
      <c r="F257" s="18">
        <f t="shared" si="10"/>
        <v>0.44263500785180432</v>
      </c>
      <c r="G257" s="12">
        <f t="shared" si="11"/>
        <v>3.0518461186781516</v>
      </c>
    </row>
    <row r="258" spans="1:7" x14ac:dyDescent="0.25">
      <c r="A258" s="24">
        <v>12.662108999999999</v>
      </c>
      <c r="B258" s="23">
        <v>-12.549880999999999</v>
      </c>
      <c r="C258" s="25">
        <v>4.4074397000000003</v>
      </c>
      <c r="D258" s="26">
        <v>-6.1581131999999998E-4</v>
      </c>
      <c r="E258" s="28">
        <f t="shared" si="9"/>
        <v>1.2596855333333332E-4</v>
      </c>
      <c r="F258" s="18">
        <f t="shared" si="10"/>
        <v>0.44386124363667967</v>
      </c>
      <c r="G258" s="12">
        <f t="shared" si="11"/>
        <v>3.0603006757156033</v>
      </c>
    </row>
    <row r="259" spans="1:7" x14ac:dyDescent="0.25">
      <c r="A259" s="24">
        <v>12.711914</v>
      </c>
      <c r="B259" s="23">
        <v>-12.611317</v>
      </c>
      <c r="C259" s="25">
        <v>4.4073906000000003</v>
      </c>
      <c r="D259" s="26">
        <v>-6.2028767E-4</v>
      </c>
      <c r="E259" s="28">
        <f t="shared" si="9"/>
        <v>1.2671461166666666E-4</v>
      </c>
      <c r="F259" s="18">
        <f t="shared" si="10"/>
        <v>0.4460340976553005</v>
      </c>
      <c r="G259" s="12">
        <f t="shared" si="11"/>
        <v>3.0752819040087855</v>
      </c>
    </row>
    <row r="260" spans="1:7" x14ac:dyDescent="0.25">
      <c r="A260" s="24">
        <v>12.761718999999999</v>
      </c>
      <c r="B260" s="23">
        <v>-12.657261</v>
      </c>
      <c r="C260" s="25">
        <v>4.4072627999999998</v>
      </c>
      <c r="D260" s="26">
        <v>-6.2559842000000005E-4</v>
      </c>
      <c r="E260" s="28">
        <f t="shared" si="9"/>
        <v>1.2759973666666666E-4</v>
      </c>
      <c r="F260" s="18">
        <f t="shared" si="10"/>
        <v>0.44765903425650361</v>
      </c>
      <c r="G260" s="12">
        <f t="shared" si="11"/>
        <v>3.0864853930494447</v>
      </c>
    </row>
    <row r="261" spans="1:7" x14ac:dyDescent="0.25">
      <c r="A261" s="24">
        <v>12.811522999999999</v>
      </c>
      <c r="B261" s="23">
        <v>-12.714517000000001</v>
      </c>
      <c r="C261" s="25">
        <v>4.4072785000000003</v>
      </c>
      <c r="D261" s="26">
        <v>-6.2654015999999999E-4</v>
      </c>
      <c r="E261" s="28">
        <f t="shared" ref="E261:E324" si="12" xml:space="preserve"> (delta_0 - D261) / L</f>
        <v>1.2775669333333335E-4</v>
      </c>
      <c r="F261" s="18">
        <f t="shared" ref="F261:F324" si="13" xml:space="preserve"> -B261 / A_6x12_in2</f>
        <v>0.44968405101687464</v>
      </c>
      <c r="G261" s="12">
        <f t="shared" ref="G261:G324" si="14" xml:space="preserve"> -B261 * kip_to_N / A_6x12_mm2</f>
        <v>3.1004473242812054</v>
      </c>
    </row>
    <row r="262" spans="1:7" x14ac:dyDescent="0.25">
      <c r="A262" s="24">
        <v>12.861328</v>
      </c>
      <c r="B262" s="23">
        <v>-12.757201999999999</v>
      </c>
      <c r="C262" s="25">
        <v>4.4072966999999998</v>
      </c>
      <c r="D262" s="26">
        <v>-6.3101650000000004E-4</v>
      </c>
      <c r="E262" s="28">
        <f t="shared" si="12"/>
        <v>1.2850275E-4</v>
      </c>
      <c r="F262" s="18">
        <f t="shared" si="13"/>
        <v>0.45119372407151409</v>
      </c>
      <c r="G262" s="12">
        <f t="shared" si="14"/>
        <v>3.1108561030053155</v>
      </c>
    </row>
    <row r="263" spans="1:7" x14ac:dyDescent="0.25">
      <c r="A263" s="24">
        <v>12.911133</v>
      </c>
      <c r="B263" s="23">
        <v>-12.810123000000001</v>
      </c>
      <c r="C263" s="25">
        <v>4.4070010000000002</v>
      </c>
      <c r="D263" s="26">
        <v>-6.3298938999999999E-4</v>
      </c>
      <c r="E263" s="28">
        <f t="shared" si="12"/>
        <v>1.2883156499999998E-4</v>
      </c>
      <c r="F263" s="18">
        <f t="shared" si="13"/>
        <v>0.45306542157003993</v>
      </c>
      <c r="G263" s="12">
        <f t="shared" si="14"/>
        <v>3.123760940275051</v>
      </c>
    </row>
    <row r="264" spans="1:7" x14ac:dyDescent="0.25">
      <c r="A264" s="24">
        <v>12.960938000000001</v>
      </c>
      <c r="B264" s="23">
        <v>-12.882571</v>
      </c>
      <c r="C264" s="25">
        <v>4.4069780999999999</v>
      </c>
      <c r="D264" s="26">
        <v>-6.3965918000000004E-4</v>
      </c>
      <c r="E264" s="28">
        <f t="shared" si="12"/>
        <v>1.2994319666666666E-4</v>
      </c>
      <c r="F264" s="18">
        <f t="shared" si="13"/>
        <v>0.45562774541828921</v>
      </c>
      <c r="G264" s="12">
        <f t="shared" si="14"/>
        <v>3.1414274554678441</v>
      </c>
    </row>
    <row r="265" spans="1:7" x14ac:dyDescent="0.25">
      <c r="A265" s="24">
        <v>13.010742</v>
      </c>
      <c r="B265" s="23">
        <v>-12.911068</v>
      </c>
      <c r="C265" s="25">
        <v>4.4069146999999997</v>
      </c>
      <c r="D265" s="26">
        <v>-6.411791E-4</v>
      </c>
      <c r="E265" s="28">
        <f t="shared" si="12"/>
        <v>1.3019651666666666E-4</v>
      </c>
      <c r="F265" s="18">
        <f t="shared" si="13"/>
        <v>0.45663562062124247</v>
      </c>
      <c r="G265" s="12">
        <f t="shared" si="14"/>
        <v>3.1483764766064404</v>
      </c>
    </row>
    <row r="266" spans="1:7" x14ac:dyDescent="0.25">
      <c r="A266" s="24">
        <v>13.060547</v>
      </c>
      <c r="B266" s="23">
        <v>-12.976274999999999</v>
      </c>
      <c r="C266" s="25">
        <v>4.4068750999999997</v>
      </c>
      <c r="D266" s="26">
        <v>-6.4880842999999998E-4</v>
      </c>
      <c r="E266" s="28">
        <f t="shared" si="12"/>
        <v>1.3146807166666667E-4</v>
      </c>
      <c r="F266" s="18">
        <f t="shared" si="13"/>
        <v>0.45894184648217423</v>
      </c>
      <c r="G266" s="12">
        <f t="shared" si="14"/>
        <v>3.1642772669136461</v>
      </c>
    </row>
    <row r="267" spans="1:7" x14ac:dyDescent="0.25">
      <c r="A267" s="24">
        <v>13.110352000000001</v>
      </c>
      <c r="B267" s="23">
        <v>-13.01375</v>
      </c>
      <c r="C267" s="25">
        <v>4.4068069000000003</v>
      </c>
      <c r="D267" s="26">
        <v>-6.5193173999999999E-4</v>
      </c>
      <c r="E267" s="28">
        <f t="shared" si="12"/>
        <v>1.3198862333333331E-4</v>
      </c>
      <c r="F267" s="18">
        <f t="shared" si="13"/>
        <v>0.46026725348047842</v>
      </c>
      <c r="G267" s="12">
        <f t="shared" si="14"/>
        <v>3.1734155820755539</v>
      </c>
    </row>
    <row r="268" spans="1:7" x14ac:dyDescent="0.25">
      <c r="A268" s="24">
        <v>13.160156000000001</v>
      </c>
      <c r="B268" s="23">
        <v>-13.053849</v>
      </c>
      <c r="C268" s="25">
        <v>4.4067683000000004</v>
      </c>
      <c r="D268" s="26">
        <v>-6.5708754E-4</v>
      </c>
      <c r="E268" s="28">
        <f t="shared" si="12"/>
        <v>1.3284792333333333E-4</v>
      </c>
      <c r="F268" s="18">
        <f t="shared" si="13"/>
        <v>0.46168546549448775</v>
      </c>
      <c r="G268" s="12">
        <f t="shared" si="14"/>
        <v>3.1831937621870248</v>
      </c>
    </row>
    <row r="269" spans="1:7" x14ac:dyDescent="0.25">
      <c r="A269" s="24">
        <v>13.209961</v>
      </c>
      <c r="B269" s="23">
        <v>-13.122347</v>
      </c>
      <c r="C269" s="25">
        <v>4.4066748999999996</v>
      </c>
      <c r="D269" s="26">
        <v>-6.6017504999999995E-4</v>
      </c>
      <c r="E269" s="28">
        <f t="shared" si="12"/>
        <v>1.3336250833333334E-4</v>
      </c>
      <c r="F269" s="18">
        <f t="shared" si="13"/>
        <v>0.46410808667046743</v>
      </c>
      <c r="G269" s="12">
        <f t="shared" si="14"/>
        <v>3.1998970660418711</v>
      </c>
    </row>
    <row r="270" spans="1:7" x14ac:dyDescent="0.25">
      <c r="A270" s="24">
        <v>13.259766000000001</v>
      </c>
      <c r="B270" s="23">
        <v>-13.173942</v>
      </c>
      <c r="C270" s="25">
        <v>4.4065380000000003</v>
      </c>
      <c r="D270" s="26">
        <v>-6.6584941999999999E-4</v>
      </c>
      <c r="E270" s="28">
        <f t="shared" si="12"/>
        <v>1.3430823666666668E-4</v>
      </c>
      <c r="F270" s="18">
        <f t="shared" si="13"/>
        <v>0.46593288651242887</v>
      </c>
      <c r="G270" s="12">
        <f t="shared" si="14"/>
        <v>3.212478556923223</v>
      </c>
    </row>
    <row r="271" spans="1:7" x14ac:dyDescent="0.25">
      <c r="A271" s="24">
        <v>13.309570000000001</v>
      </c>
      <c r="B271" s="23">
        <v>-13.226258</v>
      </c>
      <c r="C271" s="25">
        <v>4.4064211999999996</v>
      </c>
      <c r="D271" s="26">
        <v>-6.6801312000000002E-4</v>
      </c>
      <c r="E271" s="28">
        <f t="shared" si="12"/>
        <v>1.3466885333333334E-4</v>
      </c>
      <c r="F271" s="18">
        <f t="shared" si="13"/>
        <v>0.46778318651305012</v>
      </c>
      <c r="G271" s="12">
        <f t="shared" si="14"/>
        <v>3.2252358643551209</v>
      </c>
    </row>
    <row r="272" spans="1:7" x14ac:dyDescent="0.25">
      <c r="A272" s="24">
        <v>13.359375</v>
      </c>
      <c r="B272" s="23">
        <v>-13.257796000000001</v>
      </c>
      <c r="C272" s="25">
        <v>4.4063993000000004</v>
      </c>
      <c r="D272" s="26">
        <v>-6.7420607000000005E-4</v>
      </c>
      <c r="E272" s="28">
        <f t="shared" si="12"/>
        <v>1.3570101166666666E-4</v>
      </c>
      <c r="F272" s="18">
        <f t="shared" si="13"/>
        <v>0.46889861508976838</v>
      </c>
      <c r="G272" s="12">
        <f t="shared" si="14"/>
        <v>3.2329264362984502</v>
      </c>
    </row>
    <row r="273" spans="1:7" x14ac:dyDescent="0.25">
      <c r="A273" s="24">
        <v>13.409179999999999</v>
      </c>
      <c r="B273" s="23">
        <v>-13.320951000000001</v>
      </c>
      <c r="C273" s="25">
        <v>4.4064063999999998</v>
      </c>
      <c r="D273" s="26">
        <v>-6.7561865000000001E-4</v>
      </c>
      <c r="E273" s="28">
        <f t="shared" si="12"/>
        <v>1.3593644166666667E-4</v>
      </c>
      <c r="F273" s="18">
        <f t="shared" si="13"/>
        <v>0.47113226629665034</v>
      </c>
      <c r="G273" s="12">
        <f t="shared" si="14"/>
        <v>3.2483268444118676</v>
      </c>
    </row>
    <row r="274" spans="1:7" x14ac:dyDescent="0.25">
      <c r="A274" s="24">
        <v>13.458983999999999</v>
      </c>
      <c r="B274" s="23">
        <v>-13.359127000000001</v>
      </c>
      <c r="C274" s="25">
        <v>4.4062681000000001</v>
      </c>
      <c r="D274" s="26">
        <v>-6.8227649999999995E-4</v>
      </c>
      <c r="E274" s="28">
        <f t="shared" si="12"/>
        <v>1.3704608333333333E-4</v>
      </c>
      <c r="F274" s="18">
        <f t="shared" si="13"/>
        <v>0.47248246609831168</v>
      </c>
      <c r="G274" s="12">
        <f t="shared" si="14"/>
        <v>3.2576360991048894</v>
      </c>
    </row>
    <row r="275" spans="1:7" x14ac:dyDescent="0.25">
      <c r="A275" s="24">
        <v>13.508789</v>
      </c>
      <c r="B275" s="23">
        <v>-13.416027</v>
      </c>
      <c r="C275" s="25">
        <v>4.4061728000000002</v>
      </c>
      <c r="D275" s="26">
        <v>-6.8778393000000005E-4</v>
      </c>
      <c r="E275" s="28">
        <f t="shared" si="12"/>
        <v>1.3796398833333334E-4</v>
      </c>
      <c r="F275" s="18">
        <f t="shared" si="13"/>
        <v>0.47449489193429584</v>
      </c>
      <c r="G275" s="12">
        <f t="shared" si="14"/>
        <v>3.2715112193907485</v>
      </c>
    </row>
    <row r="276" spans="1:7" x14ac:dyDescent="0.25">
      <c r="A276" s="24">
        <v>13.558593999999999</v>
      </c>
      <c r="B276" s="23">
        <v>-13.457967</v>
      </c>
      <c r="C276" s="25">
        <v>4.4061608000000003</v>
      </c>
      <c r="D276" s="26">
        <v>-6.9001911000000004E-4</v>
      </c>
      <c r="E276" s="28">
        <f t="shared" si="12"/>
        <v>1.3833651833333334E-4</v>
      </c>
      <c r="F276" s="18">
        <f t="shared" si="13"/>
        <v>0.47597821600391232</v>
      </c>
      <c r="G276" s="12">
        <f t="shared" si="14"/>
        <v>3.2817383291409929</v>
      </c>
    </row>
    <row r="277" spans="1:7" x14ac:dyDescent="0.25">
      <c r="A277" s="24">
        <v>13.608397999999999</v>
      </c>
      <c r="B277" s="23">
        <v>-13.498167</v>
      </c>
      <c r="C277" s="25">
        <v>4.4061050000000002</v>
      </c>
      <c r="D277" s="26">
        <v>-6.9180724999999999E-4</v>
      </c>
      <c r="E277" s="28">
        <f t="shared" si="12"/>
        <v>1.3863454166666668E-4</v>
      </c>
      <c r="F277" s="18">
        <f t="shared" si="13"/>
        <v>0.47740000016219997</v>
      </c>
      <c r="G277" s="12">
        <f t="shared" si="14"/>
        <v>3.2915411382005986</v>
      </c>
    </row>
    <row r="278" spans="1:7" x14ac:dyDescent="0.25">
      <c r="A278" s="24">
        <v>13.658203</v>
      </c>
      <c r="B278" s="23">
        <v>-13.557464</v>
      </c>
      <c r="C278" s="25">
        <v>4.4060211000000002</v>
      </c>
      <c r="D278" s="26">
        <v>-6.9653388E-4</v>
      </c>
      <c r="E278" s="28">
        <f t="shared" si="12"/>
        <v>1.3942231333333331E-4</v>
      </c>
      <c r="F278" s="18">
        <f t="shared" si="13"/>
        <v>0.47949720253120437</v>
      </c>
      <c r="G278" s="12">
        <f t="shared" si="14"/>
        <v>3.3060007692654589</v>
      </c>
    </row>
    <row r="279" spans="1:7" x14ac:dyDescent="0.25">
      <c r="A279" s="24">
        <v>13.708008</v>
      </c>
      <c r="B279" s="23">
        <v>-13.577909</v>
      </c>
      <c r="C279" s="25">
        <v>4.4059339</v>
      </c>
      <c r="D279" s="26">
        <v>-6.9491856000000003E-4</v>
      </c>
      <c r="E279" s="28">
        <f t="shared" si="12"/>
        <v>1.3915309333333332E-4</v>
      </c>
      <c r="F279" s="18">
        <f t="shared" si="13"/>
        <v>0.48022029648931858</v>
      </c>
      <c r="G279" s="12">
        <f t="shared" si="14"/>
        <v>3.3109863023804751</v>
      </c>
    </row>
    <row r="280" spans="1:7" x14ac:dyDescent="0.25">
      <c r="A280" s="24">
        <v>13.757813000000001</v>
      </c>
      <c r="B280" s="23">
        <v>-13.657082000000001</v>
      </c>
      <c r="C280" s="25">
        <v>4.4059258000000003</v>
      </c>
      <c r="D280" s="26">
        <v>-7.0078968000000005E-4</v>
      </c>
      <c r="E280" s="28">
        <f t="shared" si="12"/>
        <v>1.4013161333333336E-4</v>
      </c>
      <c r="F280" s="18">
        <f t="shared" si="13"/>
        <v>0.4830204685580774</v>
      </c>
      <c r="G280" s="12">
        <f t="shared" si="14"/>
        <v>3.3302927153574933</v>
      </c>
    </row>
    <row r="281" spans="1:7" x14ac:dyDescent="0.25">
      <c r="A281" s="24">
        <v>13.807617</v>
      </c>
      <c r="B281" s="23">
        <v>-13.691267</v>
      </c>
      <c r="C281" s="25">
        <v>4.4058485000000003</v>
      </c>
      <c r="D281" s="26">
        <v>-7.0548650999999998E-4</v>
      </c>
      <c r="E281" s="28">
        <f t="shared" si="12"/>
        <v>1.4091441833333335E-4</v>
      </c>
      <c r="F281" s="18">
        <f t="shared" si="13"/>
        <v>0.48422951560909883</v>
      </c>
      <c r="G281" s="12">
        <f t="shared" si="14"/>
        <v>3.3386287608227319</v>
      </c>
    </row>
    <row r="282" spans="1:7" x14ac:dyDescent="0.25">
      <c r="A282" s="24">
        <v>13.857422</v>
      </c>
      <c r="B282" s="23">
        <v>-13.74438</v>
      </c>
      <c r="C282" s="25">
        <v>4.4058437000000001</v>
      </c>
      <c r="D282" s="26">
        <v>-7.0843095000000002E-4</v>
      </c>
      <c r="E282" s="28">
        <f t="shared" si="12"/>
        <v>1.4140515833333333E-4</v>
      </c>
      <c r="F282" s="18">
        <f t="shared" si="13"/>
        <v>0.48610800371852986</v>
      </c>
      <c r="G282" s="12">
        <f t="shared" si="14"/>
        <v>3.3515804174790205</v>
      </c>
    </row>
    <row r="283" spans="1:7" x14ac:dyDescent="0.25">
      <c r="A283" s="24">
        <v>13.907227000000001</v>
      </c>
      <c r="B283" s="23">
        <v>-13.789037</v>
      </c>
      <c r="C283" s="25">
        <v>4.4057583999999999</v>
      </c>
      <c r="D283" s="26">
        <v>-7.1161985E-4</v>
      </c>
      <c r="E283" s="28">
        <f t="shared" si="12"/>
        <v>1.4193664166666666E-4</v>
      </c>
      <c r="F283" s="18">
        <f t="shared" si="13"/>
        <v>0.48768742200600873</v>
      </c>
      <c r="G283" s="12">
        <f t="shared" si="14"/>
        <v>3.3624700703191897</v>
      </c>
    </row>
    <row r="284" spans="1:7" x14ac:dyDescent="0.25">
      <c r="A284" s="24">
        <v>13.957031000000001</v>
      </c>
      <c r="B284" s="23">
        <v>-13.853956</v>
      </c>
      <c r="C284" s="25">
        <v>4.4056138999999996</v>
      </c>
      <c r="D284" s="26">
        <v>-7.1541661999999998E-4</v>
      </c>
      <c r="E284" s="28">
        <f t="shared" si="12"/>
        <v>1.4256943666666666E-4</v>
      </c>
      <c r="F284" s="18">
        <f t="shared" si="13"/>
        <v>0.48998346195058268</v>
      </c>
      <c r="G284" s="12">
        <f t="shared" si="14"/>
        <v>3.3783006315465656</v>
      </c>
    </row>
    <row r="285" spans="1:7" x14ac:dyDescent="0.25">
      <c r="A285" s="24">
        <v>14.006836</v>
      </c>
      <c r="B285" s="23">
        <v>-13.890955999999999</v>
      </c>
      <c r="C285" s="25">
        <v>4.4056839999999999</v>
      </c>
      <c r="D285" s="26">
        <v>-7.1942212999999997E-4</v>
      </c>
      <c r="E285" s="28">
        <f t="shared" si="12"/>
        <v>1.4323702166666667E-4</v>
      </c>
      <c r="F285" s="18">
        <f t="shared" si="13"/>
        <v>0.49129206926044933</v>
      </c>
      <c r="G285" s="12">
        <f t="shared" si="14"/>
        <v>3.3873231174969485</v>
      </c>
    </row>
    <row r="286" spans="1:7" x14ac:dyDescent="0.25">
      <c r="A286" s="24">
        <v>14.056641000000001</v>
      </c>
      <c r="B286" s="23">
        <v>-13.953200000000001</v>
      </c>
      <c r="C286" s="25">
        <v>4.4055780999999996</v>
      </c>
      <c r="D286" s="26">
        <v>-7.2256323999999998E-4</v>
      </c>
      <c r="E286" s="28">
        <f t="shared" si="12"/>
        <v>1.4376053999999998E-4</v>
      </c>
      <c r="F286" s="18">
        <f t="shared" si="13"/>
        <v>0.49349350043329648</v>
      </c>
      <c r="G286" s="12">
        <f t="shared" si="14"/>
        <v>3.4025013773752089</v>
      </c>
    </row>
    <row r="287" spans="1:7" x14ac:dyDescent="0.25">
      <c r="A287" s="24">
        <v>14.106445000000001</v>
      </c>
      <c r="B287" s="23">
        <v>-13.987197</v>
      </c>
      <c r="C287" s="25">
        <v>4.4055042000000002</v>
      </c>
      <c r="D287" s="26">
        <v>-7.2671770000000001E-4</v>
      </c>
      <c r="E287" s="28">
        <f t="shared" si="12"/>
        <v>1.4445294999999999E-4</v>
      </c>
      <c r="F287" s="18">
        <f t="shared" si="13"/>
        <v>0.49469589834447319</v>
      </c>
      <c r="G287" s="12">
        <f t="shared" si="14"/>
        <v>3.4107915788577809</v>
      </c>
    </row>
    <row r="288" spans="1:7" x14ac:dyDescent="0.25">
      <c r="A288" s="24">
        <v>14.15625</v>
      </c>
      <c r="B288" s="23">
        <v>-14.038209</v>
      </c>
      <c r="C288" s="25">
        <v>4.4053763999999997</v>
      </c>
      <c r="D288" s="26">
        <v>-7.2925688999999998E-4</v>
      </c>
      <c r="E288" s="28">
        <f t="shared" si="12"/>
        <v>1.4487614833333333E-4</v>
      </c>
      <c r="F288" s="18">
        <f t="shared" si="13"/>
        <v>0.49650007877936292</v>
      </c>
      <c r="G288" s="12">
        <f t="shared" si="14"/>
        <v>3.4232309046226708</v>
      </c>
    </row>
    <row r="289" spans="1:7" x14ac:dyDescent="0.25">
      <c r="A289" s="24">
        <v>14.206054999999999</v>
      </c>
      <c r="B289" s="23">
        <v>-14.088727</v>
      </c>
      <c r="C289" s="25">
        <v>4.4052676999999996</v>
      </c>
      <c r="D289" s="26">
        <v>-7.3274370999999998E-4</v>
      </c>
      <c r="E289" s="28">
        <f t="shared" si="12"/>
        <v>1.4545728500000001E-4</v>
      </c>
      <c r="F289" s="18">
        <f t="shared" si="13"/>
        <v>0.49828678753827765</v>
      </c>
      <c r="G289" s="12">
        <f t="shared" si="14"/>
        <v>3.4355497680075748</v>
      </c>
    </row>
    <row r="290" spans="1:7" x14ac:dyDescent="0.25">
      <c r="A290" s="24">
        <v>14.255858999999999</v>
      </c>
      <c r="B290" s="23">
        <v>-14.140126</v>
      </c>
      <c r="C290" s="25">
        <v>4.4053063000000003</v>
      </c>
      <c r="D290" s="26">
        <v>-7.3491932999999998E-4</v>
      </c>
      <c r="E290" s="28">
        <f t="shared" si="12"/>
        <v>1.4581988833333335E-4</v>
      </c>
      <c r="F290" s="18">
        <f t="shared" si="13"/>
        <v>0.5001046552982733</v>
      </c>
      <c r="G290" s="12">
        <f t="shared" si="14"/>
        <v>3.4480834640984868</v>
      </c>
    </row>
    <row r="291" spans="1:7" x14ac:dyDescent="0.25">
      <c r="A291" s="24">
        <v>14.305664</v>
      </c>
      <c r="B291" s="23">
        <v>-14.194915999999999</v>
      </c>
      <c r="C291" s="25">
        <v>4.4052237999999999</v>
      </c>
      <c r="D291" s="26">
        <v>-7.3950882999999999E-4</v>
      </c>
      <c r="E291" s="28">
        <f t="shared" si="12"/>
        <v>1.4658480499999999E-4</v>
      </c>
      <c r="F291" s="18">
        <f t="shared" si="13"/>
        <v>0.50204245514982992</v>
      </c>
      <c r="G291" s="12">
        <f t="shared" si="14"/>
        <v>3.4614440588342021</v>
      </c>
    </row>
    <row r="292" spans="1:7" x14ac:dyDescent="0.25">
      <c r="A292" s="24">
        <v>14.355468999999999</v>
      </c>
      <c r="B292" s="23">
        <v>-14.237923</v>
      </c>
      <c r="C292" s="25">
        <v>4.4051489999999998</v>
      </c>
      <c r="D292" s="26">
        <v>-7.4427127000000002E-4</v>
      </c>
      <c r="E292" s="28">
        <f t="shared" si="12"/>
        <v>1.47378545E-4</v>
      </c>
      <c r="F292" s="18">
        <f t="shared" si="13"/>
        <v>0.50356351662484178</v>
      </c>
      <c r="G292" s="12">
        <f t="shared" si="14"/>
        <v>3.4719313575711785</v>
      </c>
    </row>
    <row r="293" spans="1:7" x14ac:dyDescent="0.25">
      <c r="A293" s="24">
        <v>14.405272999999999</v>
      </c>
      <c r="B293" s="23">
        <v>-14.295978</v>
      </c>
      <c r="C293" s="25">
        <v>4.4050279000000003</v>
      </c>
      <c r="D293" s="26">
        <v>-7.4726337E-4</v>
      </c>
      <c r="E293" s="28">
        <f t="shared" si="12"/>
        <v>1.4787722833333331E-4</v>
      </c>
      <c r="F293" s="18">
        <f t="shared" si="13"/>
        <v>0.5056167922295528</v>
      </c>
      <c r="G293" s="12">
        <f t="shared" si="14"/>
        <v>3.486088125729272</v>
      </c>
    </row>
    <row r="294" spans="1:7" x14ac:dyDescent="0.25">
      <c r="A294" s="24">
        <v>14.455078</v>
      </c>
      <c r="B294" s="23">
        <v>-14.345834</v>
      </c>
      <c r="C294" s="25">
        <v>4.4049567999999999</v>
      </c>
      <c r="D294" s="26">
        <v>-7.4901582999999995E-4</v>
      </c>
      <c r="E294" s="28">
        <f t="shared" si="12"/>
        <v>1.4816930499999997E-4</v>
      </c>
      <c r="F294" s="18">
        <f t="shared" si="13"/>
        <v>0.5073800875279505</v>
      </c>
      <c r="G294" s="12">
        <f t="shared" si="14"/>
        <v>3.4982455597709561</v>
      </c>
    </row>
    <row r="295" spans="1:7" x14ac:dyDescent="0.25">
      <c r="A295" s="24">
        <v>14.504883</v>
      </c>
      <c r="B295" s="23">
        <v>-14.391235</v>
      </c>
      <c r="C295" s="25">
        <v>4.4049066999999997</v>
      </c>
      <c r="D295" s="26">
        <v>-7.5173977999999999E-4</v>
      </c>
      <c r="E295" s="28">
        <f t="shared" si="12"/>
        <v>1.4862329666666667E-4</v>
      </c>
      <c r="F295" s="18">
        <f t="shared" si="13"/>
        <v>0.50898581943268717</v>
      </c>
      <c r="G295" s="12">
        <f t="shared" si="14"/>
        <v>3.509316637734019</v>
      </c>
    </row>
    <row r="296" spans="1:7" x14ac:dyDescent="0.25">
      <c r="A296" s="24">
        <v>14.554688000000001</v>
      </c>
      <c r="B296" s="23">
        <v>-14.429404</v>
      </c>
      <c r="C296" s="25">
        <v>4.4048423999999997</v>
      </c>
      <c r="D296" s="26">
        <v>-7.5317617000000001E-4</v>
      </c>
      <c r="E296" s="28">
        <f t="shared" si="12"/>
        <v>1.48862695E-4</v>
      </c>
      <c r="F296" s="18">
        <f t="shared" si="13"/>
        <v>0.51033577165999267</v>
      </c>
      <c r="G296" s="12">
        <f t="shared" si="14"/>
        <v>3.5186241854702396</v>
      </c>
    </row>
    <row r="297" spans="1:7" x14ac:dyDescent="0.25">
      <c r="A297" s="24">
        <v>14.604492</v>
      </c>
      <c r="B297" s="23">
        <v>-14.475254</v>
      </c>
      <c r="C297" s="25">
        <v>4.4047098</v>
      </c>
      <c r="D297" s="26">
        <v>-7.5808761000000001E-4</v>
      </c>
      <c r="E297" s="28">
        <f t="shared" si="12"/>
        <v>1.4968126833333334E-4</v>
      </c>
      <c r="F297" s="18">
        <f t="shared" si="13"/>
        <v>0.51195738369127342</v>
      </c>
      <c r="G297" s="12">
        <f t="shared" si="14"/>
        <v>3.5298047525195653</v>
      </c>
    </row>
    <row r="298" spans="1:7" x14ac:dyDescent="0.25">
      <c r="A298" s="24">
        <v>14.654297</v>
      </c>
      <c r="B298" s="23">
        <v>-14.523208</v>
      </c>
      <c r="C298" s="25">
        <v>4.4046845000000001</v>
      </c>
      <c r="D298" s="26">
        <v>-7.6373811999999998E-4</v>
      </c>
      <c r="E298" s="28">
        <f t="shared" si="12"/>
        <v>1.5062302000000001E-4</v>
      </c>
      <c r="F298" s="18">
        <f t="shared" si="13"/>
        <v>0.51365340950039096</v>
      </c>
      <c r="G298" s="12">
        <f t="shared" si="14"/>
        <v>3.5414983820132053</v>
      </c>
    </row>
    <row r="299" spans="1:7" x14ac:dyDescent="0.25">
      <c r="A299" s="24">
        <v>14.704102000000001</v>
      </c>
      <c r="B299" s="23">
        <v>-14.590676999999999</v>
      </c>
      <c r="C299" s="25">
        <v>4.4046664</v>
      </c>
      <c r="D299" s="26">
        <v>-7.6609843999999997E-4</v>
      </c>
      <c r="E299" s="28">
        <f t="shared" si="12"/>
        <v>1.5101640666666664E-4</v>
      </c>
      <c r="F299" s="18">
        <f t="shared" si="13"/>
        <v>0.51603963724605029</v>
      </c>
      <c r="G299" s="12">
        <f t="shared" si="14"/>
        <v>3.5579507632182419</v>
      </c>
    </row>
    <row r="300" spans="1:7" x14ac:dyDescent="0.25">
      <c r="A300" s="24">
        <v>14.753906000000001</v>
      </c>
      <c r="B300" s="23">
        <v>-14.648001000000001</v>
      </c>
      <c r="C300" s="25">
        <v>4.4045953999999998</v>
      </c>
      <c r="D300" s="26">
        <v>-7.7140930999999998E-4</v>
      </c>
      <c r="E300" s="28">
        <f t="shared" si="12"/>
        <v>1.5190155166666666E-4</v>
      </c>
      <c r="F300" s="18">
        <f t="shared" si="13"/>
        <v>0.51806705901445027</v>
      </c>
      <c r="G300" s="12">
        <f t="shared" si="14"/>
        <v>3.5719292763160735</v>
      </c>
    </row>
    <row r="301" spans="1:7" x14ac:dyDescent="0.25">
      <c r="A301" s="24">
        <v>14.803711</v>
      </c>
      <c r="B301" s="23">
        <v>-14.694755000000001</v>
      </c>
      <c r="C301" s="25">
        <v>4.4045386000000004</v>
      </c>
      <c r="D301" s="26">
        <v>-7.7171920999999995E-4</v>
      </c>
      <c r="E301" s="28">
        <f t="shared" si="12"/>
        <v>1.5195320166666666E-4</v>
      </c>
      <c r="F301" s="18">
        <f t="shared" si="13"/>
        <v>0.51972064350540992</v>
      </c>
      <c r="G301" s="12">
        <f t="shared" si="14"/>
        <v>3.5833302846437549</v>
      </c>
    </row>
    <row r="302" spans="1:7" x14ac:dyDescent="0.25">
      <c r="A302" s="24">
        <v>14.853516000000001</v>
      </c>
      <c r="B302" s="23">
        <v>-14.736204000000001</v>
      </c>
      <c r="C302" s="25">
        <v>4.4044127</v>
      </c>
      <c r="D302" s="26">
        <v>-7.7407953000000005E-4</v>
      </c>
      <c r="E302" s="28">
        <f t="shared" si="12"/>
        <v>1.5234658833333334E-4</v>
      </c>
      <c r="F302" s="18">
        <f t="shared" si="13"/>
        <v>0.52118660200234679</v>
      </c>
      <c r="G302" s="12">
        <f t="shared" si="14"/>
        <v>3.5934376635669278</v>
      </c>
    </row>
    <row r="303" spans="1:7" x14ac:dyDescent="0.25">
      <c r="A303" s="24">
        <v>14.903320000000001</v>
      </c>
      <c r="B303" s="23">
        <v>-14.786591</v>
      </c>
      <c r="C303" s="25">
        <v>4.4044023000000001</v>
      </c>
      <c r="D303" s="26">
        <v>-7.7844260000000005E-4</v>
      </c>
      <c r="E303" s="28">
        <f t="shared" si="12"/>
        <v>1.5307376666666666E-4</v>
      </c>
      <c r="F303" s="18">
        <f t="shared" si="13"/>
        <v>0.52296867758402932</v>
      </c>
      <c r="G303" s="12">
        <f t="shared" si="14"/>
        <v>3.6057245824745481</v>
      </c>
    </row>
    <row r="304" spans="1:7" x14ac:dyDescent="0.25">
      <c r="A304" s="24">
        <v>14.953125</v>
      </c>
      <c r="B304" s="23">
        <v>-14.8362</v>
      </c>
      <c r="C304" s="25">
        <v>4.4043937</v>
      </c>
      <c r="D304" s="26">
        <v>-7.8203674999999999E-4</v>
      </c>
      <c r="E304" s="28">
        <f t="shared" si="12"/>
        <v>1.5367279166666667E-4</v>
      </c>
      <c r="F304" s="18">
        <f t="shared" si="13"/>
        <v>0.52472323704443946</v>
      </c>
      <c r="G304" s="12">
        <f t="shared" si="14"/>
        <v>3.6178217853262389</v>
      </c>
    </row>
    <row r="305" spans="1:7" x14ac:dyDescent="0.25">
      <c r="A305" s="24">
        <v>15.002929999999999</v>
      </c>
      <c r="B305" s="23">
        <v>-14.887297999999999</v>
      </c>
      <c r="C305" s="25">
        <v>4.4042263000000004</v>
      </c>
      <c r="D305" s="26">
        <v>-7.8570837000000002E-4</v>
      </c>
      <c r="E305" s="28">
        <f t="shared" si="12"/>
        <v>1.5428472833333332E-4</v>
      </c>
      <c r="F305" s="18">
        <f t="shared" si="13"/>
        <v>0.52653045910713048</v>
      </c>
      <c r="G305" s="12">
        <f t="shared" si="14"/>
        <v>3.6302820822746886</v>
      </c>
    </row>
    <row r="306" spans="1:7" x14ac:dyDescent="0.25">
      <c r="A306" s="24">
        <v>15.052733999999999</v>
      </c>
      <c r="B306" s="23">
        <v>-14.922409</v>
      </c>
      <c r="C306" s="25">
        <v>4.4042105999999999</v>
      </c>
      <c r="D306" s="26">
        <v>-7.8980328000000002E-4</v>
      </c>
      <c r="E306" s="28">
        <f t="shared" si="12"/>
        <v>1.5496721333333333E-4</v>
      </c>
      <c r="F306" s="18">
        <f t="shared" si="13"/>
        <v>0.52777225670866379</v>
      </c>
      <c r="G306" s="12">
        <f t="shared" si="14"/>
        <v>3.6388439337396594</v>
      </c>
    </row>
    <row r="307" spans="1:7" x14ac:dyDescent="0.25">
      <c r="A307" s="24">
        <v>15.102539</v>
      </c>
      <c r="B307" s="23">
        <v>-14.972310999999999</v>
      </c>
      <c r="C307" s="25">
        <v>4.4041009000000004</v>
      </c>
      <c r="D307" s="26">
        <v>-7.9126952999999999E-4</v>
      </c>
      <c r="E307" s="28">
        <f t="shared" si="12"/>
        <v>1.5521158833333335E-4</v>
      </c>
      <c r="F307" s="18">
        <f t="shared" si="13"/>
        <v>0.52953717892425745</v>
      </c>
      <c r="G307" s="12">
        <f t="shared" si="14"/>
        <v>3.6510125849260375</v>
      </c>
    </row>
    <row r="308" spans="1:7" x14ac:dyDescent="0.25">
      <c r="A308" s="24">
        <v>15.152343999999999</v>
      </c>
      <c r="B308" s="23">
        <v>-15.029387</v>
      </c>
      <c r="C308" s="25">
        <v>4.4041494999999999</v>
      </c>
      <c r="D308" s="26">
        <v>-7.9489348E-4</v>
      </c>
      <c r="E308" s="28">
        <f t="shared" si="12"/>
        <v>1.5581558E-4</v>
      </c>
      <c r="F308" s="18">
        <f t="shared" si="13"/>
        <v>0.53155582948690483</v>
      </c>
      <c r="G308" s="12">
        <f t="shared" si="14"/>
        <v>3.664930622982904</v>
      </c>
    </row>
    <row r="309" spans="1:7" x14ac:dyDescent="0.25">
      <c r="A309" s="24">
        <v>15.202147999999999</v>
      </c>
      <c r="B309" s="23">
        <v>-15.097315</v>
      </c>
      <c r="C309" s="25">
        <v>4.4040312999999998</v>
      </c>
      <c r="D309" s="26">
        <v>-8.0354802999999995E-4</v>
      </c>
      <c r="E309" s="28">
        <f t="shared" si="12"/>
        <v>1.5725800499999997E-4</v>
      </c>
      <c r="F309" s="18">
        <f t="shared" si="13"/>
        <v>0.53395829103675951</v>
      </c>
      <c r="G309" s="12">
        <f t="shared" si="14"/>
        <v>3.6814949317839201</v>
      </c>
    </row>
    <row r="310" spans="1:7" x14ac:dyDescent="0.25">
      <c r="A310" s="24">
        <v>15.251953</v>
      </c>
      <c r="B310" s="23">
        <v>-15.1402</v>
      </c>
      <c r="C310" s="25">
        <v>4.4039197000000003</v>
      </c>
      <c r="D310" s="26">
        <v>-8.0484146000000005E-4</v>
      </c>
      <c r="E310" s="28">
        <f t="shared" si="12"/>
        <v>1.5747357666666666E-4</v>
      </c>
      <c r="F310" s="18">
        <f t="shared" si="13"/>
        <v>0.53547503764442528</v>
      </c>
      <c r="G310" s="12">
        <f t="shared" si="14"/>
        <v>3.6919524807023576</v>
      </c>
    </row>
    <row r="311" spans="1:7" x14ac:dyDescent="0.25">
      <c r="A311" s="24">
        <v>15.301758</v>
      </c>
      <c r="B311" s="23">
        <v>-15.169311</v>
      </c>
      <c r="C311" s="25">
        <v>4.4038510000000004</v>
      </c>
      <c r="D311" s="26">
        <v>-8.0891245E-4</v>
      </c>
      <c r="E311" s="28">
        <f t="shared" si="12"/>
        <v>1.58152075E-4</v>
      </c>
      <c r="F311" s="18">
        <f t="shared" si="13"/>
        <v>0.53650462865516935</v>
      </c>
      <c r="G311" s="12">
        <f t="shared" si="14"/>
        <v>3.6990512263375357</v>
      </c>
    </row>
    <row r="312" spans="1:7" x14ac:dyDescent="0.25">
      <c r="A312" s="24">
        <v>15.351563000000001</v>
      </c>
      <c r="B312" s="23">
        <v>-15.228218999999999</v>
      </c>
      <c r="C312" s="25">
        <v>4.4038801000000003</v>
      </c>
      <c r="D312" s="26">
        <v>-8.1154698E-4</v>
      </c>
      <c r="E312" s="28">
        <f t="shared" si="12"/>
        <v>1.5859116333333332E-4</v>
      </c>
      <c r="F312" s="18">
        <f t="shared" si="13"/>
        <v>0.53858807296353761</v>
      </c>
      <c r="G312" s="12">
        <f t="shared" si="14"/>
        <v>3.7134159993744316</v>
      </c>
    </row>
    <row r="313" spans="1:7" x14ac:dyDescent="0.25">
      <c r="A313" s="24">
        <v>15.401367</v>
      </c>
      <c r="B313" s="23">
        <v>-15.256955</v>
      </c>
      <c r="C313" s="25">
        <v>4.4038024</v>
      </c>
      <c r="D313" s="26">
        <v>-8.1667898000000003E-4</v>
      </c>
      <c r="E313" s="28">
        <f t="shared" si="12"/>
        <v>1.5944649666666669E-4</v>
      </c>
      <c r="F313" s="18">
        <f t="shared" si="13"/>
        <v>0.5396044010623573</v>
      </c>
      <c r="G313" s="12">
        <f t="shared" si="14"/>
        <v>3.7204233008952481</v>
      </c>
    </row>
    <row r="314" spans="1:7" x14ac:dyDescent="0.25">
      <c r="A314" s="24">
        <v>15.451172</v>
      </c>
      <c r="B314" s="23">
        <v>-15.316603000000001</v>
      </c>
      <c r="C314" s="25">
        <v>4.4037623000000004</v>
      </c>
      <c r="D314" s="26">
        <v>-8.1860424999999999E-4</v>
      </c>
      <c r="E314" s="28">
        <f t="shared" si="12"/>
        <v>1.59767375E-4</v>
      </c>
      <c r="F314" s="18">
        <f t="shared" si="13"/>
        <v>0.54171401751692305</v>
      </c>
      <c r="G314" s="12">
        <f t="shared" si="14"/>
        <v>3.7349685236511521</v>
      </c>
    </row>
    <row r="315" spans="1:7" x14ac:dyDescent="0.25">
      <c r="A315" s="24">
        <v>15.500977000000001</v>
      </c>
      <c r="B315" s="23">
        <v>-15.35918</v>
      </c>
      <c r="C315" s="25">
        <v>4.4037141999999996</v>
      </c>
      <c r="D315" s="26">
        <v>-8.2308054000000002E-4</v>
      </c>
      <c r="E315" s="28">
        <f t="shared" si="12"/>
        <v>1.6051342333333335E-4</v>
      </c>
      <c r="F315" s="18">
        <f t="shared" si="13"/>
        <v>0.54321987085292822</v>
      </c>
      <c r="G315" s="12">
        <f t="shared" si="14"/>
        <v>3.7453509664703266</v>
      </c>
    </row>
    <row r="316" spans="1:7" x14ac:dyDescent="0.25">
      <c r="A316" s="24">
        <v>15.550781000000001</v>
      </c>
      <c r="B316" s="23">
        <v>-15.411997</v>
      </c>
      <c r="C316" s="25">
        <v>4.4036106999999998</v>
      </c>
      <c r="D316" s="26">
        <v>-8.2576869000000001E-4</v>
      </c>
      <c r="E316" s="28">
        <f t="shared" si="12"/>
        <v>1.6096144833333331E-4</v>
      </c>
      <c r="F316" s="18">
        <f t="shared" si="13"/>
        <v>0.54508789010388037</v>
      </c>
      <c r="G316" s="12">
        <f t="shared" si="14"/>
        <v>3.7582304432390119</v>
      </c>
    </row>
    <row r="317" spans="1:7" x14ac:dyDescent="0.25">
      <c r="A317" s="24">
        <v>15.600586</v>
      </c>
      <c r="B317" s="23">
        <v>-15.453626999999999</v>
      </c>
      <c r="C317" s="25">
        <v>4.4035459000000001</v>
      </c>
      <c r="D317" s="26">
        <v>-8.2873099000000002E-4</v>
      </c>
      <c r="E317" s="28">
        <f t="shared" si="12"/>
        <v>1.6145516500000001E-4</v>
      </c>
      <c r="F317" s="18">
        <f t="shared" si="13"/>
        <v>0.54656025016630605</v>
      </c>
      <c r="G317" s="12">
        <f t="shared" si="14"/>
        <v>3.768381959188051</v>
      </c>
    </row>
    <row r="318" spans="1:7" x14ac:dyDescent="0.25">
      <c r="A318" s="24">
        <v>15.650391000000001</v>
      </c>
      <c r="B318" s="23">
        <v>-15.518414</v>
      </c>
      <c r="C318" s="25">
        <v>4.4034766999999997</v>
      </c>
      <c r="D318" s="26">
        <v>-8.3117483999999996E-4</v>
      </c>
      <c r="E318" s="28">
        <f t="shared" si="12"/>
        <v>1.6186247333333331E-4</v>
      </c>
      <c r="F318" s="18">
        <f t="shared" si="13"/>
        <v>0.54885162156588263</v>
      </c>
      <c r="G318" s="12">
        <f t="shared" si="14"/>
        <v>3.7841803320871712</v>
      </c>
    </row>
    <row r="319" spans="1:7" x14ac:dyDescent="0.25">
      <c r="A319" s="24">
        <v>15.700195000000001</v>
      </c>
      <c r="B319" s="23">
        <v>-15.576585</v>
      </c>
      <c r="C319" s="25">
        <v>4.4035548999999996</v>
      </c>
      <c r="D319" s="26">
        <v>-8.3577626999999999E-4</v>
      </c>
      <c r="E319" s="28">
        <f t="shared" si="12"/>
        <v>1.6262937833333335E-4</v>
      </c>
      <c r="F319" s="18">
        <f t="shared" si="13"/>
        <v>0.550908999831349</v>
      </c>
      <c r="G319" s="12">
        <f t="shared" si="14"/>
        <v>3.798365386957975</v>
      </c>
    </row>
    <row r="320" spans="1:7" x14ac:dyDescent="0.25">
      <c r="A320" s="24">
        <v>15.75</v>
      </c>
      <c r="B320" s="23">
        <v>-15.620994</v>
      </c>
      <c r="C320" s="25">
        <v>4.4033594000000003</v>
      </c>
      <c r="D320" s="26">
        <v>-8.3749292999999998E-4</v>
      </c>
      <c r="E320" s="28">
        <f t="shared" si="12"/>
        <v>1.6291548833333332E-4</v>
      </c>
      <c r="F320" s="18">
        <f t="shared" si="13"/>
        <v>0.55247964691307527</v>
      </c>
      <c r="G320" s="12">
        <f t="shared" si="14"/>
        <v>3.809194564757179</v>
      </c>
    </row>
    <row r="321" spans="1:7" x14ac:dyDescent="0.25">
      <c r="A321" s="24">
        <v>15.799804999999999</v>
      </c>
      <c r="B321" s="23">
        <v>-15.668139</v>
      </c>
      <c r="C321" s="25">
        <v>4.4033942000000001</v>
      </c>
      <c r="D321" s="26">
        <v>-8.4296462999999995E-4</v>
      </c>
      <c r="E321" s="28">
        <f t="shared" si="12"/>
        <v>1.6382743833333332E-4</v>
      </c>
      <c r="F321" s="18">
        <f t="shared" si="13"/>
        <v>0.55414706020020132</v>
      </c>
      <c r="G321" s="12">
        <f t="shared" si="14"/>
        <v>3.8206909188147682</v>
      </c>
    </row>
    <row r="322" spans="1:7" x14ac:dyDescent="0.25">
      <c r="A322" s="24">
        <v>15.849608999999999</v>
      </c>
      <c r="B322" s="23">
        <v>-15.730263000000001</v>
      </c>
      <c r="C322" s="25">
        <v>4.4031978000000001</v>
      </c>
      <c r="D322" s="26">
        <v>-8.4670185000000002E-4</v>
      </c>
      <c r="E322" s="28">
        <f t="shared" si="12"/>
        <v>1.6445030833333335E-4</v>
      </c>
      <c r="F322" s="18">
        <f t="shared" si="13"/>
        <v>0.55634424724123266</v>
      </c>
      <c r="G322" s="12">
        <f t="shared" si="14"/>
        <v>3.8358399165764334</v>
      </c>
    </row>
    <row r="323" spans="1:7" x14ac:dyDescent="0.25">
      <c r="A323" s="24">
        <v>15.899414</v>
      </c>
      <c r="B323" s="23">
        <v>-15.764703000000001</v>
      </c>
      <c r="C323" s="25">
        <v>4.4032435000000003</v>
      </c>
      <c r="D323" s="26">
        <v>-8.4917543999999995E-4</v>
      </c>
      <c r="E323" s="28">
        <f t="shared" si="12"/>
        <v>1.648625733333333E-4</v>
      </c>
      <c r="F323" s="18">
        <f t="shared" si="13"/>
        <v>0.55756231307236259</v>
      </c>
      <c r="G323" s="12">
        <f t="shared" si="14"/>
        <v>3.8442381440394384</v>
      </c>
    </row>
    <row r="324" spans="1:7" x14ac:dyDescent="0.25">
      <c r="A324" s="24">
        <v>15.949218999999999</v>
      </c>
      <c r="B324" s="23">
        <v>-15.816539000000001</v>
      </c>
      <c r="C324" s="25">
        <v>4.4031148</v>
      </c>
      <c r="D324" s="26">
        <v>-8.5414050000000004E-4</v>
      </c>
      <c r="E324" s="28">
        <f t="shared" si="12"/>
        <v>1.6569008333333334E-4</v>
      </c>
      <c r="F324" s="18">
        <f t="shared" si="13"/>
        <v>0.55939563654572078</v>
      </c>
      <c r="G324" s="12">
        <f t="shared" si="14"/>
        <v>3.856878403004953</v>
      </c>
    </row>
    <row r="325" spans="1:7" x14ac:dyDescent="0.25">
      <c r="A325" s="24">
        <v>15.999022999999999</v>
      </c>
      <c r="B325" s="23">
        <v>-15.878880000000001</v>
      </c>
      <c r="C325" s="25">
        <v>4.4030279999999999</v>
      </c>
      <c r="D325" s="26">
        <v>-8.5256096999999996E-4</v>
      </c>
      <c r="E325" s="28">
        <f t="shared" ref="E325:E388" si="15" xml:space="preserve"> (delta_0 - D325) / L</f>
        <v>1.6542682833333333E-4</v>
      </c>
      <c r="F325" s="18">
        <f t="shared" ref="F325:F388" si="16" xml:space="preserve"> -B325 / A_6x12_in2</f>
        <v>0.56160049839178561</v>
      </c>
      <c r="G325" s="12">
        <f t="shared" ref="G325:G388" si="17" xml:space="preserve"> -B325 * kip_to_N / A_6x12_mm2</f>
        <v>3.8720803164274615</v>
      </c>
    </row>
    <row r="326" spans="1:7" x14ac:dyDescent="0.25">
      <c r="A326" s="24">
        <v>16.048828</v>
      </c>
      <c r="B326" s="23">
        <v>-15.923947999999999</v>
      </c>
      <c r="C326" s="25">
        <v>4.4030260999999999</v>
      </c>
      <c r="D326" s="26">
        <v>-8.5569615000000003E-4</v>
      </c>
      <c r="E326" s="28">
        <f t="shared" si="15"/>
        <v>1.6594935833333334E-4</v>
      </c>
      <c r="F326" s="18">
        <f t="shared" si="16"/>
        <v>0.56319445283073344</v>
      </c>
      <c r="G326" s="12">
        <f t="shared" si="17"/>
        <v>3.8830701920169708</v>
      </c>
    </row>
    <row r="327" spans="1:7" x14ac:dyDescent="0.25">
      <c r="A327" s="24">
        <v>16.098633</v>
      </c>
      <c r="B327" s="23">
        <v>-15.976414999999999</v>
      </c>
      <c r="C327" s="25">
        <v>4.4030417999999996</v>
      </c>
      <c r="D327" s="26">
        <v>-8.5872406000000003E-4</v>
      </c>
      <c r="E327" s="28">
        <f t="shared" si="15"/>
        <v>1.6645401E-4</v>
      </c>
      <c r="F327" s="18">
        <f t="shared" si="16"/>
        <v>0.56505009336388956</v>
      </c>
      <c r="G327" s="12">
        <f t="shared" si="17"/>
        <v>3.8958643209455857</v>
      </c>
    </row>
    <row r="328" spans="1:7" x14ac:dyDescent="0.25">
      <c r="A328" s="24">
        <v>16.148437999999999</v>
      </c>
      <c r="B328" s="23">
        <v>-16.026627999999999</v>
      </c>
      <c r="C328" s="25">
        <v>4.4029346</v>
      </c>
      <c r="D328" s="26">
        <v>-8.5955259E-4</v>
      </c>
      <c r="E328" s="28">
        <f t="shared" si="15"/>
        <v>1.6659209833333333E-4</v>
      </c>
      <c r="F328" s="18">
        <f t="shared" si="16"/>
        <v>0.56682601495443918</v>
      </c>
      <c r="G328" s="12">
        <f t="shared" si="17"/>
        <v>3.908108809784141</v>
      </c>
    </row>
    <row r="329" spans="1:7" x14ac:dyDescent="0.25">
      <c r="A329" s="24">
        <v>16.198242</v>
      </c>
      <c r="B329" s="23">
        <v>-16.061008000000001</v>
      </c>
      <c r="C329" s="25">
        <v>4.4029102</v>
      </c>
      <c r="D329" s="26">
        <v>-8.6438650000000004E-4</v>
      </c>
      <c r="E329" s="28">
        <f t="shared" si="15"/>
        <v>1.6739775000000002E-4</v>
      </c>
      <c r="F329" s="18">
        <f t="shared" si="16"/>
        <v>0.56804195871966134</v>
      </c>
      <c r="G329" s="12">
        <f t="shared" si="17"/>
        <v>3.9164924061888491</v>
      </c>
    </row>
    <row r="330" spans="1:7" x14ac:dyDescent="0.25">
      <c r="A330" s="24">
        <v>16.248047</v>
      </c>
      <c r="B330" s="23">
        <v>-16.116631999999999</v>
      </c>
      <c r="C330" s="25">
        <v>4.4027829000000001</v>
      </c>
      <c r="D330" s="26">
        <v>-8.6979864999999997E-4</v>
      </c>
      <c r="E330" s="28">
        <f t="shared" si="15"/>
        <v>1.6829977499999998E-4</v>
      </c>
      <c r="F330" s="18">
        <f t="shared" si="16"/>
        <v>0.57000925528733759</v>
      </c>
      <c r="G330" s="12">
        <f t="shared" si="17"/>
        <v>3.9300563726349056</v>
      </c>
    </row>
    <row r="331" spans="1:7" x14ac:dyDescent="0.25">
      <c r="A331" s="24">
        <v>16.297851999999999</v>
      </c>
      <c r="B331" s="23">
        <v>-16.158429999999999</v>
      </c>
      <c r="C331" s="25">
        <v>4.4027175999999999</v>
      </c>
      <c r="D331" s="26">
        <v>-8.7370869000000001E-4</v>
      </c>
      <c r="E331" s="28">
        <f t="shared" si="15"/>
        <v>1.6895144833333332E-4</v>
      </c>
      <c r="F331" s="18">
        <f t="shared" si="16"/>
        <v>0.57148755713430544</v>
      </c>
      <c r="G331" s="12">
        <f t="shared" si="17"/>
        <v>3.9402488555471784</v>
      </c>
    </row>
    <row r="332" spans="1:7" x14ac:dyDescent="0.25">
      <c r="A332" s="24">
        <v>16.347656000000001</v>
      </c>
      <c r="B332" s="23">
        <v>-16.222231000000001</v>
      </c>
      <c r="C332" s="25">
        <v>4.4026550999999996</v>
      </c>
      <c r="D332" s="26">
        <v>-8.7761879000000003E-4</v>
      </c>
      <c r="E332" s="28">
        <f t="shared" si="15"/>
        <v>1.6960313166666666E-4</v>
      </c>
      <c r="F332" s="18">
        <f t="shared" si="16"/>
        <v>0.57374405591746236</v>
      </c>
      <c r="G332" s="12">
        <f t="shared" si="17"/>
        <v>3.95580679138827</v>
      </c>
    </row>
    <row r="333" spans="1:7" x14ac:dyDescent="0.25">
      <c r="A333" s="24">
        <v>16.397461</v>
      </c>
      <c r="B333" s="23">
        <v>-16.267700000000001</v>
      </c>
      <c r="C333" s="25">
        <v>4.4026040999999996</v>
      </c>
      <c r="D333" s="26">
        <v>-8.7843532999999998E-4</v>
      </c>
      <c r="E333" s="28">
        <f t="shared" si="15"/>
        <v>1.6973922166666668E-4</v>
      </c>
      <c r="F333" s="18">
        <f t="shared" si="16"/>
        <v>0.57535219283022798</v>
      </c>
      <c r="G333" s="12">
        <f t="shared" si="17"/>
        <v>3.9668944512174042</v>
      </c>
    </row>
    <row r="334" spans="1:7" x14ac:dyDescent="0.25">
      <c r="A334" s="24">
        <v>16.447265999999999</v>
      </c>
      <c r="B334" s="23">
        <v>-16.311986999999998</v>
      </c>
      <c r="C334" s="25">
        <v>4.4025483000000003</v>
      </c>
      <c r="D334" s="26">
        <v>-8.8372826999999997E-4</v>
      </c>
      <c r="E334" s="28">
        <f t="shared" si="15"/>
        <v>1.7062137833333334E-4</v>
      </c>
      <c r="F334" s="18">
        <f t="shared" si="16"/>
        <v>0.57691852504460805</v>
      </c>
      <c r="G334" s="12">
        <f t="shared" si="17"/>
        <v>3.9776938791980694</v>
      </c>
    </row>
    <row r="335" spans="1:7" x14ac:dyDescent="0.25">
      <c r="A335" s="24">
        <v>16.497070000000001</v>
      </c>
      <c r="B335" s="23">
        <v>-16.358656</v>
      </c>
      <c r="C335" s="25">
        <v>4.4024615000000002</v>
      </c>
      <c r="D335" s="26">
        <v>-8.8472960999999995E-4</v>
      </c>
      <c r="E335" s="28">
        <f t="shared" si="15"/>
        <v>1.7078826833333334E-4</v>
      </c>
      <c r="F335" s="18">
        <f t="shared" si="16"/>
        <v>0.57856910327553157</v>
      </c>
      <c r="G335" s="12">
        <f t="shared" si="17"/>
        <v>3.9890741601931614</v>
      </c>
    </row>
    <row r="336" spans="1:7" x14ac:dyDescent="0.25">
      <c r="A336" s="24">
        <v>16.546875</v>
      </c>
      <c r="B336" s="23">
        <v>-16.394843999999999</v>
      </c>
      <c r="C336" s="25">
        <v>4.4024529000000001</v>
      </c>
      <c r="D336" s="26">
        <v>-8.8630914000000004E-4</v>
      </c>
      <c r="E336" s="28">
        <f t="shared" si="15"/>
        <v>1.7105152333333335E-4</v>
      </c>
      <c r="F336" s="18">
        <f t="shared" si="16"/>
        <v>0.57984899196011153</v>
      </c>
      <c r="G336" s="12">
        <f t="shared" si="17"/>
        <v>3.9978986391545788</v>
      </c>
    </row>
    <row r="337" spans="1:7" x14ac:dyDescent="0.25">
      <c r="A337" s="24">
        <v>16.596679999999999</v>
      </c>
      <c r="B337" s="23">
        <v>-16.465958000000001</v>
      </c>
      <c r="C337" s="25">
        <v>4.4024042999999997</v>
      </c>
      <c r="D337" s="26">
        <v>-8.9430808999999998E-4</v>
      </c>
      <c r="E337" s="28">
        <f t="shared" si="15"/>
        <v>1.7238468166666664E-4</v>
      </c>
      <c r="F337" s="18">
        <f t="shared" si="16"/>
        <v>0.58236413520967534</v>
      </c>
      <c r="G337" s="12">
        <f t="shared" si="17"/>
        <v>4.015239857151216</v>
      </c>
    </row>
    <row r="338" spans="1:7" x14ac:dyDescent="0.25">
      <c r="A338" s="24">
        <v>16.646484000000001</v>
      </c>
      <c r="B338" s="23">
        <v>-16.527194999999999</v>
      </c>
      <c r="C338" s="25">
        <v>4.4023665999999997</v>
      </c>
      <c r="D338" s="26">
        <v>-8.9674594000000005E-4</v>
      </c>
      <c r="E338" s="28">
        <f t="shared" si="15"/>
        <v>1.7279099000000001E-4</v>
      </c>
      <c r="F338" s="18">
        <f t="shared" si="16"/>
        <v>0.58452995104303496</v>
      </c>
      <c r="G338" s="12">
        <f t="shared" si="17"/>
        <v>4.0301725591010422</v>
      </c>
    </row>
    <row r="339" spans="1:7" x14ac:dyDescent="0.25">
      <c r="A339" s="24">
        <v>16.696289</v>
      </c>
      <c r="B339" s="23">
        <v>-16.555098000000001</v>
      </c>
      <c r="C339" s="25">
        <v>4.4022392999999997</v>
      </c>
      <c r="D339" s="26">
        <v>-9.0297456999999996E-4</v>
      </c>
      <c r="E339" s="28">
        <f t="shared" si="15"/>
        <v>1.7382909499999999E-4</v>
      </c>
      <c r="F339" s="18">
        <f t="shared" si="16"/>
        <v>0.58551681779350018</v>
      </c>
      <c r="G339" s="12">
        <f t="shared" si="17"/>
        <v>4.0369767327624899</v>
      </c>
    </row>
    <row r="340" spans="1:7" x14ac:dyDescent="0.25">
      <c r="A340" s="24">
        <v>16.746093999999999</v>
      </c>
      <c r="B340" s="23">
        <v>-16.609183999999999</v>
      </c>
      <c r="C340" s="25">
        <v>4.4021568000000002</v>
      </c>
      <c r="D340" s="26">
        <v>-9.0385076999999995E-4</v>
      </c>
      <c r="E340" s="28">
        <f t="shared" si="15"/>
        <v>1.7397512833333334E-4</v>
      </c>
      <c r="F340" s="18">
        <f t="shared" si="16"/>
        <v>0.58742971873840411</v>
      </c>
      <c r="G340" s="12">
        <f t="shared" si="17"/>
        <v>4.0501656564141753</v>
      </c>
    </row>
    <row r="341" spans="1:7" x14ac:dyDescent="0.25">
      <c r="A341" s="24">
        <v>16.795898000000001</v>
      </c>
      <c r="B341" s="23">
        <v>-16.654897999999999</v>
      </c>
      <c r="C341" s="25">
        <v>4.4022025999999999</v>
      </c>
      <c r="D341" s="26">
        <v>-9.0622901999999996E-4</v>
      </c>
      <c r="E341" s="28">
        <f t="shared" si="15"/>
        <v>1.7437150333333333E-4</v>
      </c>
      <c r="F341" s="18">
        <f t="shared" si="16"/>
        <v>0.58904652075362696</v>
      </c>
      <c r="G341" s="12">
        <f t="shared" si="17"/>
        <v>4.0613130597313596</v>
      </c>
    </row>
    <row r="342" spans="1:7" x14ac:dyDescent="0.25">
      <c r="A342" s="24">
        <v>16.845703</v>
      </c>
      <c r="B342" s="23">
        <v>-16.708479000000001</v>
      </c>
      <c r="C342" s="25">
        <v>4.4021343999999996</v>
      </c>
      <c r="D342" s="26">
        <v>-9.1098540000000003E-4</v>
      </c>
      <c r="E342" s="28">
        <f t="shared" si="15"/>
        <v>1.7516423333333335E-4</v>
      </c>
      <c r="F342" s="18">
        <f t="shared" si="16"/>
        <v>0.59094156097713968</v>
      </c>
      <c r="G342" s="12">
        <f t="shared" si="17"/>
        <v>4.0743788386423727</v>
      </c>
    </row>
    <row r="343" spans="1:7" x14ac:dyDescent="0.25">
      <c r="A343" s="24">
        <v>16.895508</v>
      </c>
      <c r="B343" s="23">
        <v>-16.766342000000002</v>
      </c>
      <c r="C343" s="25">
        <v>4.4020637999999996</v>
      </c>
      <c r="D343" s="26">
        <v>-9.1274379999999999E-4</v>
      </c>
      <c r="E343" s="28">
        <f t="shared" si="15"/>
        <v>1.7545729999999998E-4</v>
      </c>
      <c r="F343" s="18">
        <f t="shared" si="16"/>
        <v>0.59298804597094557</v>
      </c>
      <c r="G343" s="12">
        <f t="shared" si="17"/>
        <v>4.0884887874139135</v>
      </c>
    </row>
    <row r="344" spans="1:7" x14ac:dyDescent="0.25">
      <c r="A344" s="24">
        <v>16.945312999999999</v>
      </c>
      <c r="B344" s="23">
        <v>-16.822706</v>
      </c>
      <c r="C344" s="25">
        <v>4.4018841000000002</v>
      </c>
      <c r="D344" s="26">
        <v>-9.1596844000000005E-4</v>
      </c>
      <c r="E344" s="28">
        <f t="shared" si="15"/>
        <v>1.7599474000000001E-4</v>
      </c>
      <c r="F344" s="18">
        <f t="shared" si="16"/>
        <v>0.59498151468481919</v>
      </c>
      <c r="G344" s="12">
        <f t="shared" si="17"/>
        <v>4.1022332035789777</v>
      </c>
    </row>
    <row r="345" spans="1:7" x14ac:dyDescent="0.25">
      <c r="A345" s="24">
        <v>16.995117</v>
      </c>
      <c r="B345" s="23">
        <v>-16.857941</v>
      </c>
      <c r="C345" s="25">
        <v>4.4019412999999998</v>
      </c>
      <c r="D345" s="26">
        <v>-9.1713066999999998E-4</v>
      </c>
      <c r="E345" s="28">
        <f t="shared" si="15"/>
        <v>1.7618844500000001E-4</v>
      </c>
      <c r="F345" s="18">
        <f t="shared" si="16"/>
        <v>0.59622769788922869</v>
      </c>
      <c r="G345" s="12">
        <f t="shared" si="17"/>
        <v>4.1108252925644297</v>
      </c>
    </row>
    <row r="346" spans="1:7" x14ac:dyDescent="0.25">
      <c r="A346" s="24">
        <v>17.044922</v>
      </c>
      <c r="B346" s="23">
        <v>-16.908971999999999</v>
      </c>
      <c r="C346" s="25">
        <v>4.4018788000000004</v>
      </c>
      <c r="D346" s="26">
        <v>-9.2043278999999999E-4</v>
      </c>
      <c r="E346" s="28">
        <f t="shared" si="15"/>
        <v>1.7673879833333332E-4</v>
      </c>
      <c r="F346" s="18">
        <f t="shared" si="16"/>
        <v>0.59803255031165592</v>
      </c>
      <c r="G346" s="12">
        <f t="shared" si="17"/>
        <v>4.1232692514977805</v>
      </c>
    </row>
    <row r="347" spans="1:7" x14ac:dyDescent="0.25">
      <c r="A347" s="24">
        <v>17.094726999999999</v>
      </c>
      <c r="B347" s="23">
        <v>-16.945758999999999</v>
      </c>
      <c r="C347" s="25">
        <v>4.4018154000000003</v>
      </c>
      <c r="D347" s="26">
        <v>-9.2489720999999997E-4</v>
      </c>
      <c r="E347" s="28">
        <f t="shared" si="15"/>
        <v>1.7748286833333334E-4</v>
      </c>
      <c r="F347" s="18">
        <f t="shared" si="16"/>
        <v>0.59933362428754955</v>
      </c>
      <c r="G347" s="12">
        <f t="shared" si="17"/>
        <v>4.1322397971912057</v>
      </c>
    </row>
    <row r="348" spans="1:7" x14ac:dyDescent="0.25">
      <c r="A348" s="24">
        <v>17.144531000000001</v>
      </c>
      <c r="B348" s="23">
        <v>-17.023857</v>
      </c>
      <c r="C348" s="25">
        <v>4.4017162000000001</v>
      </c>
      <c r="D348" s="26">
        <v>-9.2916481999999999E-4</v>
      </c>
      <c r="E348" s="28">
        <f t="shared" si="15"/>
        <v>1.7819413666666668E-4</v>
      </c>
      <c r="F348" s="18">
        <f t="shared" si="16"/>
        <v>0.60209577600879205</v>
      </c>
      <c r="G348" s="12">
        <f t="shared" si="17"/>
        <v>4.1512840703737197</v>
      </c>
    </row>
    <row r="349" spans="1:7" x14ac:dyDescent="0.25">
      <c r="A349" s="24">
        <v>17.194336</v>
      </c>
      <c r="B349" s="23">
        <v>-17.058440999999998</v>
      </c>
      <c r="C349" s="25">
        <v>4.4017023999999996</v>
      </c>
      <c r="D349" s="26">
        <v>-9.3166826999999998E-4</v>
      </c>
      <c r="E349" s="28">
        <f t="shared" si="15"/>
        <v>1.7861137833333335E-4</v>
      </c>
      <c r="F349" s="18">
        <f t="shared" si="16"/>
        <v>0.60331893479810095</v>
      </c>
      <c r="G349" s="12">
        <f t="shared" si="17"/>
        <v>4.1597174123766401</v>
      </c>
    </row>
    <row r="350" spans="1:7" x14ac:dyDescent="0.25">
      <c r="A350" s="24">
        <v>17.244140999999999</v>
      </c>
      <c r="B350" s="23">
        <v>-17.106079000000001</v>
      </c>
      <c r="C350" s="25">
        <v>4.4016805000000003</v>
      </c>
      <c r="D350" s="26">
        <v>-9.3566177999999999E-4</v>
      </c>
      <c r="E350" s="28">
        <f t="shared" si="15"/>
        <v>1.7927696333333335E-4</v>
      </c>
      <c r="F350" s="18">
        <f t="shared" si="16"/>
        <v>0.60500378439343694</v>
      </c>
      <c r="G350" s="12">
        <f t="shared" si="17"/>
        <v>4.171333984963244</v>
      </c>
    </row>
    <row r="351" spans="1:7" x14ac:dyDescent="0.25">
      <c r="A351" s="24">
        <v>17.293945000000001</v>
      </c>
      <c r="B351" s="23">
        <v>-17.168665000000001</v>
      </c>
      <c r="C351" s="25">
        <v>4.4015488999999999</v>
      </c>
      <c r="D351" s="26">
        <v>-9.3865987999999995E-4</v>
      </c>
      <c r="E351" s="28">
        <f t="shared" si="15"/>
        <v>1.7977664666666667E-4</v>
      </c>
      <c r="F351" s="18">
        <f t="shared" si="16"/>
        <v>0.607217311341959</v>
      </c>
      <c r="G351" s="12">
        <f t="shared" si="17"/>
        <v>4.1865956418738026</v>
      </c>
    </row>
    <row r="352" spans="1:7" x14ac:dyDescent="0.25">
      <c r="A352" s="24">
        <v>17.34375</v>
      </c>
      <c r="B352" s="23">
        <v>-17.196857000000001</v>
      </c>
      <c r="C352" s="25">
        <v>4.4015002000000001</v>
      </c>
      <c r="D352" s="26">
        <v>-9.4012613000000003E-4</v>
      </c>
      <c r="E352" s="28">
        <f t="shared" si="15"/>
        <v>1.8002102166666666E-4</v>
      </c>
      <c r="F352" s="18">
        <f t="shared" si="16"/>
        <v>0.6082143993765472</v>
      </c>
      <c r="G352" s="12">
        <f t="shared" si="17"/>
        <v>4.1934702884660515</v>
      </c>
    </row>
    <row r="353" spans="1:7" x14ac:dyDescent="0.25">
      <c r="A353" s="24">
        <v>17.393554999999999</v>
      </c>
      <c r="B353" s="23">
        <v>-17.236080000000001</v>
      </c>
      <c r="C353" s="25">
        <v>4.4015212000000004</v>
      </c>
      <c r="D353" s="26">
        <v>-9.4575289000000003E-4</v>
      </c>
      <c r="E353" s="28">
        <f t="shared" si="15"/>
        <v>1.8095881500000002E-4</v>
      </c>
      <c r="F353" s="18">
        <f t="shared" si="16"/>
        <v>0.6096016292283013</v>
      </c>
      <c r="G353" s="12">
        <f t="shared" si="17"/>
        <v>4.2030348551263721</v>
      </c>
    </row>
    <row r="354" spans="1:7" x14ac:dyDescent="0.25">
      <c r="A354" s="24">
        <v>17.443359000000001</v>
      </c>
      <c r="B354" s="23">
        <v>-17.291931000000002</v>
      </c>
      <c r="C354" s="25">
        <v>4.4015002000000001</v>
      </c>
      <c r="D354" s="26">
        <v>-9.4717141E-4</v>
      </c>
      <c r="E354" s="28">
        <f t="shared" si="15"/>
        <v>1.81195235E-4</v>
      </c>
      <c r="F354" s="18">
        <f t="shared" si="16"/>
        <v>0.61157695427866243</v>
      </c>
      <c r="G354" s="12">
        <f t="shared" si="17"/>
        <v>4.2166541757429892</v>
      </c>
    </row>
    <row r="355" spans="1:7" x14ac:dyDescent="0.25">
      <c r="A355" s="24">
        <v>17.493164</v>
      </c>
      <c r="B355" s="23">
        <v>-17.368100999999999</v>
      </c>
      <c r="C355" s="25">
        <v>4.4013200000000001</v>
      </c>
      <c r="D355" s="26">
        <v>-9.5307232999999999E-4</v>
      </c>
      <c r="E355" s="28">
        <f t="shared" si="15"/>
        <v>1.8217872166666668E-4</v>
      </c>
      <c r="F355" s="18">
        <f t="shared" si="16"/>
        <v>0.61427091694873126</v>
      </c>
      <c r="G355" s="12">
        <f t="shared" si="17"/>
        <v>4.2352283042521961</v>
      </c>
    </row>
    <row r="356" spans="1:7" x14ac:dyDescent="0.25">
      <c r="A356" s="24">
        <v>17.542968999999999</v>
      </c>
      <c r="B356" s="23">
        <v>-17.411484000000002</v>
      </c>
      <c r="C356" s="25">
        <v>4.4013419000000003</v>
      </c>
      <c r="D356" s="26">
        <v>-9.5632072999999999E-4</v>
      </c>
      <c r="E356" s="28">
        <f t="shared" si="15"/>
        <v>1.8272012166666666E-4</v>
      </c>
      <c r="F356" s="18">
        <f t="shared" si="16"/>
        <v>0.61580527670343255</v>
      </c>
      <c r="G356" s="12">
        <f t="shared" si="17"/>
        <v>4.2458072909545059</v>
      </c>
    </row>
    <row r="357" spans="1:7" x14ac:dyDescent="0.25">
      <c r="A357" s="24">
        <v>17.592773000000001</v>
      </c>
      <c r="B357" s="23">
        <v>-17.457279</v>
      </c>
      <c r="C357" s="25">
        <v>4.4012536999999998</v>
      </c>
      <c r="D357" s="26">
        <v>-9.5908047000000003E-4</v>
      </c>
      <c r="E357" s="28">
        <f t="shared" si="15"/>
        <v>1.8318007833333333E-4</v>
      </c>
      <c r="F357" s="18">
        <f t="shared" si="16"/>
        <v>0.617424943507631</v>
      </c>
      <c r="G357" s="12">
        <f t="shared" si="17"/>
        <v>4.2569744462003918</v>
      </c>
    </row>
    <row r="358" spans="1:7" x14ac:dyDescent="0.25">
      <c r="A358" s="24">
        <v>17.642578</v>
      </c>
      <c r="B358" s="23">
        <v>-17.500136999999999</v>
      </c>
      <c r="C358" s="25">
        <v>4.4011855000000004</v>
      </c>
      <c r="D358" s="26">
        <v>-9.6150033999999995E-4</v>
      </c>
      <c r="E358" s="28">
        <f t="shared" si="15"/>
        <v>1.8358339000000001E-4</v>
      </c>
      <c r="F358" s="18">
        <f t="shared" si="16"/>
        <v>0.61894073518563819</v>
      </c>
      <c r="G358" s="12">
        <f t="shared" si="17"/>
        <v>4.2674254111425949</v>
      </c>
    </row>
    <row r="359" spans="1:7" x14ac:dyDescent="0.25">
      <c r="A359" s="24">
        <v>17.692383</v>
      </c>
      <c r="B359" s="23">
        <v>-17.547042999999999</v>
      </c>
      <c r="C359" s="25">
        <v>4.4011402000000004</v>
      </c>
      <c r="D359" s="26">
        <v>-9.6311566000000003E-4</v>
      </c>
      <c r="E359" s="28">
        <f t="shared" si="15"/>
        <v>1.8385261E-4</v>
      </c>
      <c r="F359" s="18">
        <f t="shared" si="16"/>
        <v>0.62059969557689787</v>
      </c>
      <c r="G359" s="12">
        <f t="shared" si="17"/>
        <v>4.2788634848179639</v>
      </c>
    </row>
    <row r="360" spans="1:7" x14ac:dyDescent="0.25">
      <c r="A360" s="24">
        <v>17.742187999999999</v>
      </c>
      <c r="B360" s="23">
        <v>-17.607111</v>
      </c>
      <c r="C360" s="25">
        <v>4.4011620999999996</v>
      </c>
      <c r="D360" s="26">
        <v>-9.6795561999999996E-4</v>
      </c>
      <c r="E360" s="28">
        <f t="shared" si="15"/>
        <v>1.8465927E-4</v>
      </c>
      <c r="F360" s="18">
        <f t="shared" si="16"/>
        <v>0.62272416649281881</v>
      </c>
      <c r="G360" s="12">
        <f t="shared" si="17"/>
        <v>4.2935111249819533</v>
      </c>
    </row>
    <row r="361" spans="1:7" x14ac:dyDescent="0.25">
      <c r="A361" s="24">
        <v>17.791992</v>
      </c>
      <c r="B361" s="23">
        <v>-17.643281999999999</v>
      </c>
      <c r="C361" s="25">
        <v>4.4010157999999997</v>
      </c>
      <c r="D361" s="26">
        <v>-9.7097153999999995E-4</v>
      </c>
      <c r="E361" s="28">
        <f t="shared" si="15"/>
        <v>1.8516192333333331E-4</v>
      </c>
      <c r="F361" s="18">
        <f t="shared" si="16"/>
        <v>0.62400345392539136</v>
      </c>
      <c r="G361" s="12">
        <f t="shared" si="17"/>
        <v>4.3023314584768535</v>
      </c>
    </row>
    <row r="362" spans="1:7" x14ac:dyDescent="0.25">
      <c r="A362" s="24">
        <v>17.841797</v>
      </c>
      <c r="B362" s="23">
        <v>-17.698822</v>
      </c>
      <c r="C362" s="25">
        <v>4.4009843000000002</v>
      </c>
      <c r="D362" s="26">
        <v>-9.7635981999999997E-4</v>
      </c>
      <c r="E362" s="28">
        <f t="shared" si="15"/>
        <v>1.8605996999999997E-4</v>
      </c>
      <c r="F362" s="18">
        <f t="shared" si="16"/>
        <v>0.62596777960079675</v>
      </c>
      <c r="G362" s="12">
        <f t="shared" si="17"/>
        <v>4.315874941441292</v>
      </c>
    </row>
    <row r="363" spans="1:7" x14ac:dyDescent="0.25">
      <c r="A363" s="24">
        <v>17.891601999999999</v>
      </c>
      <c r="B363" s="23">
        <v>-17.744603999999999</v>
      </c>
      <c r="C363" s="25">
        <v>4.4010066999999999</v>
      </c>
      <c r="D363" s="26">
        <v>-9.7873213000000008E-4</v>
      </c>
      <c r="E363" s="28">
        <f t="shared" si="15"/>
        <v>1.8645535499999999E-4</v>
      </c>
      <c r="F363" s="18">
        <f t="shared" si="16"/>
        <v>0.62758698662404855</v>
      </c>
      <c r="G363" s="12">
        <f t="shared" si="17"/>
        <v>4.3270389266245477</v>
      </c>
    </row>
    <row r="364" spans="1:7" x14ac:dyDescent="0.25">
      <c r="A364" s="24">
        <v>17.941406000000001</v>
      </c>
      <c r="B364" s="23">
        <v>-17.798838</v>
      </c>
      <c r="C364" s="25">
        <v>4.4008349999999998</v>
      </c>
      <c r="D364" s="26">
        <v>-9.8175998E-4</v>
      </c>
      <c r="E364" s="28">
        <f t="shared" si="15"/>
        <v>1.8695999666666665E-4</v>
      </c>
      <c r="F364" s="18">
        <f t="shared" si="16"/>
        <v>0.62950512199819209</v>
      </c>
      <c r="G364" s="12">
        <f t="shared" si="17"/>
        <v>4.3402639402200363</v>
      </c>
    </row>
    <row r="365" spans="1:7" x14ac:dyDescent="0.25">
      <c r="A365" s="24">
        <v>17.991211</v>
      </c>
      <c r="B365" s="23">
        <v>-17.839911000000001</v>
      </c>
      <c r="C365" s="25">
        <v>4.4008583999999997</v>
      </c>
      <c r="D365" s="26">
        <v>-9.8444811999999992E-4</v>
      </c>
      <c r="E365" s="28">
        <f t="shared" si="15"/>
        <v>1.8740801999999997E-4</v>
      </c>
      <c r="F365" s="18">
        <f t="shared" si="16"/>
        <v>0.63095778221543952</v>
      </c>
      <c r="G365" s="12">
        <f t="shared" si="17"/>
        <v>4.3502796311778757</v>
      </c>
    </row>
    <row r="366" spans="1:7" x14ac:dyDescent="0.25">
      <c r="A366" s="24">
        <v>18.041015999999999</v>
      </c>
      <c r="B366" s="23">
        <v>-17.882839000000001</v>
      </c>
      <c r="C366" s="25">
        <v>4.4008393000000003</v>
      </c>
      <c r="D366" s="26">
        <v>-9.8650448000000006E-4</v>
      </c>
      <c r="E366" s="28">
        <f t="shared" si="15"/>
        <v>1.8775074666666666E-4</v>
      </c>
      <c r="F366" s="18">
        <f t="shared" si="16"/>
        <v>0.63247604963700599</v>
      </c>
      <c r="G366" s="12">
        <f t="shared" si="17"/>
        <v>4.3607476656880939</v>
      </c>
    </row>
    <row r="367" spans="1:7" x14ac:dyDescent="0.25">
      <c r="A367" s="24">
        <v>18.090820000000001</v>
      </c>
      <c r="B367" s="23">
        <v>-17.918036000000001</v>
      </c>
      <c r="C367" s="25">
        <v>4.4008694000000004</v>
      </c>
      <c r="D367" s="26">
        <v>-9.8797084999999998E-4</v>
      </c>
      <c r="E367" s="28">
        <f t="shared" si="15"/>
        <v>1.8799514166666664E-4</v>
      </c>
      <c r="F367" s="18">
        <f t="shared" si="16"/>
        <v>0.63372088886634048</v>
      </c>
      <c r="G367" s="12">
        <f t="shared" si="17"/>
        <v>4.3693304883366233</v>
      </c>
    </row>
    <row r="368" spans="1:7" x14ac:dyDescent="0.25">
      <c r="A368" s="24">
        <v>18.140625</v>
      </c>
      <c r="B368" s="23">
        <v>-17.984853999999999</v>
      </c>
      <c r="C368" s="25">
        <v>4.4006824</v>
      </c>
      <c r="D368" s="26">
        <v>-9.953200399999999E-4</v>
      </c>
      <c r="E368" s="28">
        <f t="shared" si="15"/>
        <v>1.8922000666666663E-4</v>
      </c>
      <c r="F368" s="18">
        <f t="shared" si="16"/>
        <v>0.6360840921968991</v>
      </c>
      <c r="G368" s="12">
        <f t="shared" si="17"/>
        <v>4.3856241225591281</v>
      </c>
    </row>
    <row r="369" spans="1:7" x14ac:dyDescent="0.25">
      <c r="A369" s="24">
        <v>18.190429999999999</v>
      </c>
      <c r="B369" s="23">
        <v>-18.031556999999999</v>
      </c>
      <c r="C369" s="25">
        <v>4.4006333</v>
      </c>
      <c r="D369" s="26">
        <v>-9.9904533000000004E-4</v>
      </c>
      <c r="E369" s="28">
        <f t="shared" si="15"/>
        <v>1.8984088833333334E-4</v>
      </c>
      <c r="F369" s="18">
        <f t="shared" si="16"/>
        <v>0.63773587293183709</v>
      </c>
      <c r="G369" s="12">
        <f t="shared" si="17"/>
        <v>4.3970126944872563</v>
      </c>
    </row>
    <row r="370" spans="1:7" x14ac:dyDescent="0.25">
      <c r="A370" s="24">
        <v>18.240234000000001</v>
      </c>
      <c r="B370" s="23">
        <v>-18.076542</v>
      </c>
      <c r="C370" s="25">
        <v>4.4004998000000004</v>
      </c>
      <c r="D370" s="26">
        <v>-1.0012388000000001E-3</v>
      </c>
      <c r="E370" s="28">
        <f t="shared" si="15"/>
        <v>1.9020646666666666E-4</v>
      </c>
      <c r="F370" s="18">
        <f t="shared" si="16"/>
        <v>0.63932689184627911</v>
      </c>
      <c r="G370" s="12">
        <f t="shared" si="17"/>
        <v>4.4079823304461208</v>
      </c>
    </row>
    <row r="371" spans="1:7" x14ac:dyDescent="0.25">
      <c r="A371" s="24">
        <v>18.290039</v>
      </c>
      <c r="B371" s="23">
        <v>-18.145137999999999</v>
      </c>
      <c r="C371" s="25">
        <v>4.4005045999999997</v>
      </c>
      <c r="D371" s="26">
        <v>-1.004523E-3</v>
      </c>
      <c r="E371" s="28">
        <f t="shared" si="15"/>
        <v>1.9075383333333332E-4</v>
      </c>
      <c r="F371" s="18">
        <f t="shared" si="16"/>
        <v>0.64175297906324169</v>
      </c>
      <c r="G371" s="12">
        <f t="shared" si="17"/>
        <v>4.4247095316961875</v>
      </c>
    </row>
    <row r="372" spans="1:7" x14ac:dyDescent="0.25">
      <c r="A372" s="24">
        <v>18.339843999999999</v>
      </c>
      <c r="B372" s="23">
        <v>-18.182715999999999</v>
      </c>
      <c r="C372" s="25">
        <v>4.4004455</v>
      </c>
      <c r="D372" s="26">
        <v>-1.0074794000000001E-3</v>
      </c>
      <c r="E372" s="28">
        <f t="shared" si="15"/>
        <v>1.9124656666666667E-4</v>
      </c>
      <c r="F372" s="18">
        <f t="shared" si="16"/>
        <v>0.64308202894135436</v>
      </c>
      <c r="G372" s="12">
        <f t="shared" si="17"/>
        <v>4.4338729635081728</v>
      </c>
    </row>
    <row r="373" spans="1:7" x14ac:dyDescent="0.25">
      <c r="A373" s="24">
        <v>18.389648000000001</v>
      </c>
      <c r="B373" s="23">
        <v>-18.232021</v>
      </c>
      <c r="C373" s="25">
        <v>4.4004744999999996</v>
      </c>
      <c r="D373" s="26">
        <v>-1.0151088000000001E-3</v>
      </c>
      <c r="E373" s="28">
        <f t="shared" si="15"/>
        <v>1.9251813333333334E-4</v>
      </c>
      <c r="F373" s="18">
        <f t="shared" si="16"/>
        <v>0.64482583660116466</v>
      </c>
      <c r="G373" s="12">
        <f t="shared" si="17"/>
        <v>4.4458960356644877</v>
      </c>
    </row>
    <row r="374" spans="1:7" x14ac:dyDescent="0.25">
      <c r="A374" s="24">
        <v>18.439453</v>
      </c>
      <c r="B374" s="23">
        <v>-18.275316</v>
      </c>
      <c r="C374" s="25">
        <v>4.4004330999999999</v>
      </c>
      <c r="D374" s="26">
        <v>-1.0138034000000001E-3</v>
      </c>
      <c r="E374" s="28">
        <f t="shared" si="15"/>
        <v>1.9230056666666667E-4</v>
      </c>
      <c r="F374" s="18">
        <f t="shared" si="16"/>
        <v>0.64635708399253433</v>
      </c>
      <c r="G374" s="12">
        <f t="shared" si="17"/>
        <v>4.4564535634812943</v>
      </c>
    </row>
    <row r="375" spans="1:7" x14ac:dyDescent="0.25">
      <c r="A375" s="24">
        <v>18.489258</v>
      </c>
      <c r="B375" s="23">
        <v>-18.323226999999999</v>
      </c>
      <c r="C375" s="25">
        <v>4.4002895000000004</v>
      </c>
      <c r="D375" s="26">
        <v>-1.0195194999999999E-3</v>
      </c>
      <c r="E375" s="28">
        <f t="shared" si="15"/>
        <v>1.9325324999999998E-4</v>
      </c>
      <c r="F375" s="18">
        <f t="shared" si="16"/>
        <v>0.64805158898775117</v>
      </c>
      <c r="G375" s="12">
        <f t="shared" si="17"/>
        <v>4.4681367073831533</v>
      </c>
    </row>
    <row r="376" spans="1:7" x14ac:dyDescent="0.25">
      <c r="A376" s="24">
        <v>18.539062999999999</v>
      </c>
      <c r="B376" s="23">
        <v>-18.393643999999998</v>
      </c>
      <c r="C376" s="25">
        <v>4.4002948000000002</v>
      </c>
      <c r="D376" s="26">
        <v>-1.0265827000000001E-3</v>
      </c>
      <c r="E376" s="28">
        <f t="shared" si="15"/>
        <v>1.9443045000000001E-4</v>
      </c>
      <c r="F376" s="18">
        <f t="shared" si="16"/>
        <v>0.65054208090501819</v>
      </c>
      <c r="G376" s="12">
        <f t="shared" si="17"/>
        <v>4.4853079612525617</v>
      </c>
    </row>
    <row r="377" spans="1:7" x14ac:dyDescent="0.25">
      <c r="A377" s="24">
        <v>18.588867</v>
      </c>
      <c r="B377" s="23">
        <v>-18.438288</v>
      </c>
      <c r="C377" s="25">
        <v>4.400156</v>
      </c>
      <c r="D377" s="26">
        <v>-1.0267436000000001E-3</v>
      </c>
      <c r="E377" s="28">
        <f t="shared" si="15"/>
        <v>1.9445726666666668E-4</v>
      </c>
      <c r="F377" s="18">
        <f t="shared" si="16"/>
        <v>0.65212103941155042</v>
      </c>
      <c r="G377" s="12">
        <f t="shared" si="17"/>
        <v>4.4961944440300989</v>
      </c>
    </row>
    <row r="378" spans="1:7" x14ac:dyDescent="0.25">
      <c r="A378" s="24">
        <v>18.638672</v>
      </c>
      <c r="B378" s="23">
        <v>-18.48488</v>
      </c>
      <c r="C378" s="25">
        <v>4.4001288000000001</v>
      </c>
      <c r="D378" s="26">
        <v>-1.0307192999999999E-3</v>
      </c>
      <c r="E378" s="28">
        <f t="shared" si="15"/>
        <v>1.9511988333333332E-4</v>
      </c>
      <c r="F378" s="18">
        <f t="shared" si="16"/>
        <v>0.65376889432455876</v>
      </c>
      <c r="G378" s="12">
        <f t="shared" si="17"/>
        <v>4.507555948500376</v>
      </c>
    </row>
    <row r="379" spans="1:7" x14ac:dyDescent="0.25">
      <c r="A379" s="24">
        <v>18.688476999999999</v>
      </c>
      <c r="B379" s="23">
        <v>-18.528454</v>
      </c>
      <c r="C379" s="25">
        <v>4.4000287</v>
      </c>
      <c r="D379" s="26">
        <v>-1.0307192999999999E-3</v>
      </c>
      <c r="E379" s="28">
        <f t="shared" si="15"/>
        <v>1.9511988333333332E-4</v>
      </c>
      <c r="F379" s="18">
        <f t="shared" si="16"/>
        <v>0.65531000932240013</v>
      </c>
      <c r="G379" s="12">
        <f t="shared" si="17"/>
        <v>4.518181510738267</v>
      </c>
    </row>
    <row r="380" spans="1:7" x14ac:dyDescent="0.25">
      <c r="A380" s="24">
        <v>18.738281000000001</v>
      </c>
      <c r="B380" s="23">
        <v>-18.571625000000001</v>
      </c>
      <c r="C380" s="25">
        <v>4.4001498000000003</v>
      </c>
      <c r="D380" s="26">
        <v>-1.0343135E-3</v>
      </c>
      <c r="E380" s="28">
        <f t="shared" si="15"/>
        <v>1.9571891666666664E-4</v>
      </c>
      <c r="F380" s="18">
        <f t="shared" si="16"/>
        <v>0.65683687111089351</v>
      </c>
      <c r="G380" s="12">
        <f t="shared" si="17"/>
        <v>4.5287088010345915</v>
      </c>
    </row>
    <row r="381" spans="1:7" x14ac:dyDescent="0.25">
      <c r="A381" s="24">
        <v>18.788086</v>
      </c>
      <c r="B381" s="23">
        <v>-18.630312</v>
      </c>
      <c r="C381" s="25">
        <v>4.4000893000000003</v>
      </c>
      <c r="D381" s="26">
        <v>-1.0379732E-3</v>
      </c>
      <c r="E381" s="28">
        <f t="shared" si="15"/>
        <v>1.9632886666666666E-4</v>
      </c>
      <c r="F381" s="18">
        <f t="shared" si="16"/>
        <v>0.65891249914316774</v>
      </c>
      <c r="G381" s="12">
        <f t="shared" si="17"/>
        <v>4.5430196830067571</v>
      </c>
    </row>
    <row r="382" spans="1:7" x14ac:dyDescent="0.25">
      <c r="A382" s="24">
        <v>18.837890999999999</v>
      </c>
      <c r="B382" s="23">
        <v>-18.674892</v>
      </c>
      <c r="C382" s="25">
        <v>4.3999739</v>
      </c>
      <c r="D382" s="26">
        <v>-1.0394454000000001E-3</v>
      </c>
      <c r="E382" s="28">
        <f t="shared" si="15"/>
        <v>1.9657423333333335E-4</v>
      </c>
      <c r="F382" s="18">
        <f t="shared" si="16"/>
        <v>0.66048919411273144</v>
      </c>
      <c r="G382" s="12">
        <f t="shared" si="17"/>
        <v>4.5538905593221104</v>
      </c>
    </row>
    <row r="383" spans="1:7" x14ac:dyDescent="0.25">
      <c r="A383" s="24">
        <v>18.887695000000001</v>
      </c>
      <c r="B383" s="23">
        <v>-18.728391999999999</v>
      </c>
      <c r="C383" s="25">
        <v>4.3999218999999998</v>
      </c>
      <c r="D383" s="26">
        <v>-1.0458946000000001E-3</v>
      </c>
      <c r="E383" s="28">
        <f t="shared" si="15"/>
        <v>1.976491E-4</v>
      </c>
      <c r="F383" s="18">
        <f t="shared" si="16"/>
        <v>0.66238136954726845</v>
      </c>
      <c r="G383" s="12">
        <f t="shared" si="17"/>
        <v>4.5669365863044202</v>
      </c>
    </row>
    <row r="384" spans="1:7" x14ac:dyDescent="0.25">
      <c r="A384" s="24">
        <v>18.9375</v>
      </c>
      <c r="B384" s="23">
        <v>-18.774754000000001</v>
      </c>
      <c r="C384" s="25">
        <v>4.3998746999999998</v>
      </c>
      <c r="D384" s="26">
        <v>-1.0471761E-3</v>
      </c>
      <c r="E384" s="28">
        <f t="shared" si="15"/>
        <v>1.9786268333333332E-4</v>
      </c>
      <c r="F384" s="18">
        <f t="shared" si="16"/>
        <v>0.66402108987429664</v>
      </c>
      <c r="G384" s="12">
        <f t="shared" si="17"/>
        <v>4.5782420050512229</v>
      </c>
    </row>
    <row r="385" spans="1:7" x14ac:dyDescent="0.25">
      <c r="A385" s="24">
        <v>18.987304999999999</v>
      </c>
      <c r="B385" s="23">
        <v>-18.824563999999999</v>
      </c>
      <c r="C385" s="25">
        <v>4.3998051</v>
      </c>
      <c r="D385" s="26">
        <v>-1.0505974E-3</v>
      </c>
      <c r="E385" s="28">
        <f t="shared" si="15"/>
        <v>1.984329E-4</v>
      </c>
      <c r="F385" s="18">
        <f t="shared" si="16"/>
        <v>0.66578275825549815</v>
      </c>
      <c r="G385" s="12">
        <f t="shared" si="17"/>
        <v>4.5903882219482099</v>
      </c>
    </row>
    <row r="386" spans="1:7" x14ac:dyDescent="0.25">
      <c r="A386" s="24">
        <v>19.037109000000001</v>
      </c>
      <c r="B386" s="23">
        <v>-18.851913</v>
      </c>
      <c r="C386" s="25">
        <v>4.3997511999999999</v>
      </c>
      <c r="D386" s="26">
        <v>-1.0583878000000001E-3</v>
      </c>
      <c r="E386" s="28">
        <f t="shared" si="15"/>
        <v>1.997313E-4</v>
      </c>
      <c r="F386" s="18">
        <f t="shared" si="16"/>
        <v>0.66675003126408039</v>
      </c>
      <c r="G386" s="12">
        <f t="shared" si="17"/>
        <v>4.5970573021713728</v>
      </c>
    </row>
    <row r="387" spans="1:7" x14ac:dyDescent="0.25">
      <c r="A387" s="24">
        <v>19.086914</v>
      </c>
      <c r="B387" s="23">
        <v>-18.922118999999999</v>
      </c>
      <c r="C387" s="25">
        <v>4.3997273000000003</v>
      </c>
      <c r="D387" s="26">
        <v>-1.0596275E-3</v>
      </c>
      <c r="E387" s="28">
        <f t="shared" si="15"/>
        <v>1.9993791666666667E-4</v>
      </c>
      <c r="F387" s="18">
        <f t="shared" si="16"/>
        <v>0.66923306058290477</v>
      </c>
      <c r="G387" s="12">
        <f t="shared" si="17"/>
        <v>4.6141771034857673</v>
      </c>
    </row>
    <row r="388" spans="1:7" x14ac:dyDescent="0.25">
      <c r="A388" s="24">
        <v>19.136718999999999</v>
      </c>
      <c r="B388" s="23">
        <v>-18.966615999999998</v>
      </c>
      <c r="C388" s="25">
        <v>4.3996915999999997</v>
      </c>
      <c r="D388" s="26">
        <v>-1.0637401999999999E-3</v>
      </c>
      <c r="E388" s="28">
        <f t="shared" si="15"/>
        <v>2.0062336666666665E-4</v>
      </c>
      <c r="F388" s="18">
        <f t="shared" si="16"/>
        <v>0.67080682002796255</v>
      </c>
      <c r="G388" s="12">
        <f t="shared" si="17"/>
        <v>4.6250277401704745</v>
      </c>
    </row>
    <row r="389" spans="1:7" x14ac:dyDescent="0.25">
      <c r="A389" s="24">
        <v>19.186523000000001</v>
      </c>
      <c r="B389" s="23">
        <v>-19.018621</v>
      </c>
      <c r="C389" s="25">
        <v>4.3995128000000001</v>
      </c>
      <c r="D389" s="26">
        <v>-1.0676741E-3</v>
      </c>
      <c r="E389" s="28">
        <f t="shared" ref="E389:E452" si="18" xml:space="preserve"> (delta_0 - D389) / L</f>
        <v>2.0127901666666667E-4</v>
      </c>
      <c r="F389" s="18">
        <f t="shared" ref="F389:F452" si="19" xml:space="preserve"> -B389 / A_6x12_in2</f>
        <v>0.67264612065362794</v>
      </c>
      <c r="G389" s="12">
        <f t="shared" ref="G389:G452" si="20" xml:space="preserve"> -B389 * kip_to_N / A_6x12_mm2</f>
        <v>4.637709209950196</v>
      </c>
    </row>
    <row r="390" spans="1:7" x14ac:dyDescent="0.25">
      <c r="A390" s="24">
        <v>19.236328</v>
      </c>
      <c r="B390" s="23">
        <v>-19.058619</v>
      </c>
      <c r="C390" s="25">
        <v>4.39961</v>
      </c>
      <c r="D390" s="26">
        <v>-1.0717153999999999E-3</v>
      </c>
      <c r="E390" s="28">
        <f t="shared" si="18"/>
        <v>2.0195256666666664E-4</v>
      </c>
      <c r="F390" s="18">
        <f t="shared" si="19"/>
        <v>0.67406076052335895</v>
      </c>
      <c r="G390" s="12">
        <f t="shared" si="20"/>
        <v>4.6474627611135313</v>
      </c>
    </row>
    <row r="391" spans="1:7" x14ac:dyDescent="0.25">
      <c r="A391" s="24">
        <v>19.286133</v>
      </c>
      <c r="B391" s="23">
        <v>-19.129173000000002</v>
      </c>
      <c r="C391" s="25">
        <v>4.3995175</v>
      </c>
      <c r="D391" s="26">
        <v>-1.0771811E-3</v>
      </c>
      <c r="E391" s="28">
        <f t="shared" si="18"/>
        <v>2.0286351666666666E-4</v>
      </c>
      <c r="F391" s="18">
        <f t="shared" si="19"/>
        <v>0.67655609782444914</v>
      </c>
      <c r="G391" s="12">
        <f t="shared" si="20"/>
        <v>4.6646674225660538</v>
      </c>
    </row>
    <row r="392" spans="1:7" x14ac:dyDescent="0.25">
      <c r="A392" s="24">
        <v>19.335937999999999</v>
      </c>
      <c r="B392" s="23">
        <v>-19.168904999999999</v>
      </c>
      <c r="C392" s="25">
        <v>4.3995303999999997</v>
      </c>
      <c r="D392" s="26">
        <v>-1.0815561E-3</v>
      </c>
      <c r="E392" s="28">
        <f t="shared" si="18"/>
        <v>2.0359268333333333E-4</v>
      </c>
      <c r="F392" s="18">
        <f t="shared" si="19"/>
        <v>0.67796132986865509</v>
      </c>
      <c r="G392" s="12">
        <f t="shared" si="20"/>
        <v>4.674356109370934</v>
      </c>
    </row>
    <row r="393" spans="1:7" x14ac:dyDescent="0.25">
      <c r="A393" s="24">
        <v>19.385742</v>
      </c>
      <c r="B393" s="23">
        <v>-19.212634999999999</v>
      </c>
      <c r="C393" s="25">
        <v>4.3993697000000003</v>
      </c>
      <c r="D393" s="26">
        <v>-1.0850489E-3</v>
      </c>
      <c r="E393" s="28">
        <f t="shared" si="18"/>
        <v>2.0417481666666667E-4</v>
      </c>
      <c r="F393" s="18">
        <f t="shared" si="19"/>
        <v>0.67950796223785703</v>
      </c>
      <c r="G393" s="12">
        <f t="shared" si="20"/>
        <v>4.6850197123604005</v>
      </c>
    </row>
    <row r="394" spans="1:7" x14ac:dyDescent="0.25">
      <c r="A394" s="24">
        <v>19.435547</v>
      </c>
      <c r="B394" s="23">
        <v>-19.258141999999999</v>
      </c>
      <c r="C394" s="25">
        <v>4.3993988000000002</v>
      </c>
      <c r="D394" s="26">
        <v>-1.0890126000000001E-3</v>
      </c>
      <c r="E394" s="28">
        <f t="shared" si="18"/>
        <v>2.0483543333333333E-4</v>
      </c>
      <c r="F394" s="18">
        <f t="shared" si="19"/>
        <v>0.68111744312569766</v>
      </c>
      <c r="G394" s="12">
        <f t="shared" si="20"/>
        <v>4.6961166385264566</v>
      </c>
    </row>
    <row r="395" spans="1:7" x14ac:dyDescent="0.25">
      <c r="A395" s="24">
        <v>19.485351999999999</v>
      </c>
      <c r="B395" s="23">
        <v>-19.303743000000001</v>
      </c>
      <c r="C395" s="25">
        <v>4.3993373</v>
      </c>
      <c r="D395" s="26">
        <v>-1.0932625E-3</v>
      </c>
      <c r="E395" s="28">
        <f t="shared" si="18"/>
        <v>2.0554374999999999E-4</v>
      </c>
      <c r="F395" s="18">
        <f t="shared" si="19"/>
        <v>0.68273024858346065</v>
      </c>
      <c r="G395" s="12">
        <f t="shared" si="20"/>
        <v>4.7072364866838461</v>
      </c>
    </row>
    <row r="396" spans="1:7" x14ac:dyDescent="0.25">
      <c r="A396" s="24">
        <v>19.535156000000001</v>
      </c>
      <c r="B396" s="23">
        <v>-19.368734</v>
      </c>
      <c r="C396" s="25">
        <v>4.3992934000000004</v>
      </c>
      <c r="D396" s="26">
        <v>-1.0970474E-3</v>
      </c>
      <c r="E396" s="28">
        <f t="shared" si="18"/>
        <v>2.0617456666666666E-4</v>
      </c>
      <c r="F396" s="18">
        <f t="shared" si="19"/>
        <v>0.68502883500712408</v>
      </c>
      <c r="G396" s="12">
        <f t="shared" si="20"/>
        <v>4.723084605181179</v>
      </c>
    </row>
    <row r="397" spans="1:7" x14ac:dyDescent="0.25">
      <c r="A397" s="24">
        <v>19.584961</v>
      </c>
      <c r="B397" s="23">
        <v>-19.420477000000002</v>
      </c>
      <c r="C397" s="25">
        <v>4.3992085000000003</v>
      </c>
      <c r="D397" s="26">
        <v>-1.1024415E-3</v>
      </c>
      <c r="E397" s="28">
        <f t="shared" si="18"/>
        <v>2.0707358333333333E-4</v>
      </c>
      <c r="F397" s="18">
        <f t="shared" si="19"/>
        <v>0.68685886927832507</v>
      </c>
      <c r="G397" s="12">
        <f t="shared" si="20"/>
        <v>4.7357021860063337</v>
      </c>
    </row>
    <row r="398" spans="1:7" x14ac:dyDescent="0.25">
      <c r="A398" s="24">
        <v>19.634765999999999</v>
      </c>
      <c r="B398" s="23">
        <v>-19.469147</v>
      </c>
      <c r="C398" s="25">
        <v>4.3990597999999999</v>
      </c>
      <c r="D398" s="26">
        <v>-1.1115490999999999E-3</v>
      </c>
      <c r="E398" s="28">
        <f t="shared" si="18"/>
        <v>2.0859151666666664E-4</v>
      </c>
      <c r="F398" s="18">
        <f t="shared" si="19"/>
        <v>0.68858021840727668</v>
      </c>
      <c r="G398" s="12">
        <f t="shared" si="20"/>
        <v>4.7475704127956604</v>
      </c>
    </row>
    <row r="399" spans="1:7" x14ac:dyDescent="0.25">
      <c r="A399" s="24">
        <v>19.684570000000001</v>
      </c>
      <c r="B399" s="23">
        <v>-19.499493000000001</v>
      </c>
      <c r="C399" s="25">
        <v>4.3990798</v>
      </c>
      <c r="D399" s="26">
        <v>-1.1066495999999999E-3</v>
      </c>
      <c r="E399" s="28">
        <f t="shared" si="18"/>
        <v>2.0777493333333331E-4</v>
      </c>
      <c r="F399" s="18">
        <f t="shared" si="19"/>
        <v>0.68965348860795816</v>
      </c>
      <c r="G399" s="12">
        <f t="shared" si="20"/>
        <v>4.7549703143808051</v>
      </c>
    </row>
    <row r="400" spans="1:7" x14ac:dyDescent="0.25">
      <c r="A400" s="24">
        <v>19.734375</v>
      </c>
      <c r="B400" s="23">
        <v>-19.555627999999999</v>
      </c>
      <c r="C400" s="25">
        <v>4.3990669000000002</v>
      </c>
      <c r="D400" s="26">
        <v>-1.1108100000000001E-3</v>
      </c>
      <c r="E400" s="28">
        <f t="shared" si="18"/>
        <v>2.0846833333333333E-4</v>
      </c>
      <c r="F400" s="18">
        <f t="shared" si="19"/>
        <v>0.69163885810361669</v>
      </c>
      <c r="G400" s="12">
        <f t="shared" si="20"/>
        <v>4.7686588886733654</v>
      </c>
    </row>
    <row r="401" spans="1:7" x14ac:dyDescent="0.25">
      <c r="A401" s="24">
        <v>19.784179999999999</v>
      </c>
      <c r="B401" s="23">
        <v>-19.612869</v>
      </c>
      <c r="C401" s="25">
        <v>4.3990450000000001</v>
      </c>
      <c r="D401" s="26">
        <v>-1.1146426000000001E-3</v>
      </c>
      <c r="E401" s="28">
        <f t="shared" si="18"/>
        <v>2.091071E-4</v>
      </c>
      <c r="F401" s="18">
        <f t="shared" si="19"/>
        <v>0.69366334434751076</v>
      </c>
      <c r="G401" s="12">
        <f t="shared" si="20"/>
        <v>4.7826171621405509</v>
      </c>
    </row>
    <row r="402" spans="1:7" x14ac:dyDescent="0.25">
      <c r="A402" s="24">
        <v>19.833984000000001</v>
      </c>
      <c r="B402" s="23">
        <v>-19.652125999999999</v>
      </c>
      <c r="C402" s="25">
        <v>4.3989463000000004</v>
      </c>
      <c r="D402" s="26">
        <v>-1.1160494E-3</v>
      </c>
      <c r="E402" s="28">
        <f t="shared" si="18"/>
        <v>2.0934156666666665E-4</v>
      </c>
      <c r="F402" s="18">
        <f t="shared" si="19"/>
        <v>0.69505177670327922</v>
      </c>
      <c r="G402" s="12">
        <f t="shared" si="20"/>
        <v>4.7921900197339067</v>
      </c>
    </row>
    <row r="403" spans="1:7" x14ac:dyDescent="0.25">
      <c r="A403" s="24">
        <v>19.883789</v>
      </c>
      <c r="B403" s="23">
        <v>-19.701637000000002</v>
      </c>
      <c r="C403" s="25">
        <v>4.3988966999999999</v>
      </c>
      <c r="D403" s="26">
        <v>-1.1222599999999999E-3</v>
      </c>
      <c r="E403" s="28">
        <f t="shared" si="18"/>
        <v>2.1037666666666663E-4</v>
      </c>
      <c r="F403" s="18">
        <f t="shared" si="19"/>
        <v>0.6968028701227067</v>
      </c>
      <c r="G403" s="12">
        <f t="shared" si="20"/>
        <v>4.8042633251903775</v>
      </c>
    </row>
    <row r="404" spans="1:7" x14ac:dyDescent="0.25">
      <c r="A404" s="24">
        <v>19.933593999999999</v>
      </c>
      <c r="B404" s="23">
        <v>-19.773277</v>
      </c>
      <c r="C404" s="25">
        <v>4.3988566000000002</v>
      </c>
      <c r="D404" s="26">
        <v>-1.1243164999999999E-3</v>
      </c>
      <c r="E404" s="28">
        <f t="shared" si="18"/>
        <v>2.1071941666666664E-4</v>
      </c>
      <c r="F404" s="18">
        <f t="shared" si="19"/>
        <v>0.69933661681672954</v>
      </c>
      <c r="G404" s="12">
        <f t="shared" si="20"/>
        <v>4.8217328087980915</v>
      </c>
    </row>
    <row r="405" spans="1:7" x14ac:dyDescent="0.25">
      <c r="A405" s="24">
        <v>19.983398000000001</v>
      </c>
      <c r="B405" s="23">
        <v>-19.791032999999999</v>
      </c>
      <c r="C405" s="25">
        <v>4.3988261</v>
      </c>
      <c r="D405" s="26">
        <v>-1.1285304999999999E-3</v>
      </c>
      <c r="E405" s="28">
        <f t="shared" si="18"/>
        <v>2.1142174999999998E-4</v>
      </c>
      <c r="F405" s="18">
        <f t="shared" si="19"/>
        <v>0.69996460685440498</v>
      </c>
      <c r="G405" s="12">
        <f t="shared" si="20"/>
        <v>4.8260626266503888</v>
      </c>
    </row>
    <row r="406" spans="1:7" x14ac:dyDescent="0.25">
      <c r="A406" s="24">
        <v>20.033203</v>
      </c>
      <c r="B406" s="23">
        <v>-19.855059000000001</v>
      </c>
      <c r="C406" s="25">
        <v>4.3987879999999997</v>
      </c>
      <c r="D406" s="26">
        <v>-1.1279583E-3</v>
      </c>
      <c r="E406" s="28">
        <f t="shared" si="18"/>
        <v>2.1132638333333333E-4</v>
      </c>
      <c r="F406" s="18">
        <f t="shared" si="19"/>
        <v>0.70222906338471658</v>
      </c>
      <c r="G406" s="12">
        <f t="shared" si="20"/>
        <v>4.8416754289600981</v>
      </c>
    </row>
    <row r="407" spans="1:7" x14ac:dyDescent="0.25">
      <c r="A407" s="24">
        <v>20.083008</v>
      </c>
      <c r="B407" s="23">
        <v>-19.9114</v>
      </c>
      <c r="C407" s="25">
        <v>4.3986520999999996</v>
      </c>
      <c r="D407" s="26">
        <v>-1.1349857000000001E-3</v>
      </c>
      <c r="E407" s="28">
        <f t="shared" si="18"/>
        <v>2.1249761666666667E-4</v>
      </c>
      <c r="F407" s="18">
        <f t="shared" si="19"/>
        <v>0.70422171863999217</v>
      </c>
      <c r="G407" s="12">
        <f t="shared" si="20"/>
        <v>4.8554142365528143</v>
      </c>
    </row>
    <row r="408" spans="1:7" x14ac:dyDescent="0.25">
      <c r="A408" s="24">
        <v>20.132812999999999</v>
      </c>
      <c r="B408" s="23">
        <v>-19.974308000000001</v>
      </c>
      <c r="C408" s="25">
        <v>4.3985510000000003</v>
      </c>
      <c r="D408" s="26">
        <v>-1.1398255999999999E-3</v>
      </c>
      <c r="E408" s="28">
        <f t="shared" si="18"/>
        <v>2.1330426666666663E-4</v>
      </c>
      <c r="F408" s="18">
        <f t="shared" si="19"/>
        <v>0.70644663400888663</v>
      </c>
      <c r="G408" s="12">
        <f t="shared" si="20"/>
        <v>4.8707544134762379</v>
      </c>
    </row>
    <row r="409" spans="1:7" x14ac:dyDescent="0.25">
      <c r="A409" s="24">
        <v>20.182617</v>
      </c>
      <c r="B409" s="23">
        <v>-20.009164999999999</v>
      </c>
      <c r="C409" s="25">
        <v>4.3985405000000002</v>
      </c>
      <c r="D409" s="26">
        <v>-1.1435508E-3</v>
      </c>
      <c r="E409" s="28">
        <f t="shared" si="18"/>
        <v>2.1392513333333332E-4</v>
      </c>
      <c r="F409" s="18">
        <f t="shared" si="19"/>
        <v>0.70767944819807649</v>
      </c>
      <c r="G409" s="12">
        <f t="shared" si="20"/>
        <v>4.8792543267944142</v>
      </c>
    </row>
    <row r="410" spans="1:7" x14ac:dyDescent="0.25">
      <c r="A410" s="24">
        <v>20.232422</v>
      </c>
      <c r="B410" s="23">
        <v>-20.063189999999999</v>
      </c>
      <c r="C410" s="25">
        <v>4.3985658000000001</v>
      </c>
      <c r="D410" s="26">
        <v>-1.1449037999999999E-3</v>
      </c>
      <c r="E410" s="28">
        <f t="shared" si="18"/>
        <v>2.1415063333333332E-4</v>
      </c>
      <c r="F410" s="18">
        <f t="shared" si="19"/>
        <v>0.70959019170930748</v>
      </c>
      <c r="G410" s="12">
        <f t="shared" si="20"/>
        <v>4.8924283755368307</v>
      </c>
    </row>
    <row r="411" spans="1:7" x14ac:dyDescent="0.25">
      <c r="A411" s="24">
        <v>20.282226999999999</v>
      </c>
      <c r="B411" s="23">
        <v>-20.113427999999999</v>
      </c>
      <c r="C411" s="25">
        <v>4.3985051999999998</v>
      </c>
      <c r="D411" s="26">
        <v>-1.1478185000000001E-3</v>
      </c>
      <c r="E411" s="28">
        <f t="shared" si="18"/>
        <v>2.1463641666666667E-4</v>
      </c>
      <c r="F411" s="18">
        <f t="shared" si="19"/>
        <v>0.71136699749398535</v>
      </c>
      <c r="G411" s="12">
        <f t="shared" si="20"/>
        <v>4.9046789606496777</v>
      </c>
    </row>
    <row r="412" spans="1:7" x14ac:dyDescent="0.25">
      <c r="A412" s="24">
        <v>20.332031000000001</v>
      </c>
      <c r="B412" s="23">
        <v>-20.158135999999999</v>
      </c>
      <c r="C412" s="25">
        <v>4.3984012999999997</v>
      </c>
      <c r="D412" s="26">
        <v>-1.1521280000000001E-3</v>
      </c>
      <c r="E412" s="28">
        <f t="shared" si="18"/>
        <v>2.1535466666666668E-4</v>
      </c>
      <c r="F412" s="18">
        <f t="shared" si="19"/>
        <v>0.71294821953748588</v>
      </c>
      <c r="G412" s="12">
        <f t="shared" si="20"/>
        <v>4.9155810498893997</v>
      </c>
    </row>
    <row r="413" spans="1:7" x14ac:dyDescent="0.25">
      <c r="A413" s="24">
        <v>20.381836</v>
      </c>
      <c r="B413" s="23">
        <v>-20.208494000000002</v>
      </c>
      <c r="C413" s="25">
        <v>4.3983555000000001</v>
      </c>
      <c r="D413" s="26">
        <v>-1.1560856E-3</v>
      </c>
      <c r="E413" s="28">
        <f t="shared" si="18"/>
        <v>2.1601426666666666E-4</v>
      </c>
      <c r="F413" s="18">
        <f t="shared" si="19"/>
        <v>0.71472926945397974</v>
      </c>
      <c r="G413" s="12">
        <f t="shared" si="20"/>
        <v>4.927860897118844</v>
      </c>
    </row>
    <row r="414" spans="1:7" x14ac:dyDescent="0.25">
      <c r="A414" s="24">
        <v>20.431640999999999</v>
      </c>
      <c r="B414" s="23">
        <v>-20.241951</v>
      </c>
      <c r="C414" s="25">
        <v>4.3983970000000001</v>
      </c>
      <c r="D414" s="26">
        <v>-1.1576891E-3</v>
      </c>
      <c r="E414" s="28">
        <f t="shared" si="18"/>
        <v>2.1628151666666664E-4</v>
      </c>
      <c r="F414" s="18">
        <f t="shared" si="19"/>
        <v>0.71591256877198539</v>
      </c>
      <c r="G414" s="12">
        <f t="shared" si="20"/>
        <v>4.9360194190767341</v>
      </c>
    </row>
    <row r="415" spans="1:7" x14ac:dyDescent="0.25">
      <c r="A415" s="24">
        <v>20.481445000000001</v>
      </c>
      <c r="B415" s="23">
        <v>-20.304096000000001</v>
      </c>
      <c r="C415" s="25">
        <v>4.3982115000000004</v>
      </c>
      <c r="D415" s="26">
        <v>-1.1613427999999999E-3</v>
      </c>
      <c r="E415" s="28">
        <f t="shared" si="18"/>
        <v>2.1689046666666665E-4</v>
      </c>
      <c r="F415" s="18">
        <f t="shared" si="19"/>
        <v>0.71811049853608444</v>
      </c>
      <c r="G415" s="12">
        <f t="shared" si="20"/>
        <v>4.9511735377088026</v>
      </c>
    </row>
    <row r="416" spans="1:7" x14ac:dyDescent="0.25">
      <c r="A416" s="24">
        <v>20.53125</v>
      </c>
      <c r="B416" s="23">
        <v>-20.359486</v>
      </c>
      <c r="C416" s="25">
        <v>4.3982539000000003</v>
      </c>
      <c r="D416" s="26">
        <v>-1.1669159E-3</v>
      </c>
      <c r="E416" s="28">
        <f t="shared" si="18"/>
        <v>2.1781931666666667E-4</v>
      </c>
      <c r="F416" s="18">
        <f t="shared" si="19"/>
        <v>0.72006951904672001</v>
      </c>
      <c r="G416" s="12">
        <f t="shared" si="20"/>
        <v>4.9646804430274978</v>
      </c>
    </row>
    <row r="417" spans="1:7" x14ac:dyDescent="0.25">
      <c r="A417" s="24">
        <v>20.581054999999999</v>
      </c>
      <c r="B417" s="23">
        <v>-20.408251</v>
      </c>
      <c r="C417" s="25">
        <v>4.3981962000000001</v>
      </c>
      <c r="D417" s="26">
        <v>-1.1709094000000001E-3</v>
      </c>
      <c r="E417" s="28">
        <f t="shared" si="18"/>
        <v>2.184849E-4</v>
      </c>
      <c r="F417" s="18">
        <f t="shared" si="19"/>
        <v>0.72179422811335914</v>
      </c>
      <c r="G417" s="12">
        <f t="shared" si="20"/>
        <v>4.9765718356591302</v>
      </c>
    </row>
    <row r="418" spans="1:7" x14ac:dyDescent="0.25">
      <c r="A418" s="24">
        <v>20.630859000000001</v>
      </c>
      <c r="B418" s="23">
        <v>-20.459693999999999</v>
      </c>
      <c r="C418" s="25">
        <v>4.3981028000000002</v>
      </c>
      <c r="D418" s="26">
        <v>-1.1756061999999999E-3</v>
      </c>
      <c r="E418" s="28">
        <f t="shared" si="18"/>
        <v>2.1926769999999998E-4</v>
      </c>
      <c r="F418" s="18">
        <f t="shared" si="19"/>
        <v>0.72361365205502048</v>
      </c>
      <c r="G418" s="12">
        <f t="shared" si="20"/>
        <v>4.9891162611927937</v>
      </c>
    </row>
    <row r="419" spans="1:7" x14ac:dyDescent="0.25">
      <c r="A419" s="24">
        <v>20.680664</v>
      </c>
      <c r="B419" s="23">
        <v>-20.493373999999999</v>
      </c>
      <c r="C419" s="25">
        <v>4.3980683999999997</v>
      </c>
      <c r="D419" s="26">
        <v>-1.1818528E-3</v>
      </c>
      <c r="E419" s="28">
        <f t="shared" si="18"/>
        <v>2.2030879999999998E-4</v>
      </c>
      <c r="F419" s="18">
        <f t="shared" si="19"/>
        <v>0.7248048383846506</v>
      </c>
      <c r="G419" s="12">
        <f t="shared" si="20"/>
        <v>4.9973291619173592</v>
      </c>
    </row>
    <row r="420" spans="1:7" x14ac:dyDescent="0.25">
      <c r="A420" s="24">
        <v>20.730468999999999</v>
      </c>
      <c r="B420" s="23">
        <v>-20.549873000000002</v>
      </c>
      <c r="C420" s="25">
        <v>4.3980202999999998</v>
      </c>
      <c r="D420" s="26">
        <v>-1.1838018E-3</v>
      </c>
      <c r="E420" s="28">
        <f t="shared" si="18"/>
        <v>2.2063363333333331E-4</v>
      </c>
      <c r="F420" s="18">
        <f t="shared" si="19"/>
        <v>0.72680308174681707</v>
      </c>
      <c r="G420" s="12">
        <f t="shared" si="20"/>
        <v>5.0111064979635946</v>
      </c>
    </row>
    <row r="421" spans="1:7" x14ac:dyDescent="0.25">
      <c r="A421" s="24">
        <v>20.780273000000001</v>
      </c>
      <c r="B421" s="23">
        <v>-20.611525</v>
      </c>
      <c r="C421" s="25">
        <v>4.3980154999999996</v>
      </c>
      <c r="D421" s="26">
        <v>-1.1879504E-3</v>
      </c>
      <c r="E421" s="28">
        <f t="shared" si="18"/>
        <v>2.2132506666666665E-4</v>
      </c>
      <c r="F421" s="18">
        <f t="shared" si="19"/>
        <v>0.72898357520270629</v>
      </c>
      <c r="G421" s="12">
        <f t="shared" si="20"/>
        <v>5.0261403980666479</v>
      </c>
    </row>
    <row r="422" spans="1:7" x14ac:dyDescent="0.25">
      <c r="A422" s="24">
        <v>20.830078</v>
      </c>
      <c r="B422" s="23">
        <v>-20.662465999999998</v>
      </c>
      <c r="C422" s="25">
        <v>4.3979138999999998</v>
      </c>
      <c r="D422" s="26">
        <v>-1.1892854999999999E-3</v>
      </c>
      <c r="E422" s="28">
        <f t="shared" si="18"/>
        <v>2.2154758333333332E-4</v>
      </c>
      <c r="F422" s="18">
        <f t="shared" si="19"/>
        <v>0.73078524452627158</v>
      </c>
      <c r="G422" s="12">
        <f t="shared" si="20"/>
        <v>5.0385624104125517</v>
      </c>
    </row>
    <row r="423" spans="1:7" x14ac:dyDescent="0.25">
      <c r="A423" s="24">
        <v>20.879883</v>
      </c>
      <c r="B423" s="23">
        <v>-20.686896999999998</v>
      </c>
      <c r="C423" s="25">
        <v>4.3979115000000002</v>
      </c>
      <c r="D423" s="26">
        <v>-1.1924385E-3</v>
      </c>
      <c r="E423" s="28">
        <f t="shared" si="18"/>
        <v>2.2207308333333333E-4</v>
      </c>
      <c r="F423" s="18">
        <f t="shared" si="19"/>
        <v>0.73164931439620007</v>
      </c>
      <c r="G423" s="12">
        <f t="shared" si="20"/>
        <v>5.0445199335004922</v>
      </c>
    </row>
    <row r="424" spans="1:7" x14ac:dyDescent="0.25">
      <c r="A424" s="24">
        <v>20.929687999999999</v>
      </c>
      <c r="B424" s="23">
        <v>-20.750668000000001</v>
      </c>
      <c r="C424" s="25">
        <v>4.3978519</v>
      </c>
      <c r="D424" s="26">
        <v>-1.1963963000000001E-3</v>
      </c>
      <c r="E424" s="28">
        <f t="shared" si="18"/>
        <v>2.2273271666666667E-4</v>
      </c>
      <c r="F424" s="18">
        <f t="shared" si="19"/>
        <v>0.73390475214640305</v>
      </c>
      <c r="G424" s="12">
        <f t="shared" si="20"/>
        <v>5.0600705538124355</v>
      </c>
    </row>
    <row r="425" spans="1:7" x14ac:dyDescent="0.25">
      <c r="A425" s="24">
        <v>20.979492</v>
      </c>
      <c r="B425" s="23">
        <v>-20.796612</v>
      </c>
      <c r="C425" s="25">
        <v>4.3978457000000004</v>
      </c>
      <c r="D425" s="26">
        <v>-1.1992157E-3</v>
      </c>
      <c r="E425" s="28">
        <f t="shared" si="18"/>
        <v>2.2320261666666666E-4</v>
      </c>
      <c r="F425" s="18">
        <f t="shared" si="19"/>
        <v>0.73552968874760616</v>
      </c>
      <c r="G425" s="12">
        <f t="shared" si="20"/>
        <v>5.0712740428530942</v>
      </c>
    </row>
    <row r="426" spans="1:7" x14ac:dyDescent="0.25">
      <c r="A426" s="24">
        <v>21.029297</v>
      </c>
      <c r="B426" s="23">
        <v>-20.844124000000001</v>
      </c>
      <c r="C426" s="25">
        <v>4.3978089999999996</v>
      </c>
      <c r="D426" s="26">
        <v>-1.2050093E-3</v>
      </c>
      <c r="E426" s="28">
        <f t="shared" si="18"/>
        <v>2.2416821666666666E-4</v>
      </c>
      <c r="F426" s="18">
        <f t="shared" si="19"/>
        <v>0.73721008200453553</v>
      </c>
      <c r="G426" s="12">
        <f t="shared" si="20"/>
        <v>5.0828598902172724</v>
      </c>
    </row>
    <row r="427" spans="1:7" x14ac:dyDescent="0.25">
      <c r="A427" s="24">
        <v>21.079101999999999</v>
      </c>
      <c r="B427" s="23">
        <v>-20.910885</v>
      </c>
      <c r="C427" s="25">
        <v>4.3976816999999997</v>
      </c>
      <c r="D427" s="26">
        <v>-1.2106656999999999E-3</v>
      </c>
      <c r="E427" s="28">
        <f t="shared" si="18"/>
        <v>2.2511094999999996E-4</v>
      </c>
      <c r="F427" s="18">
        <f t="shared" si="19"/>
        <v>0.73957126937248174</v>
      </c>
      <c r="G427" s="12">
        <f t="shared" si="20"/>
        <v>5.0991396249343941</v>
      </c>
    </row>
    <row r="428" spans="1:7" x14ac:dyDescent="0.25">
      <c r="A428" s="24">
        <v>21.128906000000001</v>
      </c>
      <c r="B428" s="23">
        <v>-20.948111000000001</v>
      </c>
      <c r="C428" s="25">
        <v>4.3976936000000002</v>
      </c>
      <c r="D428" s="26">
        <v>-1.2144565E-3</v>
      </c>
      <c r="E428" s="28">
        <f t="shared" si="18"/>
        <v>2.2574274999999998E-4</v>
      </c>
      <c r="F428" s="18">
        <f t="shared" si="19"/>
        <v>0.74088786979726817</v>
      </c>
      <c r="G428" s="12">
        <f t="shared" si="20"/>
        <v>5.1082172212043666</v>
      </c>
    </row>
    <row r="429" spans="1:7" x14ac:dyDescent="0.25">
      <c r="A429" s="24">
        <v>21.178711</v>
      </c>
      <c r="B429" s="23">
        <v>-20.997126000000002</v>
      </c>
      <c r="C429" s="25">
        <v>4.3975558000000001</v>
      </c>
      <c r="D429" s="26">
        <v>-1.2172400999999999E-3</v>
      </c>
      <c r="E429" s="28">
        <f t="shared" si="18"/>
        <v>2.2620668333333331E-4</v>
      </c>
      <c r="F429" s="18">
        <f t="shared" si="19"/>
        <v>0.74262142080519034</v>
      </c>
      <c r="G429" s="12">
        <f t="shared" si="20"/>
        <v>5.1201695765789079</v>
      </c>
    </row>
    <row r="430" spans="1:7" x14ac:dyDescent="0.25">
      <c r="A430" s="24">
        <v>21.228515999999999</v>
      </c>
      <c r="B430" s="23">
        <v>-21.054365000000001</v>
      </c>
      <c r="C430" s="25">
        <v>4.3976234999999999</v>
      </c>
      <c r="D430" s="26">
        <v>-1.2223481999999999E-3</v>
      </c>
      <c r="E430" s="28">
        <f t="shared" si="18"/>
        <v>2.2705803333333331E-4</v>
      </c>
      <c r="F430" s="18">
        <f t="shared" si="19"/>
        <v>0.74464583631355408</v>
      </c>
      <c r="G430" s="12">
        <f t="shared" si="20"/>
        <v>5.1341273623441497</v>
      </c>
    </row>
    <row r="431" spans="1:7" x14ac:dyDescent="0.25">
      <c r="A431" s="24">
        <v>21.278320000000001</v>
      </c>
      <c r="B431" s="23">
        <v>-21.106981000000001</v>
      </c>
      <c r="C431" s="25">
        <v>4.3974947999999996</v>
      </c>
      <c r="D431" s="26">
        <v>-1.2226164000000001E-3</v>
      </c>
      <c r="E431" s="28">
        <f t="shared" si="18"/>
        <v>2.2710273333333334E-4</v>
      </c>
      <c r="F431" s="18">
        <f t="shared" si="19"/>
        <v>0.74650674664371475</v>
      </c>
      <c r="G431" s="12">
        <f t="shared" si="20"/>
        <v>5.1469578250675374</v>
      </c>
    </row>
    <row r="432" spans="1:7" x14ac:dyDescent="0.25">
      <c r="A432" s="24">
        <v>21.328125</v>
      </c>
      <c r="B432" s="23">
        <v>-21.147724</v>
      </c>
      <c r="C432" s="25">
        <v>4.3974137000000004</v>
      </c>
      <c r="D432" s="26">
        <v>-1.2286603E-3</v>
      </c>
      <c r="E432" s="28">
        <f t="shared" si="18"/>
        <v>2.2811005E-4</v>
      </c>
      <c r="F432" s="18">
        <f t="shared" si="19"/>
        <v>0.74794773549846871</v>
      </c>
      <c r="G432" s="12">
        <f t="shared" si="20"/>
        <v>5.1568930452047388</v>
      </c>
    </row>
    <row r="433" spans="1:7" x14ac:dyDescent="0.25">
      <c r="A433" s="24">
        <v>21.377929999999999</v>
      </c>
      <c r="B433" s="23">
        <v>-21.187425999999999</v>
      </c>
      <c r="C433" s="25">
        <v>4.3974152000000002</v>
      </c>
      <c r="D433" s="26">
        <v>-1.2300670000000001E-3</v>
      </c>
      <c r="E433" s="28">
        <f t="shared" si="18"/>
        <v>2.2834449999999999E-4</v>
      </c>
      <c r="F433" s="18">
        <f t="shared" si="19"/>
        <v>0.74935190650972083</v>
      </c>
      <c r="G433" s="12">
        <f t="shared" si="20"/>
        <v>5.1665744164804703</v>
      </c>
    </row>
    <row r="434" spans="1:7" x14ac:dyDescent="0.25">
      <c r="A434" s="24">
        <v>21.427734000000001</v>
      </c>
      <c r="B434" s="23">
        <v>-21.233673</v>
      </c>
      <c r="C434" s="25">
        <v>4.3973870000000002</v>
      </c>
      <c r="D434" s="26">
        <v>-1.2317001999999999E-3</v>
      </c>
      <c r="E434" s="28">
        <f t="shared" si="18"/>
        <v>2.2861669999999998E-4</v>
      </c>
      <c r="F434" s="18">
        <f t="shared" si="19"/>
        <v>0.75098755954375884</v>
      </c>
      <c r="G434" s="12">
        <f t="shared" si="20"/>
        <v>5.1778517923655345</v>
      </c>
    </row>
    <row r="435" spans="1:7" x14ac:dyDescent="0.25">
      <c r="A435" s="24">
        <v>21.477539</v>
      </c>
      <c r="B435" s="23">
        <v>-21.280918</v>
      </c>
      <c r="C435" s="25">
        <v>4.3973535999999998</v>
      </c>
      <c r="D435" s="26">
        <v>-1.2354670999999999E-3</v>
      </c>
      <c r="E435" s="28">
        <f t="shared" si="18"/>
        <v>2.2924451666666665E-4</v>
      </c>
      <c r="F435" s="18">
        <f t="shared" si="19"/>
        <v>0.752658509607398</v>
      </c>
      <c r="G435" s="12">
        <f t="shared" si="20"/>
        <v>5.1893725315202879</v>
      </c>
    </row>
    <row r="436" spans="1:7" x14ac:dyDescent="0.25">
      <c r="A436" s="24">
        <v>21.527343999999999</v>
      </c>
      <c r="B436" s="23">
        <v>-21.334591</v>
      </c>
      <c r="C436" s="25">
        <v>4.3972993000000002</v>
      </c>
      <c r="D436" s="26">
        <v>-1.2397468E-3</v>
      </c>
      <c r="E436" s="28">
        <f t="shared" si="18"/>
        <v>2.2995779999999998E-4</v>
      </c>
      <c r="F436" s="18">
        <f t="shared" si="19"/>
        <v>0.75455680366530276</v>
      </c>
      <c r="G436" s="12">
        <f t="shared" si="20"/>
        <v>5.2024607447206899</v>
      </c>
    </row>
    <row r="437" spans="1:7" x14ac:dyDescent="0.25">
      <c r="A437" s="24">
        <v>21.577148000000001</v>
      </c>
      <c r="B437" s="23">
        <v>-21.386778</v>
      </c>
      <c r="C437" s="25">
        <v>4.3972544999999998</v>
      </c>
      <c r="D437" s="26">
        <v>-1.2451471000000001E-3</v>
      </c>
      <c r="E437" s="28">
        <f t="shared" si="18"/>
        <v>2.3085784999999999E-4</v>
      </c>
      <c r="F437" s="18">
        <f t="shared" si="19"/>
        <v>0.75640254122422201</v>
      </c>
      <c r="G437" s="12">
        <f t="shared" si="20"/>
        <v>5.2151865953772472</v>
      </c>
    </row>
    <row r="438" spans="1:7" x14ac:dyDescent="0.25">
      <c r="A438" s="24">
        <v>21.626953</v>
      </c>
      <c r="B438" s="23">
        <v>-21.414867000000001</v>
      </c>
      <c r="C438" s="25">
        <v>4.3972382999999997</v>
      </c>
      <c r="D438" s="26">
        <v>-1.2481688999999999E-3</v>
      </c>
      <c r="E438" s="28">
        <f t="shared" si="18"/>
        <v>2.3136148333333331E-4</v>
      </c>
      <c r="F438" s="18">
        <f t="shared" si="19"/>
        <v>0.75739598637900174</v>
      </c>
      <c r="G438" s="12">
        <f t="shared" si="20"/>
        <v>5.2220361253194181</v>
      </c>
    </row>
    <row r="439" spans="1:7" x14ac:dyDescent="0.25">
      <c r="A439" s="24">
        <v>21.676758</v>
      </c>
      <c r="B439" s="23">
        <v>-21.480817999999999</v>
      </c>
      <c r="C439" s="25">
        <v>4.3970814000000003</v>
      </c>
      <c r="D439" s="26">
        <v>-1.2509643999999999E-3</v>
      </c>
      <c r="E439" s="28">
        <f t="shared" si="18"/>
        <v>2.3182739999999999E-4</v>
      </c>
      <c r="F439" s="18">
        <f t="shared" si="19"/>
        <v>0.75972852585719131</v>
      </c>
      <c r="G439" s="12">
        <f t="shared" si="20"/>
        <v>5.2381183407495184</v>
      </c>
    </row>
    <row r="440" spans="1:7" x14ac:dyDescent="0.25">
      <c r="A440" s="24">
        <v>21.726562999999999</v>
      </c>
      <c r="B440" s="23">
        <v>-21.520289999999999</v>
      </c>
      <c r="C440" s="25">
        <v>4.3970818999999999</v>
      </c>
      <c r="D440" s="26">
        <v>-1.2561440000000001E-3</v>
      </c>
      <c r="E440" s="28">
        <f t="shared" si="18"/>
        <v>2.3269066666666666E-4</v>
      </c>
      <c r="F440" s="18">
        <f t="shared" si="19"/>
        <v>0.76112456228246317</v>
      </c>
      <c r="G440" s="12">
        <f t="shared" si="20"/>
        <v>5.2477436263017756</v>
      </c>
    </row>
    <row r="441" spans="1:7" x14ac:dyDescent="0.25">
      <c r="A441" s="24">
        <v>21.776367</v>
      </c>
      <c r="B441" s="23">
        <v>-21.584776000000002</v>
      </c>
      <c r="C441" s="25">
        <v>4.3970703999999996</v>
      </c>
      <c r="D441" s="26">
        <v>-1.2610853E-3</v>
      </c>
      <c r="E441" s="28">
        <f t="shared" si="18"/>
        <v>2.3351421666666666E-4</v>
      </c>
      <c r="F441" s="18">
        <f t="shared" si="19"/>
        <v>0.76340528798473528</v>
      </c>
      <c r="G441" s="12">
        <f t="shared" si="20"/>
        <v>5.2634686000584354</v>
      </c>
    </row>
    <row r="442" spans="1:7" x14ac:dyDescent="0.25">
      <c r="A442" s="24">
        <v>21.826172</v>
      </c>
      <c r="B442" s="23">
        <v>-21.638017999999999</v>
      </c>
      <c r="C442" s="25">
        <v>4.3970294000000001</v>
      </c>
      <c r="D442" s="26">
        <v>-1.2673497999999999E-3</v>
      </c>
      <c r="E442" s="28">
        <f t="shared" si="18"/>
        <v>2.3455829999999997E-4</v>
      </c>
      <c r="F442" s="18">
        <f t="shared" si="19"/>
        <v>0.7652883385358682</v>
      </c>
      <c r="G442" s="12">
        <f t="shared" si="20"/>
        <v>5.2764517134900633</v>
      </c>
    </row>
    <row r="443" spans="1:7" x14ac:dyDescent="0.25">
      <c r="A443" s="24">
        <v>21.875976999999999</v>
      </c>
      <c r="B443" s="23">
        <v>-21.691846999999999</v>
      </c>
      <c r="C443" s="25">
        <v>4.3968791999999999</v>
      </c>
      <c r="D443" s="26">
        <v>-1.2696563E-3</v>
      </c>
      <c r="E443" s="28">
        <f t="shared" si="18"/>
        <v>2.3494271666666666E-4</v>
      </c>
      <c r="F443" s="18">
        <f t="shared" si="19"/>
        <v>0.76719214996513341</v>
      </c>
      <c r="G443" s="12">
        <f t="shared" si="20"/>
        <v>5.2895779674420416</v>
      </c>
    </row>
    <row r="444" spans="1:7" x14ac:dyDescent="0.25">
      <c r="A444" s="24">
        <v>21.925781000000001</v>
      </c>
      <c r="B444" s="23">
        <v>-21.747478000000001</v>
      </c>
      <c r="C444" s="25">
        <v>4.3969063999999998</v>
      </c>
      <c r="D444" s="26">
        <v>-1.2710273E-3</v>
      </c>
      <c r="E444" s="28">
        <f t="shared" si="18"/>
        <v>2.3517121666666665E-4</v>
      </c>
      <c r="F444" s="18">
        <f t="shared" si="19"/>
        <v>0.76915969410716578</v>
      </c>
      <c r="G444" s="12">
        <f t="shared" si="20"/>
        <v>5.3031436408449002</v>
      </c>
    </row>
    <row r="445" spans="1:7" x14ac:dyDescent="0.25">
      <c r="A445" s="24">
        <v>21.975586</v>
      </c>
      <c r="B445" s="23">
        <v>-21.782812</v>
      </c>
      <c r="C445" s="25">
        <v>4.3968414999999998</v>
      </c>
      <c r="D445" s="26">
        <v>-1.2775480999999999E-3</v>
      </c>
      <c r="E445" s="28">
        <f t="shared" si="18"/>
        <v>2.3625801666666665E-4</v>
      </c>
      <c r="F445" s="18">
        <f t="shared" si="19"/>
        <v>0.77040937872032333</v>
      </c>
      <c r="G445" s="12">
        <f t="shared" si="20"/>
        <v>5.3117598710765428</v>
      </c>
    </row>
    <row r="446" spans="1:7" x14ac:dyDescent="0.25">
      <c r="A446" s="24">
        <v>22.025390999999999</v>
      </c>
      <c r="B446" s="23">
        <v>-21.840166</v>
      </c>
      <c r="C446" s="25">
        <v>4.3967752000000004</v>
      </c>
      <c r="D446" s="26">
        <v>-1.2814045E-3</v>
      </c>
      <c r="E446" s="28">
        <f t="shared" si="18"/>
        <v>2.3690075E-4</v>
      </c>
      <c r="F446" s="18">
        <f t="shared" si="19"/>
        <v>0.77243786152167726</v>
      </c>
      <c r="G446" s="12">
        <f t="shared" si="20"/>
        <v>5.3257456997035231</v>
      </c>
    </row>
    <row r="447" spans="1:7" x14ac:dyDescent="0.25">
      <c r="A447" s="24">
        <v>22.075195000000001</v>
      </c>
      <c r="B447" s="23">
        <v>-21.890062</v>
      </c>
      <c r="C447" s="25">
        <v>4.3967780999999997</v>
      </c>
      <c r="D447" s="26">
        <v>-1.2837648E-3</v>
      </c>
      <c r="E447" s="28">
        <f t="shared" si="18"/>
        <v>2.3729413333333332E-4</v>
      </c>
      <c r="F447" s="18">
        <f t="shared" si="19"/>
        <v>0.77420257153068017</v>
      </c>
      <c r="G447" s="12">
        <f t="shared" si="20"/>
        <v>5.3379128877840722</v>
      </c>
    </row>
    <row r="448" spans="1:7" x14ac:dyDescent="0.25">
      <c r="A448" s="24">
        <v>22.125</v>
      </c>
      <c r="B448" s="23">
        <v>-21.929870999999999</v>
      </c>
      <c r="C448" s="25">
        <v>4.3967428000000002</v>
      </c>
      <c r="D448" s="26">
        <v>-1.2876153999999999E-3</v>
      </c>
      <c r="E448" s="28">
        <f t="shared" si="18"/>
        <v>2.3793589999999997E-4</v>
      </c>
      <c r="F448" s="18">
        <f t="shared" si="19"/>
        <v>0.7756105268928013</v>
      </c>
      <c r="G448" s="12">
        <f t="shared" si="20"/>
        <v>5.3476203511137692</v>
      </c>
    </row>
    <row r="449" spans="1:7" x14ac:dyDescent="0.25">
      <c r="A449" s="24">
        <v>22.174804999999999</v>
      </c>
      <c r="B449" s="23">
        <v>-21.977188000000002</v>
      </c>
      <c r="C449" s="25">
        <v>4.3966618000000004</v>
      </c>
      <c r="D449" s="26">
        <v>-1.2932836999999999E-3</v>
      </c>
      <c r="E449" s="28">
        <f t="shared" si="18"/>
        <v>2.3888061666666664E-4</v>
      </c>
      <c r="F449" s="18">
        <f t="shared" si="19"/>
        <v>0.77728402343553016</v>
      </c>
      <c r="G449" s="12">
        <f t="shared" si="20"/>
        <v>5.3591586475384796</v>
      </c>
    </row>
    <row r="450" spans="1:7" x14ac:dyDescent="0.25">
      <c r="A450" s="24">
        <v>22.224609000000001</v>
      </c>
      <c r="B450" s="23">
        <v>-22.052965</v>
      </c>
      <c r="C450" s="25">
        <v>4.3966694000000004</v>
      </c>
      <c r="D450" s="26">
        <v>-1.2975930999999999E-3</v>
      </c>
      <c r="E450" s="28">
        <f t="shared" si="18"/>
        <v>2.3959884999999998E-4</v>
      </c>
      <c r="F450" s="18">
        <f t="shared" si="19"/>
        <v>0.77996408657390215</v>
      </c>
      <c r="G450" s="12">
        <f t="shared" si="20"/>
        <v>5.3776369426158359</v>
      </c>
    </row>
    <row r="451" spans="1:7" x14ac:dyDescent="0.25">
      <c r="A451" s="24">
        <v>22.274414</v>
      </c>
      <c r="B451" s="23">
        <v>-22.104918999999999</v>
      </c>
      <c r="C451" s="25">
        <v>4.3966536999999999</v>
      </c>
      <c r="D451" s="26">
        <v>-1.3017952E-3</v>
      </c>
      <c r="E451" s="28">
        <f t="shared" si="18"/>
        <v>2.4029919999999998E-4</v>
      </c>
      <c r="F451" s="18">
        <f t="shared" si="19"/>
        <v>0.78180158344354578</v>
      </c>
      <c r="G451" s="12">
        <f t="shared" si="20"/>
        <v>5.3903059759960019</v>
      </c>
    </row>
    <row r="452" spans="1:7" x14ac:dyDescent="0.25">
      <c r="A452" s="24">
        <v>22.324218999999999</v>
      </c>
      <c r="B452" s="23">
        <v>-22.153683000000001</v>
      </c>
      <c r="C452" s="25">
        <v>4.3965597000000001</v>
      </c>
      <c r="D452" s="26">
        <v>-1.3075114000000001E-3</v>
      </c>
      <c r="E452" s="28">
        <f t="shared" si="18"/>
        <v>2.4125190000000001E-4</v>
      </c>
      <c r="F452" s="18">
        <f t="shared" si="19"/>
        <v>0.78352625714241986</v>
      </c>
      <c r="G452" s="12">
        <f t="shared" si="20"/>
        <v>5.4021971247766647</v>
      </c>
    </row>
    <row r="453" spans="1:7" x14ac:dyDescent="0.25">
      <c r="A453" s="24">
        <v>22.374023000000001</v>
      </c>
      <c r="B453" s="23">
        <v>-22.180976999999999</v>
      </c>
      <c r="C453" s="25">
        <v>4.3964062000000004</v>
      </c>
      <c r="D453" s="26">
        <v>-1.3097881999999999E-3</v>
      </c>
      <c r="E453" s="28">
        <f t="shared" ref="E453:E516" si="21" xml:space="preserve"> (delta_0 - D453) / L</f>
        <v>2.4163136666666664E-4</v>
      </c>
      <c r="F453" s="18">
        <f t="shared" ref="F453:F516" si="22" xml:space="preserve"> -B453 / A_6x12_in2</f>
        <v>0.78449158492391979</v>
      </c>
      <c r="G453" s="12">
        <f t="shared" ref="G453:G516" si="23" xml:space="preserve"> -B453 * kip_to_N / A_6x12_mm2</f>
        <v>5.4088527931963872</v>
      </c>
    </row>
    <row r="454" spans="1:7" x14ac:dyDescent="0.25">
      <c r="A454" s="24">
        <v>22.423828</v>
      </c>
      <c r="B454" s="23">
        <v>-22.217772</v>
      </c>
      <c r="C454" s="25">
        <v>4.3964100000000004</v>
      </c>
      <c r="D454" s="26">
        <v>-1.3121364999999999E-3</v>
      </c>
      <c r="E454" s="28">
        <f t="shared" si="21"/>
        <v>2.4202274999999998E-4</v>
      </c>
      <c r="F454" s="18">
        <f t="shared" si="22"/>
        <v>0.7857929418419346</v>
      </c>
      <c r="G454" s="12">
        <f t="shared" si="23"/>
        <v>5.4178252896975847</v>
      </c>
    </row>
    <row r="455" spans="1:7" x14ac:dyDescent="0.25">
      <c r="A455" s="24">
        <v>22.473633</v>
      </c>
      <c r="B455" s="23">
        <v>-22.272141999999999</v>
      </c>
      <c r="C455" s="25">
        <v>4.3963837999999997</v>
      </c>
      <c r="D455" s="26">
        <v>-1.3144731000000001E-3</v>
      </c>
      <c r="E455" s="28">
        <f t="shared" si="21"/>
        <v>2.4241218333333333E-4</v>
      </c>
      <c r="F455" s="18">
        <f t="shared" si="22"/>
        <v>0.78771588723213593</v>
      </c>
      <c r="G455" s="12">
        <f t="shared" si="23"/>
        <v>5.4310834670252151</v>
      </c>
    </row>
    <row r="456" spans="1:7" x14ac:dyDescent="0.25">
      <c r="A456" s="24">
        <v>22.523437999999999</v>
      </c>
      <c r="B456" s="23">
        <v>-22.319084</v>
      </c>
      <c r="C456" s="25">
        <v>4.3963469999999996</v>
      </c>
      <c r="D456" s="26">
        <v>-1.3174177E-3</v>
      </c>
      <c r="E456" s="28">
        <f t="shared" si="21"/>
        <v>2.4290295E-4</v>
      </c>
      <c r="F456" s="18">
        <f t="shared" si="22"/>
        <v>0.7893761208629404</v>
      </c>
      <c r="G456" s="12">
        <f t="shared" si="23"/>
        <v>5.442530319335563</v>
      </c>
    </row>
    <row r="457" spans="1:7" x14ac:dyDescent="0.25">
      <c r="A457" s="24">
        <v>22.573242</v>
      </c>
      <c r="B457" s="23">
        <v>-22.365396</v>
      </c>
      <c r="C457" s="25">
        <v>4.3963736999999998</v>
      </c>
      <c r="D457" s="26">
        <v>-1.3206601E-3</v>
      </c>
      <c r="E457" s="28">
        <f t="shared" si="21"/>
        <v>2.4344334999999999E-4</v>
      </c>
      <c r="F457" s="18">
        <f t="shared" si="22"/>
        <v>0.79101407280171199</v>
      </c>
      <c r="G457" s="12">
        <f t="shared" si="23"/>
        <v>5.4538235455337833</v>
      </c>
    </row>
    <row r="458" spans="1:7" x14ac:dyDescent="0.25">
      <c r="A458" s="24">
        <v>22.623047</v>
      </c>
      <c r="B458" s="23">
        <v>-22.43186</v>
      </c>
      <c r="C458" s="25">
        <v>4.3962450000000004</v>
      </c>
      <c r="D458" s="26">
        <v>-1.326549E-3</v>
      </c>
      <c r="E458" s="28">
        <f t="shared" si="21"/>
        <v>2.444248333333333E-4</v>
      </c>
      <c r="F458" s="18">
        <f t="shared" si="22"/>
        <v>0.79336475594341416</v>
      </c>
      <c r="G458" s="12">
        <f t="shared" si="23"/>
        <v>5.4700308565123308</v>
      </c>
    </row>
    <row r="459" spans="1:7" x14ac:dyDescent="0.25">
      <c r="A459" s="24">
        <v>22.672851999999999</v>
      </c>
      <c r="B459" s="23">
        <v>-22.463191999999999</v>
      </c>
      <c r="C459" s="25">
        <v>4.3962821999999999</v>
      </c>
      <c r="D459" s="26">
        <v>-1.3271035E-3</v>
      </c>
      <c r="E459" s="28">
        <f t="shared" si="21"/>
        <v>2.4451725000000001E-4</v>
      </c>
      <c r="F459" s="18">
        <f t="shared" si="22"/>
        <v>0.7944728987605153</v>
      </c>
      <c r="G459" s="12">
        <f t="shared" si="23"/>
        <v>5.4776711951555033</v>
      </c>
    </row>
    <row r="460" spans="1:7" x14ac:dyDescent="0.25">
      <c r="A460" s="24">
        <v>22.722656000000001</v>
      </c>
      <c r="B460" s="23">
        <v>-22.518222999999999</v>
      </c>
      <c r="C460" s="25">
        <v>4.3962078</v>
      </c>
      <c r="D460" s="26">
        <v>-1.3334154E-3</v>
      </c>
      <c r="E460" s="28">
        <f t="shared" si="21"/>
        <v>2.4556923333333335E-4</v>
      </c>
      <c r="F460" s="18">
        <f t="shared" si="22"/>
        <v>0.79641922224346862</v>
      </c>
      <c r="G460" s="12">
        <f t="shared" si="23"/>
        <v>5.4910905579753821</v>
      </c>
    </row>
    <row r="461" spans="1:7" x14ac:dyDescent="0.25">
      <c r="A461" s="24">
        <v>22.772461</v>
      </c>
      <c r="B461" s="23">
        <v>-22.568687000000001</v>
      </c>
      <c r="C461" s="25">
        <v>4.3961271999999996</v>
      </c>
      <c r="D461" s="26">
        <v>-1.3362229000000001E-3</v>
      </c>
      <c r="E461" s="28">
        <f t="shared" si="21"/>
        <v>2.4603715E-4</v>
      </c>
      <c r="F461" s="18">
        <f t="shared" si="22"/>
        <v>0.79820402114306632</v>
      </c>
      <c r="G461" s="12">
        <f t="shared" si="23"/>
        <v>5.5033962534078187</v>
      </c>
    </row>
    <row r="462" spans="1:7" x14ac:dyDescent="0.25">
      <c r="A462" s="24">
        <v>22.822265999999999</v>
      </c>
      <c r="B462" s="23">
        <v>-22.617861000000001</v>
      </c>
      <c r="C462" s="25">
        <v>4.3961525000000004</v>
      </c>
      <c r="D462" s="26">
        <v>-1.3397216000000001E-3</v>
      </c>
      <c r="E462" s="28">
        <f t="shared" si="21"/>
        <v>2.4662026666666669E-4</v>
      </c>
      <c r="F462" s="18">
        <f t="shared" si="22"/>
        <v>0.79994319562564431</v>
      </c>
      <c r="G462" s="12">
        <f t="shared" si="23"/>
        <v>5.5153873810868488</v>
      </c>
    </row>
    <row r="463" spans="1:7" x14ac:dyDescent="0.25">
      <c r="A463" s="24">
        <v>22.872070000000001</v>
      </c>
      <c r="B463" s="23">
        <v>-22.676573000000001</v>
      </c>
      <c r="C463" s="25">
        <v>4.3960828999999997</v>
      </c>
      <c r="D463" s="26">
        <v>-1.3416350000000001E-3</v>
      </c>
      <c r="E463" s="28">
        <f t="shared" si="21"/>
        <v>2.4693916666666669E-4</v>
      </c>
      <c r="F463" s="18">
        <f t="shared" si="22"/>
        <v>0.80201970785204679</v>
      </c>
      <c r="G463" s="12">
        <f t="shared" si="23"/>
        <v>5.5297043593333051</v>
      </c>
    </row>
    <row r="464" spans="1:7" x14ac:dyDescent="0.25">
      <c r="A464" s="24">
        <v>22.921875</v>
      </c>
      <c r="B464" s="23">
        <v>-22.712054999999999</v>
      </c>
      <c r="C464" s="25">
        <v>4.3959427</v>
      </c>
      <c r="D464" s="26">
        <v>-1.3456763E-3</v>
      </c>
      <c r="E464" s="28">
        <f t="shared" si="21"/>
        <v>2.4761271666666663E-4</v>
      </c>
      <c r="F464" s="18">
        <f t="shared" si="22"/>
        <v>0.80327462689444373</v>
      </c>
      <c r="G464" s="12">
        <f t="shared" si="23"/>
        <v>5.53835667950875</v>
      </c>
    </row>
    <row r="465" spans="1:7" x14ac:dyDescent="0.25">
      <c r="A465" s="24">
        <v>22.971679999999999</v>
      </c>
      <c r="B465" s="23">
        <v>-22.757988000000001</v>
      </c>
      <c r="C465" s="25">
        <v>4.3959650999999997</v>
      </c>
      <c r="D465" s="26">
        <v>-1.3493359E-3</v>
      </c>
      <c r="E465" s="28">
        <f t="shared" si="21"/>
        <v>2.4822264999999999E-4</v>
      </c>
      <c r="F465" s="18">
        <f t="shared" si="22"/>
        <v>0.80489917445023051</v>
      </c>
      <c r="G465" s="12">
        <f t="shared" si="23"/>
        <v>5.5495574861887214</v>
      </c>
    </row>
    <row r="466" spans="1:7" x14ac:dyDescent="0.25">
      <c r="A466" s="24">
        <v>23.021484000000001</v>
      </c>
      <c r="B466" s="23">
        <v>-22.810811999999999</v>
      </c>
      <c r="C466" s="25">
        <v>4.3958453999999998</v>
      </c>
      <c r="D466" s="26">
        <v>-1.3513326E-3</v>
      </c>
      <c r="E466" s="28">
        <f t="shared" si="21"/>
        <v>2.4855543333333332E-4</v>
      </c>
      <c r="F466" s="18">
        <f t="shared" si="22"/>
        <v>0.80676744127553845</v>
      </c>
      <c r="G466" s="12">
        <f t="shared" si="23"/>
        <v>5.5624386699142088</v>
      </c>
    </row>
    <row r="467" spans="1:7" x14ac:dyDescent="0.25">
      <c r="A467" s="24">
        <v>23.071289</v>
      </c>
      <c r="B467" s="23">
        <v>-22.859107999999999</v>
      </c>
      <c r="C467" s="25">
        <v>4.3957876999999996</v>
      </c>
      <c r="D467" s="26">
        <v>-1.3536989000000001E-3</v>
      </c>
      <c r="E467" s="28">
        <f t="shared" si="21"/>
        <v>2.4894981666666668E-4</v>
      </c>
      <c r="F467" s="18">
        <f t="shared" si="22"/>
        <v>0.80847556286033095</v>
      </c>
      <c r="G467" s="12">
        <f t="shared" si="23"/>
        <v>5.5742156964401461</v>
      </c>
    </row>
    <row r="468" spans="1:7" x14ac:dyDescent="0.25">
      <c r="A468" s="24">
        <v>23.121093999999999</v>
      </c>
      <c r="B468" s="23">
        <v>-22.912185999999998</v>
      </c>
      <c r="C468" s="25">
        <v>4.3958507000000004</v>
      </c>
      <c r="D468" s="26">
        <v>-1.3584315E-3</v>
      </c>
      <c r="E468" s="28">
        <f t="shared" si="21"/>
        <v>2.497385833333333E-4</v>
      </c>
      <c r="F468" s="18">
        <f t="shared" si="22"/>
        <v>0.81035281309798246</v>
      </c>
      <c r="G468" s="12">
        <f t="shared" si="23"/>
        <v>5.5871588183124281</v>
      </c>
    </row>
    <row r="469" spans="1:7" x14ac:dyDescent="0.25">
      <c r="A469" s="24">
        <v>23.170898000000001</v>
      </c>
      <c r="B469" s="23">
        <v>-22.950903</v>
      </c>
      <c r="C469" s="25">
        <v>4.3958788000000002</v>
      </c>
      <c r="D469" s="26">
        <v>-1.3614536000000001E-3</v>
      </c>
      <c r="E469" s="28">
        <f t="shared" si="21"/>
        <v>2.5024226666666669E-4</v>
      </c>
      <c r="F469" s="18">
        <f t="shared" si="22"/>
        <v>0.81172214686057997</v>
      </c>
      <c r="G469" s="12">
        <f t="shared" si="23"/>
        <v>5.5965999963811033</v>
      </c>
    </row>
    <row r="470" spans="1:7" x14ac:dyDescent="0.25">
      <c r="A470" s="24">
        <v>23.220703</v>
      </c>
      <c r="B470" s="23">
        <v>-23.019447</v>
      </c>
      <c r="C470" s="25">
        <v>4.3956894999999996</v>
      </c>
      <c r="D470" s="26">
        <v>-1.3662100999999999E-3</v>
      </c>
      <c r="E470" s="28">
        <f t="shared" si="21"/>
        <v>2.5103501666666662E-4</v>
      </c>
      <c r="F470" s="18">
        <f t="shared" si="22"/>
        <v>0.81414639495375574</v>
      </c>
      <c r="G470" s="12">
        <f t="shared" si="23"/>
        <v>5.6133145173806449</v>
      </c>
    </row>
    <row r="471" spans="1:7" x14ac:dyDescent="0.25">
      <c r="A471" s="24">
        <v>23.270508</v>
      </c>
      <c r="B471" s="23">
        <v>-23.072331999999999</v>
      </c>
      <c r="C471" s="25">
        <v>4.3956790000000003</v>
      </c>
      <c r="D471" s="26">
        <v>-1.3720632E-3</v>
      </c>
      <c r="E471" s="28">
        <f t="shared" si="21"/>
        <v>2.5201053333333333E-4</v>
      </c>
      <c r="F471" s="18">
        <f t="shared" si="22"/>
        <v>0.81601681921273683</v>
      </c>
      <c r="G471" s="12">
        <f t="shared" si="23"/>
        <v>5.626210576015402</v>
      </c>
    </row>
    <row r="472" spans="1:7" x14ac:dyDescent="0.25">
      <c r="A472" s="24">
        <v>23.320312999999999</v>
      </c>
      <c r="B472" s="23">
        <v>-23.113496999999999</v>
      </c>
      <c r="C472" s="25">
        <v>4.3956460999999996</v>
      </c>
      <c r="D472" s="26">
        <v>-1.3787328E-3</v>
      </c>
      <c r="E472" s="28">
        <f t="shared" si="21"/>
        <v>2.531221333333333E-4</v>
      </c>
      <c r="F472" s="18">
        <f t="shared" si="22"/>
        <v>0.81747273326437631</v>
      </c>
      <c r="G472" s="12">
        <f t="shared" si="23"/>
        <v>5.6362487012626321</v>
      </c>
    </row>
    <row r="473" spans="1:7" x14ac:dyDescent="0.25">
      <c r="A473" s="24">
        <v>23.370117</v>
      </c>
      <c r="B473" s="23">
        <v>-23.142603000000001</v>
      </c>
      <c r="C473" s="25">
        <v>4.3955678999999996</v>
      </c>
      <c r="D473" s="26">
        <v>-1.3798295999999999E-3</v>
      </c>
      <c r="E473" s="28">
        <f t="shared" si="21"/>
        <v>2.5330493333333329E-4</v>
      </c>
      <c r="F473" s="18">
        <f t="shared" si="22"/>
        <v>0.81850214743629479</v>
      </c>
      <c r="G473" s="12">
        <f t="shared" si="23"/>
        <v>5.6433462276429527</v>
      </c>
    </row>
    <row r="474" spans="1:7" x14ac:dyDescent="0.25">
      <c r="A474" s="24">
        <v>23.419922</v>
      </c>
      <c r="B474" s="23">
        <v>-23.189029999999999</v>
      </c>
      <c r="C474" s="25">
        <v>4.3955115999999999</v>
      </c>
      <c r="D474" s="26">
        <v>-1.3825953E-3</v>
      </c>
      <c r="E474" s="28">
        <f t="shared" si="21"/>
        <v>2.5376588333333333E-4</v>
      </c>
      <c r="F474" s="18">
        <f t="shared" si="22"/>
        <v>0.82014416666805634</v>
      </c>
      <c r="G474" s="12">
        <f t="shared" si="23"/>
        <v>5.6546674967029098</v>
      </c>
    </row>
    <row r="475" spans="1:7" x14ac:dyDescent="0.25">
      <c r="A475" s="24">
        <v>23.469726999999999</v>
      </c>
      <c r="B475" s="23">
        <v>-23.248919000000001</v>
      </c>
      <c r="C475" s="25">
        <v>4.3955121000000004</v>
      </c>
      <c r="D475" s="26">
        <v>-1.3844250999999999E-3</v>
      </c>
      <c r="E475" s="28">
        <f t="shared" si="21"/>
        <v>2.5407084999999998E-4</v>
      </c>
      <c r="F475" s="18">
        <f t="shared" si="22"/>
        <v>0.82226230675401879</v>
      </c>
      <c r="G475" s="12">
        <f t="shared" si="23"/>
        <v>5.6692714875429768</v>
      </c>
    </row>
    <row r="476" spans="1:7" x14ac:dyDescent="0.25">
      <c r="A476" s="24">
        <v>23.519531000000001</v>
      </c>
      <c r="B476" s="23">
        <v>-23.304369000000001</v>
      </c>
      <c r="C476" s="25">
        <v>4.3955088</v>
      </c>
      <c r="D476" s="26">
        <v>-1.3900220000000001E-3</v>
      </c>
      <c r="E476" s="28">
        <f t="shared" si="21"/>
        <v>2.5500366666666665E-4</v>
      </c>
      <c r="F476" s="18">
        <f t="shared" si="22"/>
        <v>0.82422344933056224</v>
      </c>
      <c r="G476" s="12">
        <f t="shared" si="23"/>
        <v>5.6827930239199693</v>
      </c>
    </row>
    <row r="477" spans="1:7" x14ac:dyDescent="0.25">
      <c r="A477" s="24">
        <v>23.569336</v>
      </c>
      <c r="B477" s="23">
        <v>-23.362248999999998</v>
      </c>
      <c r="C477" s="25">
        <v>4.3955317000000003</v>
      </c>
      <c r="D477" s="26">
        <v>-1.3954937000000001E-3</v>
      </c>
      <c r="E477" s="28">
        <f t="shared" si="21"/>
        <v>2.5591561666666668E-4</v>
      </c>
      <c r="F477" s="18">
        <f t="shared" si="22"/>
        <v>0.8262705355763752</v>
      </c>
      <c r="G477" s="12">
        <f t="shared" si="23"/>
        <v>5.6969071181580277</v>
      </c>
    </row>
    <row r="478" spans="1:7" x14ac:dyDescent="0.25">
      <c r="A478" s="24">
        <v>23.619140999999999</v>
      </c>
      <c r="B478" s="23">
        <v>-23.3992</v>
      </c>
      <c r="C478" s="25">
        <v>4.3953880999999999</v>
      </c>
      <c r="D478" s="26">
        <v>-1.3964176E-3</v>
      </c>
      <c r="E478" s="28">
        <f t="shared" si="21"/>
        <v>2.5606959999999998E-4</v>
      </c>
      <c r="F478" s="18">
        <f t="shared" si="22"/>
        <v>0.82757740986575057</v>
      </c>
      <c r="G478" s="12">
        <f t="shared" si="23"/>
        <v>5.7059176554108006</v>
      </c>
    </row>
    <row r="479" spans="1:7" x14ac:dyDescent="0.25">
      <c r="A479" s="24">
        <v>23.668945000000001</v>
      </c>
      <c r="B479" s="23">
        <v>-23.462285999999999</v>
      </c>
      <c r="C479" s="25">
        <v>4.3953465999999999</v>
      </c>
      <c r="D479" s="26">
        <v>-1.4038322999999999E-3</v>
      </c>
      <c r="E479" s="28">
        <f t="shared" si="21"/>
        <v>2.5730538333333333E-4</v>
      </c>
      <c r="F479" s="18">
        <f t="shared" si="22"/>
        <v>0.82980862069683836</v>
      </c>
      <c r="G479" s="12">
        <f t="shared" si="23"/>
        <v>5.7213012378071753</v>
      </c>
    </row>
    <row r="480" spans="1:7" x14ac:dyDescent="0.25">
      <c r="A480" s="24">
        <v>23.71875</v>
      </c>
      <c r="B480" s="23">
        <v>-23.511662000000001</v>
      </c>
      <c r="C480" s="25">
        <v>4.3952755999999997</v>
      </c>
      <c r="D480" s="26">
        <v>-1.4058471E-3</v>
      </c>
      <c r="E480" s="28">
        <f t="shared" si="21"/>
        <v>2.5764118333333335E-4</v>
      </c>
      <c r="F480" s="18">
        <f t="shared" si="22"/>
        <v>0.83155493946797299</v>
      </c>
      <c r="G480" s="12">
        <f t="shared" si="23"/>
        <v>5.7333416233824757</v>
      </c>
    </row>
    <row r="481" spans="1:7" x14ac:dyDescent="0.25">
      <c r="A481" s="24">
        <v>23.768554999999999</v>
      </c>
      <c r="B481" s="23">
        <v>-23.564692000000001</v>
      </c>
      <c r="C481" s="25">
        <v>4.3951339999999997</v>
      </c>
      <c r="D481" s="26">
        <v>-1.4088868999999999E-3</v>
      </c>
      <c r="E481" s="28">
        <f t="shared" si="21"/>
        <v>2.5814781666666666E-4</v>
      </c>
      <c r="F481" s="18">
        <f t="shared" si="22"/>
        <v>0.8334304920528981</v>
      </c>
      <c r="G481" s="12">
        <f t="shared" si="23"/>
        <v>5.746273040408119</v>
      </c>
    </row>
    <row r="482" spans="1:7" x14ac:dyDescent="0.25">
      <c r="A482" s="24">
        <v>23.818359000000001</v>
      </c>
      <c r="B482" s="23">
        <v>-23.602505000000001</v>
      </c>
      <c r="C482" s="25">
        <v>4.3952230999999999</v>
      </c>
      <c r="D482" s="26">
        <v>-1.4098464999999999E-3</v>
      </c>
      <c r="E482" s="28">
        <f t="shared" si="21"/>
        <v>2.5830774999999998E-4</v>
      </c>
      <c r="F482" s="18">
        <f t="shared" si="22"/>
        <v>0.83476785335581671</v>
      </c>
      <c r="G482" s="12">
        <f t="shared" si="23"/>
        <v>5.7554937771984385</v>
      </c>
    </row>
    <row r="483" spans="1:7" x14ac:dyDescent="0.25">
      <c r="A483" s="24">
        <v>23.868164</v>
      </c>
      <c r="B483" s="23">
        <v>-23.646367999999999</v>
      </c>
      <c r="C483" s="25">
        <v>4.3951621000000003</v>
      </c>
      <c r="D483" s="26">
        <v>-1.4127790999999999E-3</v>
      </c>
      <c r="E483" s="28">
        <f t="shared" si="21"/>
        <v>2.5879651666666664E-4</v>
      </c>
      <c r="F483" s="18">
        <f t="shared" si="22"/>
        <v>0.83631918963778107</v>
      </c>
      <c r="G483" s="12">
        <f t="shared" si="23"/>
        <v>5.7661898123671316</v>
      </c>
    </row>
    <row r="484" spans="1:7" x14ac:dyDescent="0.25">
      <c r="A484" s="24">
        <v>23.917968999999999</v>
      </c>
      <c r="B484" s="23">
        <v>-23.719746000000001</v>
      </c>
      <c r="C484" s="25">
        <v>4.3951282999999997</v>
      </c>
      <c r="D484" s="26">
        <v>-1.4206112000000001E-3</v>
      </c>
      <c r="E484" s="28">
        <f t="shared" si="21"/>
        <v>2.6010186666666665E-4</v>
      </c>
      <c r="F484" s="18">
        <f t="shared" si="22"/>
        <v>0.83891440550760277</v>
      </c>
      <c r="G484" s="12">
        <f t="shared" si="23"/>
        <v>5.7840831089635429</v>
      </c>
    </row>
    <row r="485" spans="1:7" x14ac:dyDescent="0.25">
      <c r="A485" s="24">
        <v>23.967773000000001</v>
      </c>
      <c r="B485" s="23">
        <v>-23.754797</v>
      </c>
      <c r="C485" s="25">
        <v>4.3950863</v>
      </c>
      <c r="D485" s="26">
        <v>-1.4234065000000001E-3</v>
      </c>
      <c r="E485" s="28">
        <f t="shared" si="21"/>
        <v>2.6056775E-4</v>
      </c>
      <c r="F485" s="18">
        <f t="shared" si="22"/>
        <v>0.84015408104322808</v>
      </c>
      <c r="G485" s="12">
        <f t="shared" si="23"/>
        <v>5.7926303293702146</v>
      </c>
    </row>
    <row r="486" spans="1:7" x14ac:dyDescent="0.25">
      <c r="A486" s="24">
        <v>24.017578</v>
      </c>
      <c r="B486" s="23">
        <v>-23.809528</v>
      </c>
      <c r="C486" s="25">
        <v>4.3950066999999997</v>
      </c>
      <c r="D486" s="26">
        <v>-1.4305054E-3</v>
      </c>
      <c r="E486" s="28">
        <f t="shared" si="21"/>
        <v>2.6175089999999997E-4</v>
      </c>
      <c r="F486" s="18">
        <f t="shared" si="22"/>
        <v>0.84208979419664198</v>
      </c>
      <c r="G486" s="12">
        <f t="shared" si="23"/>
        <v>5.805976536898604</v>
      </c>
    </row>
    <row r="487" spans="1:7" x14ac:dyDescent="0.25">
      <c r="A487" s="24">
        <v>24.067383</v>
      </c>
      <c r="B487" s="23">
        <v>-23.864576</v>
      </c>
      <c r="C487" s="25">
        <v>4.3949518000000003</v>
      </c>
      <c r="D487" s="26">
        <v>-1.4352262E-3</v>
      </c>
      <c r="E487" s="28">
        <f t="shared" si="21"/>
        <v>2.6253769999999999E-4</v>
      </c>
      <c r="F487" s="18">
        <f t="shared" si="22"/>
        <v>0.84403671893160248</v>
      </c>
      <c r="G487" s="12">
        <f t="shared" si="23"/>
        <v>5.8194000451850005</v>
      </c>
    </row>
    <row r="488" spans="1:7" x14ac:dyDescent="0.25">
      <c r="A488" s="24">
        <v>24.117187999999999</v>
      </c>
      <c r="B488" s="23">
        <v>-23.908059999999999</v>
      </c>
      <c r="C488" s="25">
        <v>4.3949118</v>
      </c>
      <c r="D488" s="26">
        <v>-1.4375687E-3</v>
      </c>
      <c r="E488" s="28">
        <f t="shared" si="21"/>
        <v>2.6292811666666667E-4</v>
      </c>
      <c r="F488" s="18">
        <f t="shared" si="22"/>
        <v>0.84557465083058203</v>
      </c>
      <c r="G488" s="12">
        <f t="shared" si="23"/>
        <v>5.8300036608354446</v>
      </c>
    </row>
    <row r="489" spans="1:7" x14ac:dyDescent="0.25">
      <c r="A489" s="24">
        <v>24.166992</v>
      </c>
      <c r="B489" s="23">
        <v>-23.950399000000001</v>
      </c>
      <c r="C489" s="25">
        <v>4.3948730999999999</v>
      </c>
      <c r="D489" s="26">
        <v>-1.4425098000000001E-3</v>
      </c>
      <c r="E489" s="28">
        <f t="shared" si="21"/>
        <v>2.6375163333333332E-4</v>
      </c>
      <c r="F489" s="18">
        <f t="shared" si="22"/>
        <v>0.8470720866384861</v>
      </c>
      <c r="G489" s="12">
        <f t="shared" si="23"/>
        <v>5.8403280671233713</v>
      </c>
    </row>
    <row r="490" spans="1:7" x14ac:dyDescent="0.25">
      <c r="A490" s="24">
        <v>24.216797</v>
      </c>
      <c r="B490" s="23">
        <v>-23.999533</v>
      </c>
      <c r="C490" s="25">
        <v>4.3948979000000001</v>
      </c>
      <c r="D490" s="26">
        <v>-1.4487326000000001E-3</v>
      </c>
      <c r="E490" s="28">
        <f t="shared" si="21"/>
        <v>2.6478876666666669E-4</v>
      </c>
      <c r="F490" s="18">
        <f t="shared" si="22"/>
        <v>0.84880984641045876</v>
      </c>
      <c r="G490" s="12">
        <f t="shared" si="23"/>
        <v>5.8523094407635368</v>
      </c>
    </row>
    <row r="491" spans="1:7" x14ac:dyDescent="0.25">
      <c r="A491" s="24">
        <v>24.266601999999999</v>
      </c>
      <c r="B491" s="23">
        <v>-24.032827000000001</v>
      </c>
      <c r="C491" s="25">
        <v>4.3947929999999999</v>
      </c>
      <c r="D491" s="26">
        <v>-1.4502823999999999E-3</v>
      </c>
      <c r="E491" s="28">
        <f t="shared" si="21"/>
        <v>2.6504706666666662E-4</v>
      </c>
      <c r="F491" s="18">
        <f t="shared" si="22"/>
        <v>0.84998738078274805</v>
      </c>
      <c r="G491" s="12">
        <f t="shared" si="23"/>
        <v>5.8604282150130516</v>
      </c>
    </row>
    <row r="492" spans="1:7" x14ac:dyDescent="0.25">
      <c r="A492" s="24">
        <v>24.316406000000001</v>
      </c>
      <c r="B492" s="23">
        <v>-24.084574</v>
      </c>
      <c r="C492" s="25">
        <v>4.3947864000000001</v>
      </c>
      <c r="D492" s="26">
        <v>-1.4539837000000001E-3</v>
      </c>
      <c r="E492" s="28">
        <f t="shared" si="21"/>
        <v>2.6566395000000002E-4</v>
      </c>
      <c r="F492" s="18">
        <f t="shared" si="22"/>
        <v>0.85181755652500935</v>
      </c>
      <c r="G492" s="12">
        <f t="shared" si="23"/>
        <v>5.8730467712420911</v>
      </c>
    </row>
    <row r="493" spans="1:7" x14ac:dyDescent="0.25">
      <c r="A493" s="24">
        <v>24.366211</v>
      </c>
      <c r="B493" s="23">
        <v>-24.139113999999999</v>
      </c>
      <c r="C493" s="25">
        <v>4.3946800000000001</v>
      </c>
      <c r="D493" s="26">
        <v>-1.4583765999999999E-3</v>
      </c>
      <c r="E493" s="28">
        <f t="shared" si="21"/>
        <v>2.663961E-4</v>
      </c>
      <c r="F493" s="18">
        <f t="shared" si="22"/>
        <v>0.85374651443528315</v>
      </c>
      <c r="G493" s="12">
        <f t="shared" si="23"/>
        <v>5.8863464032348984</v>
      </c>
    </row>
    <row r="494" spans="1:7" x14ac:dyDescent="0.25">
      <c r="A494" s="24">
        <v>24.416015999999999</v>
      </c>
      <c r="B494" s="23">
        <v>-24.181111999999999</v>
      </c>
      <c r="C494" s="25">
        <v>4.3946475999999999</v>
      </c>
      <c r="D494" s="26">
        <v>-1.4622391E-3</v>
      </c>
      <c r="E494" s="28">
        <f t="shared" si="21"/>
        <v>2.6703984999999997E-4</v>
      </c>
      <c r="F494" s="18">
        <f t="shared" si="22"/>
        <v>0.8552318898352772</v>
      </c>
      <c r="G494" s="12">
        <f t="shared" si="23"/>
        <v>5.896587656341497</v>
      </c>
    </row>
    <row r="495" spans="1:7" x14ac:dyDescent="0.25">
      <c r="A495" s="24">
        <v>24.465820000000001</v>
      </c>
      <c r="B495" s="23">
        <v>-24.248560000000001</v>
      </c>
      <c r="C495" s="25">
        <v>4.3945765000000003</v>
      </c>
      <c r="D495" s="26">
        <v>-1.4666497E-3</v>
      </c>
      <c r="E495" s="28">
        <f t="shared" si="21"/>
        <v>2.6777494999999997E-4</v>
      </c>
      <c r="F495" s="18">
        <f t="shared" si="22"/>
        <v>0.85761737485786882</v>
      </c>
      <c r="G495" s="12">
        <f t="shared" si="23"/>
        <v>5.9130349166761311</v>
      </c>
    </row>
    <row r="496" spans="1:7" x14ac:dyDescent="0.25">
      <c r="A496" s="24">
        <v>24.515625</v>
      </c>
      <c r="B496" s="23">
        <v>-24.295947999999999</v>
      </c>
      <c r="C496" s="25">
        <v>4.3945483999999997</v>
      </c>
      <c r="D496" s="26">
        <v>-1.4724075E-3</v>
      </c>
      <c r="E496" s="28">
        <f t="shared" si="21"/>
        <v>2.6873458333333332E-4</v>
      </c>
      <c r="F496" s="18">
        <f t="shared" si="22"/>
        <v>0.85929338251192189</v>
      </c>
      <c r="G496" s="12">
        <f t="shared" si="23"/>
        <v>5.9245905265198271</v>
      </c>
    </row>
    <row r="497" spans="1:7" x14ac:dyDescent="0.25">
      <c r="A497" s="24">
        <v>24.565429999999999</v>
      </c>
      <c r="B497" s="23">
        <v>-24.352675999999999</v>
      </c>
      <c r="C497" s="25">
        <v>4.3943892</v>
      </c>
      <c r="D497" s="26">
        <v>-1.4753400999999999E-3</v>
      </c>
      <c r="E497" s="28">
        <f t="shared" si="21"/>
        <v>2.6922334999999998E-4</v>
      </c>
      <c r="F497" s="18">
        <f t="shared" si="22"/>
        <v>0.86129972509230335</v>
      </c>
      <c r="G497" s="12">
        <f t="shared" si="23"/>
        <v>5.9384237044385655</v>
      </c>
    </row>
    <row r="498" spans="1:7" x14ac:dyDescent="0.25">
      <c r="A498" s="24">
        <v>24.615234000000001</v>
      </c>
      <c r="B498" s="23">
        <v>-24.395980999999999</v>
      </c>
      <c r="C498" s="25">
        <v>4.3944777999999998</v>
      </c>
      <c r="D498" s="26">
        <v>-1.4813303E-3</v>
      </c>
      <c r="E498" s="28">
        <f t="shared" si="21"/>
        <v>2.7022171666666667E-4</v>
      </c>
      <c r="F498" s="18">
        <f t="shared" si="22"/>
        <v>0.86283132616132441</v>
      </c>
      <c r="G498" s="12">
        <f t="shared" si="23"/>
        <v>5.9489836707650872</v>
      </c>
    </row>
    <row r="499" spans="1:7" x14ac:dyDescent="0.25">
      <c r="A499" s="24">
        <v>24.665039</v>
      </c>
      <c r="B499" s="23">
        <v>-24.460263999999999</v>
      </c>
      <c r="C499" s="25">
        <v>4.3944640000000001</v>
      </c>
      <c r="D499" s="26">
        <v>-1.4828263999999999E-3</v>
      </c>
      <c r="E499" s="28">
        <f t="shared" si="21"/>
        <v>2.7047106666666665E-4</v>
      </c>
      <c r="F499" s="18">
        <f t="shared" si="22"/>
        <v>0.86510487220727472</v>
      </c>
      <c r="G499" s="12">
        <f t="shared" si="23"/>
        <v>5.9646591427745053</v>
      </c>
    </row>
    <row r="500" spans="1:7" x14ac:dyDescent="0.25">
      <c r="A500" s="24">
        <v>24.714843999999999</v>
      </c>
      <c r="B500" s="23">
        <v>-24.514009000000001</v>
      </c>
      <c r="C500" s="25">
        <v>4.3944592</v>
      </c>
      <c r="D500" s="26">
        <v>-1.4870883E-3</v>
      </c>
      <c r="E500" s="28">
        <f t="shared" si="21"/>
        <v>2.7118138333333334E-4</v>
      </c>
      <c r="F500" s="18">
        <f t="shared" si="22"/>
        <v>0.86700571274426896</v>
      </c>
      <c r="G500" s="12">
        <f t="shared" si="23"/>
        <v>5.977764913244866</v>
      </c>
    </row>
    <row r="501" spans="1:7" x14ac:dyDescent="0.25">
      <c r="A501" s="24">
        <v>24.764648000000001</v>
      </c>
      <c r="B501" s="23">
        <v>-24.549309000000001</v>
      </c>
      <c r="C501" s="25">
        <v>4.3943953999999996</v>
      </c>
      <c r="D501" s="26">
        <v>-1.4845848E-3</v>
      </c>
      <c r="E501" s="28">
        <f t="shared" si="21"/>
        <v>2.707641333333333E-4</v>
      </c>
      <c r="F501" s="18">
        <f t="shared" si="22"/>
        <v>0.86825419485341204</v>
      </c>
      <c r="G501" s="12">
        <f t="shared" si="23"/>
        <v>5.9863728525434752</v>
      </c>
    </row>
    <row r="502" spans="1:7" x14ac:dyDescent="0.25">
      <c r="A502" s="24">
        <v>24.814453</v>
      </c>
      <c r="B502" s="23">
        <v>-24.598033999999998</v>
      </c>
      <c r="C502" s="25">
        <v>4.3942499000000002</v>
      </c>
      <c r="D502" s="26">
        <v>-1.4867246E-3</v>
      </c>
      <c r="E502" s="28">
        <f t="shared" si="21"/>
        <v>2.7112076666666664E-4</v>
      </c>
      <c r="F502" s="18">
        <f t="shared" si="22"/>
        <v>0.86997748920944584</v>
      </c>
      <c r="G502" s="12">
        <f t="shared" si="23"/>
        <v>5.9982544911362421</v>
      </c>
    </row>
    <row r="503" spans="1:7" x14ac:dyDescent="0.25">
      <c r="A503" s="24">
        <v>24.864258</v>
      </c>
      <c r="B503" s="23">
        <v>-24.649664000000001</v>
      </c>
      <c r="C503" s="25">
        <v>4.3942718999999997</v>
      </c>
      <c r="D503" s="26">
        <v>-1.4941513000000001E-3</v>
      </c>
      <c r="E503" s="28">
        <f t="shared" si="21"/>
        <v>2.7235855000000002E-4</v>
      </c>
      <c r="F503" s="18">
        <f t="shared" si="22"/>
        <v>0.87180352692318697</v>
      </c>
      <c r="G503" s="12">
        <f t="shared" si="23"/>
        <v>6.0108445168016011</v>
      </c>
    </row>
    <row r="504" spans="1:7" x14ac:dyDescent="0.25">
      <c r="A504" s="24">
        <v>24.914062999999999</v>
      </c>
      <c r="B504" s="23">
        <v>-24.697813</v>
      </c>
      <c r="C504" s="25">
        <v>4.3942113000000003</v>
      </c>
      <c r="D504" s="26">
        <v>-1.4955997E-3</v>
      </c>
      <c r="E504" s="28">
        <f t="shared" si="21"/>
        <v>2.7259995E-4</v>
      </c>
      <c r="F504" s="18">
        <f t="shared" si="22"/>
        <v>0.87350644944650513</v>
      </c>
      <c r="G504" s="12">
        <f t="shared" si="23"/>
        <v>6.0225856972347085</v>
      </c>
    </row>
    <row r="505" spans="1:7" x14ac:dyDescent="0.25">
      <c r="A505" s="24">
        <v>24.963867</v>
      </c>
      <c r="B505" s="23">
        <v>-24.740197999999999</v>
      </c>
      <c r="C505" s="25">
        <v>4.3941913000000001</v>
      </c>
      <c r="D505" s="26">
        <v>-1.4999091E-3</v>
      </c>
      <c r="E505" s="28">
        <f t="shared" si="21"/>
        <v>2.7331818333333331E-4</v>
      </c>
      <c r="F505" s="18">
        <f t="shared" si="22"/>
        <v>0.87500551217160505</v>
      </c>
      <c r="G505" s="12">
        <f t="shared" si="23"/>
        <v>6.03292132066733</v>
      </c>
    </row>
    <row r="506" spans="1:7" x14ac:dyDescent="0.25">
      <c r="A506" s="24">
        <v>25.013672</v>
      </c>
      <c r="B506" s="23">
        <v>-24.802109000000002</v>
      </c>
      <c r="C506" s="25">
        <v>4.3941182999999997</v>
      </c>
      <c r="D506" s="26">
        <v>-1.5038727999999999E-3</v>
      </c>
      <c r="E506" s="28">
        <f t="shared" si="21"/>
        <v>2.7397879999999997E-4</v>
      </c>
      <c r="F506" s="18">
        <f t="shared" si="22"/>
        <v>0.87719516587866342</v>
      </c>
      <c r="G506" s="12">
        <f t="shared" si="23"/>
        <v>6.0480183781720376</v>
      </c>
    </row>
    <row r="507" spans="1:7" x14ac:dyDescent="0.25">
      <c r="A507" s="24">
        <v>25.063476999999999</v>
      </c>
      <c r="B507" s="23">
        <v>-24.837375999999999</v>
      </c>
      <c r="C507" s="25">
        <v>4.3941001999999996</v>
      </c>
      <c r="D507" s="26">
        <v>-1.5044450000000001E-3</v>
      </c>
      <c r="E507" s="28">
        <f t="shared" si="21"/>
        <v>2.7407416666666665E-4</v>
      </c>
      <c r="F507" s="18">
        <f t="shared" si="22"/>
        <v>0.87844248085155707</v>
      </c>
      <c r="G507" s="12">
        <f t="shared" si="23"/>
        <v>6.0566182703885811</v>
      </c>
    </row>
    <row r="508" spans="1:7" x14ac:dyDescent="0.25">
      <c r="A508" s="24">
        <v>25.113281000000001</v>
      </c>
      <c r="B508" s="23">
        <v>-24.896509000000002</v>
      </c>
      <c r="C508" s="25">
        <v>4.3940010000000003</v>
      </c>
      <c r="D508" s="26">
        <v>-1.5088974000000001E-3</v>
      </c>
      <c r="E508" s="28">
        <f t="shared" si="21"/>
        <v>2.7481623333333333E-4</v>
      </c>
      <c r="F508" s="18">
        <f t="shared" si="22"/>
        <v>0.88053388290708012</v>
      </c>
      <c r="G508" s="12">
        <f t="shared" si="23"/>
        <v>6.0710379098940956</v>
      </c>
    </row>
    <row r="509" spans="1:7" x14ac:dyDescent="0.25">
      <c r="A509" s="24">
        <v>25.163086</v>
      </c>
      <c r="B509" s="23">
        <v>-24.950534999999999</v>
      </c>
      <c r="C509" s="25">
        <v>4.3939713999999999</v>
      </c>
      <c r="D509" s="26">
        <v>-1.5124202000000001E-3</v>
      </c>
      <c r="E509" s="28">
        <f t="shared" si="21"/>
        <v>2.7540336666666667E-4</v>
      </c>
      <c r="F509" s="18">
        <f t="shared" si="22"/>
        <v>0.88244466178607617</v>
      </c>
      <c r="G509" s="12">
        <f t="shared" si="23"/>
        <v>6.0842122024874836</v>
      </c>
    </row>
    <row r="510" spans="1:7" x14ac:dyDescent="0.25">
      <c r="A510" s="24">
        <v>25.212890999999999</v>
      </c>
      <c r="B510" s="23">
        <v>-24.977955000000001</v>
      </c>
      <c r="C510" s="25">
        <v>4.3938841999999996</v>
      </c>
      <c r="D510" s="26">
        <v>-1.5150785E-3</v>
      </c>
      <c r="E510" s="28">
        <f t="shared" si="21"/>
        <v>2.7584641666666667E-4</v>
      </c>
      <c r="F510" s="18">
        <f t="shared" si="22"/>
        <v>0.88341444590598284</v>
      </c>
      <c r="G510" s="12">
        <f t="shared" si="23"/>
        <v>6.0908985961296329</v>
      </c>
    </row>
    <row r="511" spans="1:7" x14ac:dyDescent="0.25">
      <c r="A511" s="24">
        <v>25.262695000000001</v>
      </c>
      <c r="B511" s="23">
        <v>-25.016559999999998</v>
      </c>
      <c r="C511" s="25">
        <v>4.3938537000000002</v>
      </c>
      <c r="D511" s="26">
        <v>-1.5193461E-3</v>
      </c>
      <c r="E511" s="28">
        <f t="shared" si="21"/>
        <v>2.7655768333333331E-4</v>
      </c>
      <c r="F511" s="18">
        <f t="shared" si="22"/>
        <v>0.88477981847888554</v>
      </c>
      <c r="G511" s="12">
        <f t="shared" si="23"/>
        <v>6.1003124628894838</v>
      </c>
    </row>
    <row r="512" spans="1:7" x14ac:dyDescent="0.25">
      <c r="A512" s="24">
        <v>25.3125</v>
      </c>
      <c r="B512" s="23">
        <v>-25.082433999999999</v>
      </c>
      <c r="C512" s="25">
        <v>4.3938297999999998</v>
      </c>
      <c r="D512" s="26">
        <v>-1.5235305000000001E-3</v>
      </c>
      <c r="E512" s="28">
        <f t="shared" si="21"/>
        <v>2.7725508333333336E-4</v>
      </c>
      <c r="F512" s="18">
        <f t="shared" si="22"/>
        <v>0.88710963463916015</v>
      </c>
      <c r="G512" s="12">
        <f t="shared" si="23"/>
        <v>6.1163759017947692</v>
      </c>
    </row>
    <row r="513" spans="1:7" x14ac:dyDescent="0.25">
      <c r="A513" s="24">
        <v>25.362304999999999</v>
      </c>
      <c r="B513" s="23">
        <v>-25.145092000000002</v>
      </c>
      <c r="C513" s="25">
        <v>4.3937119999999998</v>
      </c>
      <c r="D513" s="26">
        <v>-1.5276134000000001E-3</v>
      </c>
      <c r="E513" s="28">
        <f t="shared" si="21"/>
        <v>2.7793556666666665E-4</v>
      </c>
      <c r="F513" s="18">
        <f t="shared" si="22"/>
        <v>0.8893257080667718</v>
      </c>
      <c r="G513" s="12">
        <f t="shared" si="23"/>
        <v>6.1316551159752857</v>
      </c>
    </row>
    <row r="514" spans="1:7" x14ac:dyDescent="0.25">
      <c r="A514" s="24">
        <v>25.412109000000001</v>
      </c>
      <c r="B514" s="23">
        <v>-25.187944000000002</v>
      </c>
      <c r="C514" s="25">
        <v>4.3937707000000001</v>
      </c>
      <c r="D514" s="26">
        <v>-1.5318988999999999E-3</v>
      </c>
      <c r="E514" s="28">
        <f t="shared" si="21"/>
        <v>2.7864981666666665E-4</v>
      </c>
      <c r="F514" s="18">
        <f t="shared" si="22"/>
        <v>0.89084128753818825</v>
      </c>
      <c r="G514" s="12">
        <f t="shared" si="23"/>
        <v>6.1421046178116585</v>
      </c>
    </row>
    <row r="515" spans="1:7" x14ac:dyDescent="0.25">
      <c r="A515" s="24">
        <v>25.461914</v>
      </c>
      <c r="B515" s="23">
        <v>-25.236450000000001</v>
      </c>
      <c r="C515" s="25">
        <v>4.3937511000000002</v>
      </c>
      <c r="D515" s="26">
        <v>-1.5341699E-3</v>
      </c>
      <c r="E515" s="28">
        <f t="shared" si="21"/>
        <v>2.7902831666666664E-4</v>
      </c>
      <c r="F515" s="18">
        <f t="shared" si="22"/>
        <v>0.89255683635365834</v>
      </c>
      <c r="G515" s="12">
        <f t="shared" si="23"/>
        <v>6.1539328530416393</v>
      </c>
    </row>
    <row r="516" spans="1:7" x14ac:dyDescent="0.25">
      <c r="A516" s="24">
        <v>25.511718999999999</v>
      </c>
      <c r="B516" s="23">
        <v>-25.291193</v>
      </c>
      <c r="C516" s="25">
        <v>4.3937168</v>
      </c>
      <c r="D516" s="26">
        <v>-1.5384732999999999E-3</v>
      </c>
      <c r="E516" s="28">
        <f t="shared" si="21"/>
        <v>2.7974555E-4</v>
      </c>
      <c r="F516" s="18">
        <f t="shared" si="22"/>
        <v>0.89449297392025373</v>
      </c>
      <c r="G516" s="12">
        <f t="shared" si="23"/>
        <v>6.1672819867816875</v>
      </c>
    </row>
    <row r="517" spans="1:7" x14ac:dyDescent="0.25">
      <c r="A517" s="24">
        <v>25.561523000000001</v>
      </c>
      <c r="B517" s="23">
        <v>-25.316458000000001</v>
      </c>
      <c r="C517" s="25">
        <v>4.3936719999999996</v>
      </c>
      <c r="D517" s="26">
        <v>-1.540923E-3</v>
      </c>
      <c r="E517" s="28">
        <f t="shared" ref="E517:E580" si="24" xml:space="preserve"> (delta_0 - D517) / L</f>
        <v>2.8015383333333333E-4</v>
      </c>
      <c r="F517" s="18">
        <f t="shared" ref="F517:F580" si="25" xml:space="preserve"> -B517 / A_6x12_in2</f>
        <v>0.89538654050630195</v>
      </c>
      <c r="G517" s="12">
        <f t="shared" ref="G517:G580" si="26" xml:space="preserve"> -B517 * kip_to_N / A_6x12_mm2</f>
        <v>6.1734428815799696</v>
      </c>
    </row>
    <row r="518" spans="1:7" x14ac:dyDescent="0.25">
      <c r="A518" s="24">
        <v>25.611328</v>
      </c>
      <c r="B518" s="23">
        <v>-25.391943000000001</v>
      </c>
      <c r="C518" s="25">
        <v>4.3936447999999997</v>
      </c>
      <c r="D518" s="26">
        <v>-1.5484631E-3</v>
      </c>
      <c r="E518" s="28">
        <f t="shared" si="24"/>
        <v>2.8141051666666665E-4</v>
      </c>
      <c r="F518" s="18">
        <f t="shared" si="25"/>
        <v>0.8980562762572557</v>
      </c>
      <c r="G518" s="12">
        <f t="shared" si="26"/>
        <v>6.1918499721736087</v>
      </c>
    </row>
    <row r="519" spans="1:7" x14ac:dyDescent="0.25">
      <c r="A519" s="24">
        <v>25.661133</v>
      </c>
      <c r="B519" s="23">
        <v>-25.445187000000001</v>
      </c>
      <c r="C519" s="25">
        <v>4.3936438999999998</v>
      </c>
      <c r="D519" s="26">
        <v>-1.5528619000000001E-3</v>
      </c>
      <c r="E519" s="28">
        <f t="shared" si="24"/>
        <v>2.8214365E-4</v>
      </c>
      <c r="F519" s="18">
        <f t="shared" si="25"/>
        <v>0.89993939754391894</v>
      </c>
      <c r="G519" s="12">
        <f t="shared" si="26"/>
        <v>6.2048335733071811</v>
      </c>
    </row>
    <row r="520" spans="1:7" x14ac:dyDescent="0.25">
      <c r="A520" s="24">
        <v>25.710937999999999</v>
      </c>
      <c r="B520" s="23">
        <v>-25.480871</v>
      </c>
      <c r="C520" s="25">
        <v>4.3935113000000001</v>
      </c>
      <c r="D520" s="26">
        <v>-1.5541672E-3</v>
      </c>
      <c r="E520" s="28">
        <f t="shared" si="24"/>
        <v>2.8236119999999998E-4</v>
      </c>
      <c r="F520" s="18">
        <f t="shared" si="25"/>
        <v>0.90120146087487252</v>
      </c>
      <c r="G520" s="12">
        <f t="shared" si="26"/>
        <v>6.2135351513788963</v>
      </c>
    </row>
    <row r="521" spans="1:7" x14ac:dyDescent="0.25">
      <c r="A521" s="24">
        <v>25.760742</v>
      </c>
      <c r="B521" s="23">
        <v>-25.529404</v>
      </c>
      <c r="C521" s="25">
        <v>4.3935122</v>
      </c>
      <c r="D521" s="26">
        <v>-1.5566588000000001E-3</v>
      </c>
      <c r="E521" s="28">
        <f t="shared" si="24"/>
        <v>2.8277646666666667E-4</v>
      </c>
      <c r="F521" s="18">
        <f t="shared" si="25"/>
        <v>0.90291796462000118</v>
      </c>
      <c r="G521" s="12">
        <f t="shared" si="26"/>
        <v>6.2253699705851107</v>
      </c>
    </row>
    <row r="522" spans="1:7" x14ac:dyDescent="0.25">
      <c r="A522" s="24">
        <v>25.810547</v>
      </c>
      <c r="B522" s="23">
        <v>-25.581675000000001</v>
      </c>
      <c r="C522" s="25">
        <v>4.3933635000000004</v>
      </c>
      <c r="D522" s="26">
        <v>-1.5624583E-3</v>
      </c>
      <c r="E522" s="28">
        <f t="shared" si="24"/>
        <v>2.8374305E-4</v>
      </c>
      <c r="F522" s="18">
        <f t="shared" si="25"/>
        <v>0.90476667307119152</v>
      </c>
      <c r="G522" s="12">
        <f t="shared" si="26"/>
        <v>6.2381163047232855</v>
      </c>
    </row>
    <row r="523" spans="1:7" x14ac:dyDescent="0.25">
      <c r="A523" s="24">
        <v>25.860351999999999</v>
      </c>
      <c r="B523" s="23">
        <v>-25.614001999999999</v>
      </c>
      <c r="C523" s="25">
        <v>4.3933578000000004</v>
      </c>
      <c r="D523" s="26">
        <v>-1.5630365E-3</v>
      </c>
      <c r="E523" s="28">
        <f t="shared" si="24"/>
        <v>2.8383941666666664E-4</v>
      </c>
      <c r="F523" s="18">
        <f t="shared" si="25"/>
        <v>0.90591000681459855</v>
      </c>
      <c r="G523" s="12">
        <f t="shared" si="26"/>
        <v>6.2459992750832312</v>
      </c>
    </row>
    <row r="524" spans="1:7" x14ac:dyDescent="0.25">
      <c r="A524" s="24">
        <v>25.910156000000001</v>
      </c>
      <c r="B524" s="23">
        <v>-25.681196</v>
      </c>
      <c r="C524" s="25">
        <v>4.3933872999999997</v>
      </c>
      <c r="D524" s="26">
        <v>-1.5742421E-3</v>
      </c>
      <c r="E524" s="28">
        <f t="shared" si="24"/>
        <v>2.8570701666666664E-4</v>
      </c>
      <c r="F524" s="18">
        <f t="shared" si="25"/>
        <v>0.90828650842484671</v>
      </c>
      <c r="G524" s="12">
        <f t="shared" si="26"/>
        <v>6.2623845972710708</v>
      </c>
    </row>
    <row r="525" spans="1:7" x14ac:dyDescent="0.25">
      <c r="A525" s="24">
        <v>25.959961</v>
      </c>
      <c r="B525" s="23">
        <v>-25.727357999999999</v>
      </c>
      <c r="C525" s="25">
        <v>4.3932919999999998</v>
      </c>
      <c r="D525" s="26">
        <v>-1.5764831000000001E-3</v>
      </c>
      <c r="E525" s="28">
        <f t="shared" si="24"/>
        <v>2.8608051666666667E-4</v>
      </c>
      <c r="F525" s="18">
        <f t="shared" si="25"/>
        <v>0.90991915519884847</v>
      </c>
      <c r="G525" s="12">
        <f t="shared" si="26"/>
        <v>6.2736412458235451</v>
      </c>
    </row>
    <row r="526" spans="1:7" x14ac:dyDescent="0.25">
      <c r="A526" s="24">
        <v>26.009765999999999</v>
      </c>
      <c r="B526" s="23">
        <v>-25.787426</v>
      </c>
      <c r="C526" s="25">
        <v>4.3933166999999997</v>
      </c>
      <c r="D526" s="26">
        <v>-1.5797972E-3</v>
      </c>
      <c r="E526" s="28">
        <f t="shared" si="24"/>
        <v>2.8663286666666664E-4</v>
      </c>
      <c r="F526" s="18">
        <f t="shared" si="25"/>
        <v>0.91204362611476941</v>
      </c>
      <c r="G526" s="12">
        <f t="shared" si="26"/>
        <v>6.2882888859875354</v>
      </c>
    </row>
    <row r="527" spans="1:7" x14ac:dyDescent="0.25">
      <c r="A527" s="24">
        <v>26.059570000000001</v>
      </c>
      <c r="B527" s="23">
        <v>-25.821676</v>
      </c>
      <c r="C527" s="25">
        <v>4.3932437999999996</v>
      </c>
      <c r="D527" s="26">
        <v>-1.5832541999999999E-3</v>
      </c>
      <c r="E527" s="28">
        <f t="shared" si="24"/>
        <v>2.8720903333333329E-4</v>
      </c>
      <c r="F527" s="18">
        <f t="shared" si="25"/>
        <v>0.91325497207052442</v>
      </c>
      <c r="G527" s="12">
        <f t="shared" si="26"/>
        <v>6.2966407817659293</v>
      </c>
    </row>
    <row r="528" spans="1:7" x14ac:dyDescent="0.25">
      <c r="A528" s="24">
        <v>26.109375</v>
      </c>
      <c r="B528" s="23">
        <v>-25.882933000000001</v>
      </c>
      <c r="C528" s="25">
        <v>4.3932500000000001</v>
      </c>
      <c r="D528" s="26">
        <v>-1.5882074E-3</v>
      </c>
      <c r="E528" s="28">
        <f t="shared" si="24"/>
        <v>2.8803456666666666E-4</v>
      </c>
      <c r="F528" s="18">
        <f t="shared" si="25"/>
        <v>0.9154214952591867</v>
      </c>
      <c r="G528" s="12">
        <f t="shared" si="26"/>
        <v>6.3115783607351901</v>
      </c>
    </row>
    <row r="529" spans="1:7" x14ac:dyDescent="0.25">
      <c r="A529" s="24">
        <v>26.159179999999999</v>
      </c>
      <c r="B529" s="23">
        <v>-25.912174</v>
      </c>
      <c r="C529" s="25">
        <v>4.3930515999999997</v>
      </c>
      <c r="D529" s="26">
        <v>-1.5932260999999999E-3</v>
      </c>
      <c r="E529" s="28">
        <f t="shared" si="24"/>
        <v>2.8887101666666664E-4</v>
      </c>
      <c r="F529" s="18">
        <f t="shared" si="25"/>
        <v>0.91645568407939781</v>
      </c>
      <c r="G529" s="12">
        <f t="shared" si="26"/>
        <v>6.3187088069966801</v>
      </c>
    </row>
    <row r="530" spans="1:7" x14ac:dyDescent="0.25">
      <c r="A530" s="24">
        <v>26.208984000000001</v>
      </c>
      <c r="B530" s="23">
        <v>-25.969868000000002</v>
      </c>
      <c r="C530" s="25">
        <v>4.3930702000000004</v>
      </c>
      <c r="D530" s="26">
        <v>-1.5942810999999999E-3</v>
      </c>
      <c r="E530" s="28">
        <f t="shared" si="24"/>
        <v>2.8904684999999996E-4</v>
      </c>
      <c r="F530" s="18">
        <f t="shared" si="25"/>
        <v>0.91849619192089649</v>
      </c>
      <c r="G530" s="12">
        <f t="shared" si="26"/>
        <v>6.3327775449540153</v>
      </c>
    </row>
    <row r="531" spans="1:7" x14ac:dyDescent="0.25">
      <c r="A531" s="24">
        <v>26.258789</v>
      </c>
      <c r="B531" s="23">
        <v>-26.030937000000002</v>
      </c>
      <c r="C531" s="25">
        <v>4.3931431999999999</v>
      </c>
      <c r="D531" s="26">
        <v>-1.6008912E-3</v>
      </c>
      <c r="E531" s="28">
        <f t="shared" si="24"/>
        <v>2.9014853333333334E-4</v>
      </c>
      <c r="F531" s="18">
        <f t="shared" si="25"/>
        <v>0.92065606596971405</v>
      </c>
      <c r="G531" s="12">
        <f t="shared" si="26"/>
        <v>6.3476692799406074</v>
      </c>
    </row>
    <row r="532" spans="1:7" x14ac:dyDescent="0.25">
      <c r="A532" s="24">
        <v>26.308593999999999</v>
      </c>
      <c r="B532" s="23">
        <v>-26.075977000000002</v>
      </c>
      <c r="C532" s="25">
        <v>4.3929944000000001</v>
      </c>
      <c r="D532" s="26">
        <v>-1.6016305000000001E-3</v>
      </c>
      <c r="E532" s="28">
        <f t="shared" si="24"/>
        <v>2.9027175000000002E-4</v>
      </c>
      <c r="F532" s="18">
        <f t="shared" si="25"/>
        <v>0.92224903011123827</v>
      </c>
      <c r="G532" s="12">
        <f t="shared" si="26"/>
        <v>6.3586523277029121</v>
      </c>
    </row>
    <row r="533" spans="1:7" x14ac:dyDescent="0.25">
      <c r="A533" s="24">
        <v>26.358398000000001</v>
      </c>
      <c r="B533" s="23">
        <v>-26.123867000000001</v>
      </c>
      <c r="C533" s="25">
        <v>4.3929634000000002</v>
      </c>
      <c r="D533" s="26">
        <v>-1.6081989E-3</v>
      </c>
      <c r="E533" s="28">
        <f t="shared" si="24"/>
        <v>2.9136648333333331E-4</v>
      </c>
      <c r="F533" s="18">
        <f t="shared" si="25"/>
        <v>0.92394279238338728</v>
      </c>
      <c r="G533" s="12">
        <f t="shared" si="26"/>
        <v>6.3703303507343669</v>
      </c>
    </row>
    <row r="534" spans="1:7" x14ac:dyDescent="0.25">
      <c r="A534" s="24">
        <v>26.408203</v>
      </c>
      <c r="B534" s="23">
        <v>-26.186481000000001</v>
      </c>
      <c r="C534" s="25">
        <v>4.3928871000000003</v>
      </c>
      <c r="D534" s="26">
        <v>-1.6102731E-3</v>
      </c>
      <c r="E534" s="28">
        <f t="shared" si="24"/>
        <v>2.9171218333333334E-4</v>
      </c>
      <c r="F534" s="18">
        <f t="shared" si="25"/>
        <v>0.92615730962933307</v>
      </c>
      <c r="G534" s="12">
        <f t="shared" si="26"/>
        <v>6.3855988354721314</v>
      </c>
    </row>
    <row r="535" spans="1:7" x14ac:dyDescent="0.25">
      <c r="A535" s="24">
        <v>26.458008</v>
      </c>
      <c r="B535" s="23">
        <v>-26.240074</v>
      </c>
      <c r="C535" s="25">
        <v>4.3928380000000002</v>
      </c>
      <c r="D535" s="26">
        <v>-1.6144931999999999E-3</v>
      </c>
      <c r="E535" s="28">
        <f t="shared" si="24"/>
        <v>2.9241553333333331E-4</v>
      </c>
      <c r="F535" s="18">
        <f t="shared" si="25"/>
        <v>0.92805277426602728</v>
      </c>
      <c r="G535" s="12">
        <f t="shared" si="26"/>
        <v>6.3986675405948032</v>
      </c>
    </row>
    <row r="536" spans="1:7" x14ac:dyDescent="0.25">
      <c r="A536" s="24">
        <v>26.507812999999999</v>
      </c>
      <c r="B536" s="23">
        <v>-26.296817999999998</v>
      </c>
      <c r="C536" s="25">
        <v>4.3927402000000004</v>
      </c>
      <c r="D536" s="26">
        <v>-1.6201496E-3</v>
      </c>
      <c r="E536" s="28">
        <f t="shared" si="24"/>
        <v>2.9335826666666663E-4</v>
      </c>
      <c r="F536" s="18">
        <f t="shared" si="25"/>
        <v>0.93005968273065087</v>
      </c>
      <c r="G536" s="12">
        <f t="shared" si="26"/>
        <v>6.412504620129087</v>
      </c>
    </row>
    <row r="537" spans="1:7" x14ac:dyDescent="0.25">
      <c r="A537" s="24">
        <v>26.557617</v>
      </c>
      <c r="B537" s="23">
        <v>-26.3367</v>
      </c>
      <c r="C537" s="25">
        <v>4.3928323000000002</v>
      </c>
      <c r="D537" s="26">
        <v>-1.6228257000000001E-3</v>
      </c>
      <c r="E537" s="28">
        <f t="shared" si="24"/>
        <v>2.9380428333333335E-4</v>
      </c>
      <c r="F537" s="18">
        <f t="shared" si="25"/>
        <v>0.93147021993962664</v>
      </c>
      <c r="G537" s="12">
        <f t="shared" si="26"/>
        <v>6.4222298845797132</v>
      </c>
    </row>
    <row r="538" spans="1:7" x14ac:dyDescent="0.25">
      <c r="A538" s="24">
        <v>26.607422</v>
      </c>
      <c r="B538" s="23">
        <v>-26.381710000000002</v>
      </c>
      <c r="C538" s="25">
        <v>4.3927063999999998</v>
      </c>
      <c r="D538" s="26">
        <v>-1.6253589E-3</v>
      </c>
      <c r="E538" s="28">
        <f t="shared" si="24"/>
        <v>2.9422648333333334E-4</v>
      </c>
      <c r="F538" s="18">
        <f t="shared" si="25"/>
        <v>0.93306212304819702</v>
      </c>
      <c r="G538" s="12">
        <f t="shared" si="26"/>
        <v>6.4332056168128693</v>
      </c>
    </row>
    <row r="539" spans="1:7" x14ac:dyDescent="0.25">
      <c r="A539" s="24">
        <v>26.657226999999999</v>
      </c>
      <c r="B539" s="23">
        <v>-26.407938000000001</v>
      </c>
      <c r="C539" s="25">
        <v>4.3926578000000003</v>
      </c>
      <c r="D539" s="26">
        <v>-1.6271233E-3</v>
      </c>
      <c r="E539" s="28">
        <f t="shared" si="24"/>
        <v>2.9452054999999996E-4</v>
      </c>
      <c r="F539" s="18">
        <f t="shared" si="25"/>
        <v>0.93398974879206687</v>
      </c>
      <c r="G539" s="12">
        <f t="shared" si="26"/>
        <v>6.4396013400968322</v>
      </c>
    </row>
    <row r="540" spans="1:7" x14ac:dyDescent="0.25">
      <c r="A540" s="24">
        <v>26.707031000000001</v>
      </c>
      <c r="B540" s="23">
        <v>-26.469906000000002</v>
      </c>
      <c r="C540" s="25">
        <v>4.3926229000000001</v>
      </c>
      <c r="D540" s="26">
        <v>-1.6331672999999999E-3</v>
      </c>
      <c r="E540" s="28">
        <f t="shared" si="24"/>
        <v>2.9552788333333331E-4</v>
      </c>
      <c r="F540" s="18">
        <f t="shared" si="25"/>
        <v>0.93618141846173764</v>
      </c>
      <c r="G540" s="12">
        <f t="shared" si="26"/>
        <v>6.4547122971069228</v>
      </c>
    </row>
    <row r="541" spans="1:7" x14ac:dyDescent="0.25">
      <c r="A541" s="24">
        <v>26.756836</v>
      </c>
      <c r="B541" s="23">
        <v>-26.521083999999998</v>
      </c>
      <c r="C541" s="25">
        <v>4.3925447000000002</v>
      </c>
      <c r="D541" s="26">
        <v>-1.6365945000000001E-3</v>
      </c>
      <c r="E541" s="28">
        <f t="shared" si="24"/>
        <v>2.9609908333333332E-4</v>
      </c>
      <c r="F541" s="18">
        <f t="shared" si="25"/>
        <v>0.93799146994563909</v>
      </c>
      <c r="G541" s="12">
        <f t="shared" si="26"/>
        <v>6.4671921021331027</v>
      </c>
    </row>
    <row r="542" spans="1:7" x14ac:dyDescent="0.25">
      <c r="A542" s="24">
        <v>26.806640999999999</v>
      </c>
      <c r="B542" s="23">
        <v>-26.576889000000001</v>
      </c>
      <c r="C542" s="25">
        <v>4.3925481</v>
      </c>
      <c r="D542" s="26">
        <v>-1.6412257999999999E-3</v>
      </c>
      <c r="E542" s="28">
        <f t="shared" si="24"/>
        <v>2.9687096666666666E-4</v>
      </c>
      <c r="F542" s="18">
        <f t="shared" si="25"/>
        <v>0.93996516807880437</v>
      </c>
      <c r="G542" s="12">
        <f t="shared" si="26"/>
        <v>6.4808002056050249</v>
      </c>
    </row>
    <row r="543" spans="1:7" x14ac:dyDescent="0.25">
      <c r="A543" s="24">
        <v>26.856445000000001</v>
      </c>
      <c r="B543" s="23">
        <v>-26.614491999999998</v>
      </c>
      <c r="C543" s="25">
        <v>4.3925179999999999</v>
      </c>
      <c r="D543" s="26">
        <v>-1.6462266E-3</v>
      </c>
      <c r="E543" s="28">
        <f t="shared" si="24"/>
        <v>2.9770443333333334E-4</v>
      </c>
      <c r="F543" s="18">
        <f t="shared" si="25"/>
        <v>0.94129510215104528</v>
      </c>
      <c r="G543" s="12">
        <f t="shared" si="26"/>
        <v>6.4899697336913018</v>
      </c>
    </row>
    <row r="544" spans="1:7" x14ac:dyDescent="0.25">
      <c r="A544" s="24">
        <v>26.90625</v>
      </c>
      <c r="B544" s="23">
        <v>-26.658442000000001</v>
      </c>
      <c r="C544" s="25">
        <v>4.3924931999999997</v>
      </c>
      <c r="D544" s="26">
        <v>-1.6513348E-3</v>
      </c>
      <c r="E544" s="28">
        <f t="shared" si="24"/>
        <v>2.9855579999999999E-4</v>
      </c>
      <c r="F544" s="18">
        <f t="shared" si="25"/>
        <v>0.9428495154285762</v>
      </c>
      <c r="G544" s="12">
        <f t="shared" si="26"/>
        <v>6.5006869838945276</v>
      </c>
    </row>
    <row r="545" spans="1:7" x14ac:dyDescent="0.25">
      <c r="A545" s="24">
        <v>26.956054999999999</v>
      </c>
      <c r="B545" s="23">
        <v>-26.709520000000001</v>
      </c>
      <c r="C545" s="25">
        <v>4.3923750000000004</v>
      </c>
      <c r="D545" s="26">
        <v>-1.6548038000000001E-3</v>
      </c>
      <c r="E545" s="28">
        <f t="shared" si="24"/>
        <v>2.9913396666666667E-4</v>
      </c>
      <c r="F545" s="18">
        <f t="shared" si="25"/>
        <v>0.94465603013596455</v>
      </c>
      <c r="G545" s="12">
        <f t="shared" si="26"/>
        <v>6.5131424038235446</v>
      </c>
    </row>
    <row r="546" spans="1:7" x14ac:dyDescent="0.25">
      <c r="A546" s="24">
        <v>27.005859000000001</v>
      </c>
      <c r="B546" s="23">
        <v>-26.750771</v>
      </c>
      <c r="C546" s="25">
        <v>4.3923649999999999</v>
      </c>
      <c r="D546" s="26">
        <v>-1.6594768000000001E-3</v>
      </c>
      <c r="E546" s="28">
        <f t="shared" si="24"/>
        <v>2.999128E-4</v>
      </c>
      <c r="F546" s="18">
        <f t="shared" si="25"/>
        <v>0.94611498581540543</v>
      </c>
      <c r="G546" s="12">
        <f t="shared" si="26"/>
        <v>6.5232015002543351</v>
      </c>
    </row>
    <row r="547" spans="1:7" x14ac:dyDescent="0.25">
      <c r="A547" s="24">
        <v>27.055664</v>
      </c>
      <c r="B547" s="23">
        <v>-26.795114999999999</v>
      </c>
      <c r="C547" s="25">
        <v>4.3922981999999999</v>
      </c>
      <c r="D547" s="26">
        <v>-1.660955E-3</v>
      </c>
      <c r="E547" s="28">
        <f t="shared" si="24"/>
        <v>3.0015916666666667E-4</v>
      </c>
      <c r="F547" s="18">
        <f t="shared" si="25"/>
        <v>0.94768333399239801</v>
      </c>
      <c r="G547" s="12">
        <f t="shared" si="26"/>
        <v>6.5340148277403829</v>
      </c>
    </row>
    <row r="548" spans="1:7" x14ac:dyDescent="0.25">
      <c r="A548" s="24">
        <v>27.105468999999999</v>
      </c>
      <c r="B548" s="23">
        <v>-26.847427</v>
      </c>
      <c r="C548" s="25">
        <v>4.3922882000000003</v>
      </c>
      <c r="D548" s="26">
        <v>-1.6642452E-3</v>
      </c>
      <c r="E548" s="28">
        <f t="shared" si="24"/>
        <v>3.0070753333333333E-4</v>
      </c>
      <c r="F548" s="18">
        <f t="shared" si="25"/>
        <v>0.94953349252195873</v>
      </c>
      <c r="G548" s="12">
        <f t="shared" si="26"/>
        <v>6.5467711597683955</v>
      </c>
    </row>
    <row r="549" spans="1:7" x14ac:dyDescent="0.25">
      <c r="A549" s="24">
        <v>27.155273000000001</v>
      </c>
      <c r="B549" s="23">
        <v>-26.91028</v>
      </c>
      <c r="C549" s="25">
        <v>4.3922600999999997</v>
      </c>
      <c r="D549" s="26">
        <v>-1.6673981000000001E-3</v>
      </c>
      <c r="E549" s="28">
        <f t="shared" si="24"/>
        <v>3.0123301666666667E-4</v>
      </c>
      <c r="F549" s="18">
        <f t="shared" si="25"/>
        <v>0.95175646266377101</v>
      </c>
      <c r="G549" s="12">
        <f t="shared" si="26"/>
        <v>6.5620979248883788</v>
      </c>
    </row>
    <row r="550" spans="1:7" x14ac:dyDescent="0.25">
      <c r="A550" s="24">
        <v>27.205078</v>
      </c>
      <c r="B550" s="23">
        <v>-26.958269000000001</v>
      </c>
      <c r="C550" s="25">
        <v>4.392118</v>
      </c>
      <c r="D550" s="26">
        <v>-1.6735255000000001E-3</v>
      </c>
      <c r="E550" s="28">
        <f t="shared" si="24"/>
        <v>3.0225424999999999E-4</v>
      </c>
      <c r="F550" s="18">
        <f t="shared" si="25"/>
        <v>0.95345372634466807</v>
      </c>
      <c r="G550" s="12">
        <f t="shared" si="26"/>
        <v>6.5738000891660269</v>
      </c>
    </row>
    <row r="551" spans="1:7" x14ac:dyDescent="0.25">
      <c r="A551" s="24">
        <v>27.254883</v>
      </c>
      <c r="B551" s="23">
        <v>-27.011824000000001</v>
      </c>
      <c r="C551" s="25">
        <v>4.3922062000000004</v>
      </c>
      <c r="D551" s="26">
        <v>-1.6762374E-3</v>
      </c>
      <c r="E551" s="28">
        <f t="shared" si="24"/>
        <v>3.0270623333333331E-4</v>
      </c>
      <c r="F551" s="18">
        <f t="shared" si="25"/>
        <v>0.95534784700628728</v>
      </c>
      <c r="G551" s="12">
        <f t="shared" si="26"/>
        <v>6.5868595279517761</v>
      </c>
    </row>
    <row r="552" spans="1:7" x14ac:dyDescent="0.25">
      <c r="A552" s="24">
        <v>27.304687999999999</v>
      </c>
      <c r="B552" s="23">
        <v>-27.051649000000001</v>
      </c>
      <c r="C552" s="25">
        <v>4.3920488000000004</v>
      </c>
      <c r="D552" s="26">
        <v>-1.6816973999999999E-3</v>
      </c>
      <c r="E552" s="28">
        <f t="shared" si="24"/>
        <v>3.0361623333333333E-4</v>
      </c>
      <c r="F552" s="18">
        <f t="shared" si="25"/>
        <v>0.95675636825265065</v>
      </c>
      <c r="G552" s="12">
        <f t="shared" si="26"/>
        <v>6.5965708928970193</v>
      </c>
    </row>
    <row r="553" spans="1:7" x14ac:dyDescent="0.25">
      <c r="A553" s="24">
        <v>27.354492</v>
      </c>
      <c r="B553" s="23">
        <v>-27.095053</v>
      </c>
      <c r="C553" s="25">
        <v>4.3920560000000002</v>
      </c>
      <c r="D553" s="26">
        <v>-1.6855596000000001E-3</v>
      </c>
      <c r="E553" s="28">
        <f t="shared" si="24"/>
        <v>3.0425993333333334E-4</v>
      </c>
      <c r="F553" s="18">
        <f t="shared" si="25"/>
        <v>0.95829147073041965</v>
      </c>
      <c r="G553" s="12">
        <f t="shared" si="26"/>
        <v>6.6071550004697333</v>
      </c>
    </row>
    <row r="554" spans="1:7" x14ac:dyDescent="0.25">
      <c r="A554" s="24">
        <v>27.404297</v>
      </c>
      <c r="B554" s="23">
        <v>-27.14115</v>
      </c>
      <c r="C554" s="25">
        <v>4.3920279000000004</v>
      </c>
      <c r="D554" s="26">
        <v>-1.6917764E-3</v>
      </c>
      <c r="E554" s="28">
        <f t="shared" si="24"/>
        <v>3.0529606666666664E-4</v>
      </c>
      <c r="F554" s="18">
        <f t="shared" si="25"/>
        <v>0.95992181859968784</v>
      </c>
      <c r="G554" s="12">
        <f t="shared" si="26"/>
        <v>6.6183957987090523</v>
      </c>
    </row>
    <row r="555" spans="1:7" x14ac:dyDescent="0.25">
      <c r="A555" s="24">
        <v>27.454101999999999</v>
      </c>
      <c r="B555" s="23">
        <v>-27.204588000000001</v>
      </c>
      <c r="C555" s="25">
        <v>4.3920374000000004</v>
      </c>
      <c r="D555" s="26">
        <v>-1.6966222999999999E-3</v>
      </c>
      <c r="E555" s="28">
        <f t="shared" si="24"/>
        <v>3.0610371666666666E-4</v>
      </c>
      <c r="F555" s="18">
        <f t="shared" si="25"/>
        <v>0.96216547888410198</v>
      </c>
      <c r="G555" s="12">
        <f t="shared" si="26"/>
        <v>6.6338652166474414</v>
      </c>
    </row>
    <row r="556" spans="1:7" x14ac:dyDescent="0.25">
      <c r="A556" s="24">
        <v>27.503906000000001</v>
      </c>
      <c r="B556" s="23">
        <v>-27.261693999999999</v>
      </c>
      <c r="C556" s="25">
        <v>4.3919768000000001</v>
      </c>
      <c r="D556" s="26">
        <v>-1.6994416999999999E-3</v>
      </c>
      <c r="E556" s="28">
        <f t="shared" si="24"/>
        <v>3.0657361666666666E-4</v>
      </c>
      <c r="F556" s="18">
        <f t="shared" si="25"/>
        <v>0.96418519047970319</v>
      </c>
      <c r="G556" s="12">
        <f t="shared" si="26"/>
        <v>6.6477905702334565</v>
      </c>
    </row>
    <row r="557" spans="1:7" x14ac:dyDescent="0.25">
      <c r="A557" s="24">
        <v>27.553711</v>
      </c>
      <c r="B557" s="23">
        <v>-27.31118</v>
      </c>
      <c r="C557" s="25">
        <v>4.3918552000000002</v>
      </c>
      <c r="D557" s="26">
        <v>-1.7047166E-3</v>
      </c>
      <c r="E557" s="28">
        <f t="shared" si="24"/>
        <v>3.0745276666666667E-4</v>
      </c>
      <c r="F557" s="18">
        <f t="shared" si="25"/>
        <v>0.96593539970500231</v>
      </c>
      <c r="G557" s="12">
        <f t="shared" si="26"/>
        <v>6.6598577794156366</v>
      </c>
    </row>
    <row r="558" spans="1:7" x14ac:dyDescent="0.25">
      <c r="A558" s="24">
        <v>27.603515999999999</v>
      </c>
      <c r="B558" s="23">
        <v>-27.345890000000001</v>
      </c>
      <c r="C558" s="25">
        <v>4.3919081999999996</v>
      </c>
      <c r="D558" s="26">
        <v>-1.7111896000000001E-3</v>
      </c>
      <c r="E558" s="28">
        <f t="shared" si="24"/>
        <v>3.0853160000000001E-4</v>
      </c>
      <c r="F558" s="18">
        <f t="shared" si="25"/>
        <v>0.96716301483271783</v>
      </c>
      <c r="G558" s="12">
        <f t="shared" si="26"/>
        <v>6.6683218466409819</v>
      </c>
    </row>
    <row r="559" spans="1:7" x14ac:dyDescent="0.25">
      <c r="A559" s="24">
        <v>27.653320000000001</v>
      </c>
      <c r="B559" s="23">
        <v>-27.398069</v>
      </c>
      <c r="C559" s="25">
        <v>4.3919062999999996</v>
      </c>
      <c r="D559" s="26">
        <v>-1.7147182999999999E-3</v>
      </c>
      <c r="E559" s="28">
        <f t="shared" si="24"/>
        <v>3.0911971666666666E-4</v>
      </c>
      <c r="F559" s="18">
        <f t="shared" si="25"/>
        <v>0.96900846944951602</v>
      </c>
      <c r="G559" s="12">
        <f t="shared" si="26"/>
        <v>6.681045746489767</v>
      </c>
    </row>
    <row r="560" spans="1:7" x14ac:dyDescent="0.25">
      <c r="A560" s="24">
        <v>27.703125</v>
      </c>
      <c r="B560" s="23">
        <v>-27.443726000000002</v>
      </c>
      <c r="C560" s="25">
        <v>4.3917909000000002</v>
      </c>
      <c r="D560" s="26">
        <v>-1.7166137999999999E-3</v>
      </c>
      <c r="E560" s="28">
        <f t="shared" si="24"/>
        <v>3.0943563333333331E-4</v>
      </c>
      <c r="F560" s="18">
        <f t="shared" si="25"/>
        <v>0.97062325550212636</v>
      </c>
      <c r="G560" s="12">
        <f t="shared" si="26"/>
        <v>6.6921792503015682</v>
      </c>
    </row>
    <row r="561" spans="1:7" x14ac:dyDescent="0.25">
      <c r="A561" s="24">
        <v>27.752929999999999</v>
      </c>
      <c r="B561" s="23">
        <v>-27.491416999999998</v>
      </c>
      <c r="C561" s="25">
        <v>4.3917941999999996</v>
      </c>
      <c r="D561" s="26">
        <v>-1.7212868000000001E-3</v>
      </c>
      <c r="E561" s="28">
        <f t="shared" si="24"/>
        <v>3.1021446666666669E-4</v>
      </c>
      <c r="F561" s="18">
        <f t="shared" si="25"/>
        <v>0.97230997958901422</v>
      </c>
      <c r="G561" s="12">
        <f t="shared" si="26"/>
        <v>6.703808746989667</v>
      </c>
    </row>
    <row r="562" spans="1:7" x14ac:dyDescent="0.25">
      <c r="A562" s="24">
        <v>27.802734000000001</v>
      </c>
      <c r="B562" s="23">
        <v>-27.553401999999998</v>
      </c>
      <c r="C562" s="25">
        <v>4.3916664000000001</v>
      </c>
      <c r="D562" s="26">
        <v>-1.727587E-3</v>
      </c>
      <c r="E562" s="28">
        <f t="shared" si="24"/>
        <v>3.1126450000000001E-4</v>
      </c>
      <c r="F562" s="18">
        <f t="shared" si="25"/>
        <v>0.97450225051069228</v>
      </c>
      <c r="G562" s="12">
        <f t="shared" si="26"/>
        <v>6.7189238494662753</v>
      </c>
    </row>
    <row r="563" spans="1:7" x14ac:dyDescent="0.25">
      <c r="A563" s="24">
        <v>27.852539</v>
      </c>
      <c r="B563" s="23">
        <v>-27.597151</v>
      </c>
      <c r="C563" s="25">
        <v>4.3916291999999997</v>
      </c>
      <c r="D563" s="26">
        <v>-1.7328917999999999E-3</v>
      </c>
      <c r="E563" s="28">
        <f t="shared" si="24"/>
        <v>3.1214863333333331E-4</v>
      </c>
      <c r="F563" s="18">
        <f t="shared" si="25"/>
        <v>0.97604955486743172</v>
      </c>
      <c r="G563" s="12">
        <f t="shared" si="26"/>
        <v>6.7295920856242022</v>
      </c>
    </row>
    <row r="564" spans="1:7" x14ac:dyDescent="0.25">
      <c r="A564" s="24">
        <v>27.902343999999999</v>
      </c>
      <c r="B564" s="23">
        <v>-27.63747</v>
      </c>
      <c r="C564" s="25">
        <v>4.3916763999999997</v>
      </c>
      <c r="D564" s="26">
        <v>-1.7340242999999999E-3</v>
      </c>
      <c r="E564" s="28">
        <f t="shared" si="24"/>
        <v>3.1233738333333333E-4</v>
      </c>
      <c r="F564" s="18">
        <f t="shared" si="25"/>
        <v>0.97747554778976997</v>
      </c>
      <c r="G564" s="12">
        <f t="shared" si="26"/>
        <v>6.739423912949432</v>
      </c>
    </row>
    <row r="565" spans="1:7" x14ac:dyDescent="0.25">
      <c r="A565" s="24">
        <v>27.952148000000001</v>
      </c>
      <c r="B565" s="23">
        <v>-27.701450000000001</v>
      </c>
      <c r="C565" s="25">
        <v>4.3916683000000001</v>
      </c>
      <c r="D565" s="26">
        <v>-1.7388283999999999E-3</v>
      </c>
      <c r="E565" s="28">
        <f t="shared" si="24"/>
        <v>3.1313806666666662E-4</v>
      </c>
      <c r="F565" s="18">
        <f t="shared" si="25"/>
        <v>0.97973837740288539</v>
      </c>
      <c r="G565" s="12">
        <f t="shared" si="26"/>
        <v>6.7550254981144455</v>
      </c>
    </row>
    <row r="566" spans="1:7" x14ac:dyDescent="0.25">
      <c r="A566" s="24">
        <v>28.001953</v>
      </c>
      <c r="B566" s="23">
        <v>-27.748823000000002</v>
      </c>
      <c r="C566" s="25">
        <v>4.3915448000000001</v>
      </c>
      <c r="D566" s="26">
        <v>-1.7451344999999999E-3</v>
      </c>
      <c r="E566" s="28">
        <f t="shared" si="24"/>
        <v>3.1418908333333333E-4</v>
      </c>
      <c r="F566" s="18">
        <f t="shared" si="25"/>
        <v>0.98141385454046148</v>
      </c>
      <c r="G566" s="12">
        <f t="shared" si="26"/>
        <v>6.7665774501935667</v>
      </c>
    </row>
    <row r="567" spans="1:7" x14ac:dyDescent="0.25">
      <c r="A567" s="24">
        <v>28.051758</v>
      </c>
      <c r="B567" s="23">
        <v>-27.79027</v>
      </c>
      <c r="C567" s="25">
        <v>4.3915343</v>
      </c>
      <c r="D567" s="26">
        <v>-1.7506898E-3</v>
      </c>
      <c r="E567" s="28">
        <f t="shared" si="24"/>
        <v>3.1511496666666665E-4</v>
      </c>
      <c r="F567" s="18">
        <f t="shared" si="25"/>
        <v>0.98287974230186803</v>
      </c>
      <c r="G567" s="12">
        <f t="shared" si="26"/>
        <v>6.7766843414147964</v>
      </c>
    </row>
    <row r="568" spans="1:7" x14ac:dyDescent="0.25">
      <c r="A568" s="24">
        <v>28.101562999999999</v>
      </c>
      <c r="B568" s="23">
        <v>-27.835056000000002</v>
      </c>
      <c r="C568" s="25">
        <v>4.3915486000000001</v>
      </c>
      <c r="D568" s="26">
        <v>-1.7530679E-3</v>
      </c>
      <c r="E568" s="28">
        <f t="shared" si="24"/>
        <v>3.1551131666666667E-4</v>
      </c>
      <c r="F568" s="18">
        <f t="shared" si="25"/>
        <v>0.9844637230310489</v>
      </c>
      <c r="G568" s="12">
        <f t="shared" si="26"/>
        <v>6.7876054510303065</v>
      </c>
    </row>
    <row r="569" spans="1:7" x14ac:dyDescent="0.25">
      <c r="A569" s="24">
        <v>28.151367</v>
      </c>
      <c r="B569" s="23">
        <v>-27.896753</v>
      </c>
      <c r="C569" s="25">
        <v>4.3913937000000001</v>
      </c>
      <c r="D569" s="26">
        <v>-1.7574609000000001E-3</v>
      </c>
      <c r="E569" s="28">
        <f t="shared" si="24"/>
        <v>3.1624348333333333E-4</v>
      </c>
      <c r="F569" s="18">
        <f t="shared" si="25"/>
        <v>0.98664580803636903</v>
      </c>
      <c r="G569" s="12">
        <f t="shared" si="26"/>
        <v>6.8026503244270842</v>
      </c>
    </row>
    <row r="570" spans="1:7" x14ac:dyDescent="0.25">
      <c r="A570" s="24">
        <v>28.201172</v>
      </c>
      <c r="B570" s="23">
        <v>-27.936551999999999</v>
      </c>
      <c r="C570" s="25">
        <v>4.3913983999999999</v>
      </c>
      <c r="D570" s="26">
        <v>-1.7607269999999999E-3</v>
      </c>
      <c r="E570" s="28">
        <f t="shared" si="24"/>
        <v>3.1678783333333329E-4</v>
      </c>
      <c r="F570" s="18">
        <f t="shared" si="25"/>
        <v>0.98805340972083888</v>
      </c>
      <c r="G570" s="12">
        <f t="shared" si="26"/>
        <v>6.8123553492470643</v>
      </c>
    </row>
    <row r="571" spans="1:7" x14ac:dyDescent="0.25">
      <c r="A571" s="24">
        <v>28.250976999999999</v>
      </c>
      <c r="B571" s="23">
        <v>-27.989049999999999</v>
      </c>
      <c r="C571" s="25">
        <v>4.3913012</v>
      </c>
      <c r="D571" s="26">
        <v>-1.7633318E-3</v>
      </c>
      <c r="E571" s="28">
        <f t="shared" si="24"/>
        <v>3.1722196666666665E-4</v>
      </c>
      <c r="F571" s="18">
        <f t="shared" si="25"/>
        <v>0.989910146654714</v>
      </c>
      <c r="G571" s="12">
        <f t="shared" si="26"/>
        <v>6.8251570375557993</v>
      </c>
    </row>
    <row r="572" spans="1:7" x14ac:dyDescent="0.25">
      <c r="A572" s="24">
        <v>28.300781000000001</v>
      </c>
      <c r="B572" s="23">
        <v>-28.039549000000001</v>
      </c>
      <c r="C572" s="25">
        <v>4.3912864000000003</v>
      </c>
      <c r="D572" s="26">
        <v>-1.7675816E-3</v>
      </c>
      <c r="E572" s="28">
        <f t="shared" si="24"/>
        <v>3.1793026666666668E-4</v>
      </c>
      <c r="F572" s="18">
        <f t="shared" si="25"/>
        <v>0.99169618342609134</v>
      </c>
      <c r="G572" s="12">
        <f t="shared" si="26"/>
        <v>6.8374712677722425</v>
      </c>
    </row>
    <row r="573" spans="1:7" x14ac:dyDescent="0.25">
      <c r="A573" s="24">
        <v>28.350586</v>
      </c>
      <c r="B573" s="23">
        <v>-28.097453999999999</v>
      </c>
      <c r="C573" s="25">
        <v>4.3911948000000001</v>
      </c>
      <c r="D573" s="26">
        <v>-1.7734288999999999E-3</v>
      </c>
      <c r="E573" s="28">
        <f t="shared" si="24"/>
        <v>3.1890481666666665E-4</v>
      </c>
      <c r="F573" s="18">
        <f t="shared" si="25"/>
        <v>0.99374415386603265</v>
      </c>
      <c r="G573" s="12">
        <f t="shared" si="26"/>
        <v>6.8515914582845925</v>
      </c>
    </row>
    <row r="574" spans="1:7" x14ac:dyDescent="0.25">
      <c r="A574" s="24">
        <v>28.400390999999999</v>
      </c>
      <c r="B574" s="23">
        <v>-28.135054</v>
      </c>
      <c r="C574" s="25">
        <v>4.3912163</v>
      </c>
      <c r="D574" s="26">
        <v>-1.7758429E-3</v>
      </c>
      <c r="E574" s="28">
        <f t="shared" si="24"/>
        <v>3.1930715000000001E-4</v>
      </c>
      <c r="F574" s="18">
        <f t="shared" si="25"/>
        <v>0.99507398183497831</v>
      </c>
      <c r="G574" s="12">
        <f t="shared" si="26"/>
        <v>6.8607602548179543</v>
      </c>
    </row>
    <row r="575" spans="1:7" x14ac:dyDescent="0.25">
      <c r="A575" s="24">
        <v>28.450195000000001</v>
      </c>
      <c r="B575" s="23">
        <v>-28.191670999999999</v>
      </c>
      <c r="C575" s="25">
        <v>4.3911528999999998</v>
      </c>
      <c r="D575" s="26">
        <v>-1.7765878999999999E-3</v>
      </c>
      <c r="E575" s="28">
        <f t="shared" si="24"/>
        <v>3.1943131666666664E-4</v>
      </c>
      <c r="F575" s="18">
        <f t="shared" si="25"/>
        <v>0.99707639859343022</v>
      </c>
      <c r="G575" s="12">
        <f t="shared" si="26"/>
        <v>6.8745663652788407</v>
      </c>
    </row>
    <row r="576" spans="1:7" x14ac:dyDescent="0.25">
      <c r="A576" s="24">
        <v>28.5</v>
      </c>
      <c r="B576" s="23">
        <v>-28.237698000000002</v>
      </c>
      <c r="C576" s="25">
        <v>4.3911652999999999</v>
      </c>
      <c r="D576" s="26">
        <v>-1.7819823E-3</v>
      </c>
      <c r="E576" s="28">
        <f t="shared" si="24"/>
        <v>3.203303833333333E-4</v>
      </c>
      <c r="F576" s="18">
        <f t="shared" si="25"/>
        <v>0.99870427071913936</v>
      </c>
      <c r="G576" s="12">
        <f t="shared" si="26"/>
        <v>6.8857900939501464</v>
      </c>
    </row>
    <row r="577" spans="1:7" x14ac:dyDescent="0.25">
      <c r="A577" s="24">
        <v>28.549804999999999</v>
      </c>
      <c r="B577" s="23">
        <v>-28.267486999999999</v>
      </c>
      <c r="C577" s="25">
        <v>4.391108</v>
      </c>
      <c r="D577" s="26">
        <v>-1.7809449999999999E-3</v>
      </c>
      <c r="E577" s="28">
        <f t="shared" si="24"/>
        <v>3.2015749999999996E-4</v>
      </c>
      <c r="F577" s="18">
        <f t="shared" si="25"/>
        <v>0.99975784107464249</v>
      </c>
      <c r="G577" s="12">
        <f t="shared" si="26"/>
        <v>6.8930541705440902</v>
      </c>
    </row>
    <row r="578" spans="1:7" x14ac:dyDescent="0.25">
      <c r="A578" s="24">
        <v>28.599609000000001</v>
      </c>
      <c r="B578" s="23">
        <v>-28.319769000000001</v>
      </c>
      <c r="C578" s="25">
        <v>4.3910608</v>
      </c>
      <c r="D578" s="26">
        <v>-1.7871916E-3</v>
      </c>
      <c r="E578" s="28">
        <f t="shared" si="24"/>
        <v>3.2119860000000001E-4</v>
      </c>
      <c r="F578" s="18">
        <f t="shared" si="25"/>
        <v>1.0016069385712494</v>
      </c>
      <c r="G578" s="12">
        <f t="shared" si="26"/>
        <v>6.9058031870429533</v>
      </c>
    </row>
    <row r="579" spans="1:7" x14ac:dyDescent="0.25">
      <c r="A579" s="24">
        <v>28.649414</v>
      </c>
      <c r="B579" s="23">
        <v>-28.390915</v>
      </c>
      <c r="C579" s="25">
        <v>4.3909554000000002</v>
      </c>
      <c r="D579" s="26">
        <v>-1.7916322000000001E-3</v>
      </c>
      <c r="E579" s="28">
        <f t="shared" si="24"/>
        <v>3.2193869999999999E-4</v>
      </c>
      <c r="F579" s="18">
        <f t="shared" si="25"/>
        <v>1.0041232135892972</v>
      </c>
      <c r="G579" s="12">
        <f t="shared" si="26"/>
        <v>6.9231522082706816</v>
      </c>
    </row>
    <row r="580" spans="1:7" x14ac:dyDescent="0.25">
      <c r="A580" s="24">
        <v>28.699218999999999</v>
      </c>
      <c r="B580" s="23">
        <v>-28.426743999999999</v>
      </c>
      <c r="C580" s="25">
        <v>4.3909320999999997</v>
      </c>
      <c r="D580" s="26">
        <v>-1.7932651999999999E-3</v>
      </c>
      <c r="E580" s="28">
        <f t="shared" si="24"/>
        <v>3.2221086666666662E-4</v>
      </c>
      <c r="F580" s="18">
        <f t="shared" si="25"/>
        <v>1.0053904052461951</v>
      </c>
      <c r="G580" s="12">
        <f t="shared" si="26"/>
        <v>6.9318891447332831</v>
      </c>
    </row>
    <row r="581" spans="1:7" x14ac:dyDescent="0.25">
      <c r="A581" s="24">
        <v>28.749023000000001</v>
      </c>
      <c r="B581" s="23">
        <v>-28.47747</v>
      </c>
      <c r="C581" s="25">
        <v>4.3909453999999997</v>
      </c>
      <c r="D581" s="26">
        <v>-1.8006563E-3</v>
      </c>
      <c r="E581" s="28">
        <f t="shared" ref="E581:E644" si="27" xml:space="preserve"> (delta_0 - D581) / L</f>
        <v>3.2344271666666667E-4</v>
      </c>
      <c r="F581" s="18">
        <f t="shared" ref="F581:F644" si="28" xml:space="preserve"> -B581 / A_6x12_in2</f>
        <v>1.0071844705002571</v>
      </c>
      <c r="G581" s="12">
        <f t="shared" ref="G581:G644" si="29" xml:space="preserve"> -B581 * kip_to_N / A_6x12_mm2</f>
        <v>6.9442587291202864</v>
      </c>
    </row>
    <row r="582" spans="1:7" x14ac:dyDescent="0.25">
      <c r="A582" s="24">
        <v>28.798828</v>
      </c>
      <c r="B582" s="23">
        <v>-28.538430999999999</v>
      </c>
      <c r="C582" s="25">
        <v>4.3908338999999996</v>
      </c>
      <c r="D582" s="26">
        <v>-1.8053590999999999E-3</v>
      </c>
      <c r="E582" s="28">
        <f t="shared" si="27"/>
        <v>3.2422651666666664E-4</v>
      </c>
      <c r="F582" s="18">
        <f t="shared" si="28"/>
        <v>1.0093405248304403</v>
      </c>
      <c r="G582" s="12">
        <f t="shared" si="29"/>
        <v>6.9591241282019434</v>
      </c>
    </row>
    <row r="583" spans="1:7" x14ac:dyDescent="0.25">
      <c r="A583" s="24">
        <v>28.848633</v>
      </c>
      <c r="B583" s="23">
        <v>-28.593095999999999</v>
      </c>
      <c r="C583" s="25">
        <v>4.3907347000000003</v>
      </c>
      <c r="D583" s="26">
        <v>-1.8058897E-3</v>
      </c>
      <c r="E583" s="28">
        <f t="shared" si="27"/>
        <v>3.2431494999999997E-4</v>
      </c>
      <c r="F583" s="18">
        <f t="shared" si="28"/>
        <v>1.0112739037113556</v>
      </c>
      <c r="G583" s="12">
        <f t="shared" si="29"/>
        <v>6.9724542415662052</v>
      </c>
    </row>
    <row r="584" spans="1:7" x14ac:dyDescent="0.25">
      <c r="A584" s="24">
        <v>28.898437999999999</v>
      </c>
      <c r="B584" s="23">
        <v>-28.625768999999998</v>
      </c>
      <c r="C584" s="25">
        <v>4.3907341999999998</v>
      </c>
      <c r="D584" s="26">
        <v>-1.8143593000000001E-3</v>
      </c>
      <c r="E584" s="28">
        <f t="shared" si="27"/>
        <v>3.2572655000000006E-4</v>
      </c>
      <c r="F584" s="18">
        <f t="shared" si="28"/>
        <v>1.0124294747014981</v>
      </c>
      <c r="G584" s="12">
        <f t="shared" si="29"/>
        <v>6.9804215843623361</v>
      </c>
    </row>
    <row r="585" spans="1:7" x14ac:dyDescent="0.25">
      <c r="A585" s="24">
        <v>28.948242</v>
      </c>
      <c r="B585" s="23">
        <v>-28.686700999999999</v>
      </c>
      <c r="C585" s="25">
        <v>4.3906941000000002</v>
      </c>
      <c r="D585" s="26">
        <v>-1.8193542000000001E-3</v>
      </c>
      <c r="E585" s="28">
        <f t="shared" si="27"/>
        <v>3.2655903333333336E-4</v>
      </c>
      <c r="F585" s="18">
        <f t="shared" si="28"/>
        <v>1.0145845033664926</v>
      </c>
      <c r="G585" s="12">
        <f t="shared" si="29"/>
        <v>6.9952799117658158</v>
      </c>
    </row>
    <row r="586" spans="1:7" x14ac:dyDescent="0.25">
      <c r="A586" s="24">
        <v>28.998047</v>
      </c>
      <c r="B586" s="23">
        <v>-28.732282999999999</v>
      </c>
      <c r="C586" s="25">
        <v>4.3906026000000002</v>
      </c>
      <c r="D586" s="26">
        <v>-1.8213213E-3</v>
      </c>
      <c r="E586" s="28">
        <f t="shared" si="27"/>
        <v>3.2688688333333332E-4</v>
      </c>
      <c r="F586" s="18">
        <f t="shared" si="28"/>
        <v>1.0161966368367181</v>
      </c>
      <c r="G586" s="12">
        <f t="shared" si="29"/>
        <v>7.006395126754744</v>
      </c>
    </row>
    <row r="587" spans="1:7" x14ac:dyDescent="0.25">
      <c r="A587" s="24">
        <v>29.047851999999999</v>
      </c>
      <c r="B587" s="23">
        <v>-28.779496999999999</v>
      </c>
      <c r="C587" s="25">
        <v>4.3907069999999999</v>
      </c>
      <c r="D587" s="26">
        <v>-1.8248855E-3</v>
      </c>
      <c r="E587" s="28">
        <f t="shared" si="27"/>
        <v>3.2748091666666667E-4</v>
      </c>
      <c r="F587" s="18">
        <f t="shared" si="28"/>
        <v>1.0178664904996384</v>
      </c>
      <c r="G587" s="12">
        <f t="shared" si="29"/>
        <v>7.0179083065293755</v>
      </c>
    </row>
    <row r="588" spans="1:7" x14ac:dyDescent="0.25">
      <c r="A588" s="24">
        <v>29.097656000000001</v>
      </c>
      <c r="B588" s="23">
        <v>-28.851475000000001</v>
      </c>
      <c r="C588" s="25">
        <v>4.3905763999999996</v>
      </c>
      <c r="D588" s="26">
        <v>-1.8302321E-3</v>
      </c>
      <c r="E588" s="28">
        <f t="shared" si="27"/>
        <v>3.283720166666667E-4</v>
      </c>
      <c r="F588" s="18">
        <f t="shared" si="28"/>
        <v>1.0204121914982758</v>
      </c>
      <c r="G588" s="12">
        <f t="shared" si="29"/>
        <v>7.0354602117655025</v>
      </c>
    </row>
    <row r="589" spans="1:7" x14ac:dyDescent="0.25">
      <c r="A589" s="24">
        <v>29.147461</v>
      </c>
      <c r="B589" s="23">
        <v>-28.894839999999999</v>
      </c>
      <c r="C589" s="25">
        <v>4.3906150000000004</v>
      </c>
      <c r="D589" s="26">
        <v>-1.8356561E-3</v>
      </c>
      <c r="E589" s="28">
        <f t="shared" si="27"/>
        <v>3.2927601666666667E-4</v>
      </c>
      <c r="F589" s="18">
        <f t="shared" si="28"/>
        <v>1.0219459146332046</v>
      </c>
      <c r="G589" s="12">
        <f t="shared" si="29"/>
        <v>7.0460348091503215</v>
      </c>
    </row>
    <row r="590" spans="1:7" x14ac:dyDescent="0.25">
      <c r="A590" s="24">
        <v>29.197265999999999</v>
      </c>
      <c r="B590" s="23">
        <v>-28.943192</v>
      </c>
      <c r="C590" s="25">
        <v>4.3905567999999997</v>
      </c>
      <c r="D590" s="26">
        <v>-1.8402636E-3</v>
      </c>
      <c r="E590" s="28">
        <f t="shared" si="27"/>
        <v>3.3004393333333333E-4</v>
      </c>
      <c r="F590" s="18">
        <f t="shared" si="28"/>
        <v>1.0236560168128446</v>
      </c>
      <c r="G590" s="12">
        <f t="shared" si="29"/>
        <v>7.0578254913306715</v>
      </c>
    </row>
    <row r="591" spans="1:7" x14ac:dyDescent="0.25">
      <c r="A591" s="24">
        <v>29.247070000000001</v>
      </c>
      <c r="B591" s="23">
        <v>-28.983435</v>
      </c>
      <c r="C591" s="25">
        <v>4.3904890999999999</v>
      </c>
      <c r="D591" s="26">
        <v>-1.8431544E-3</v>
      </c>
      <c r="E591" s="28">
        <f t="shared" si="27"/>
        <v>3.3052573333333337E-4</v>
      </c>
      <c r="F591" s="18">
        <f t="shared" si="28"/>
        <v>1.0250793217850329</v>
      </c>
      <c r="G591" s="12">
        <f t="shared" si="29"/>
        <v>7.0676387859820569</v>
      </c>
    </row>
    <row r="592" spans="1:7" x14ac:dyDescent="0.25">
      <c r="A592" s="24">
        <v>29.296875</v>
      </c>
      <c r="B592" s="23">
        <v>-29.042041999999999</v>
      </c>
      <c r="C592" s="25">
        <v>4.3904370999999998</v>
      </c>
      <c r="D592" s="26">
        <v>-1.8476842999999999E-3</v>
      </c>
      <c r="E592" s="28">
        <f t="shared" si="27"/>
        <v>3.312807166666667E-4</v>
      </c>
      <c r="F592" s="18">
        <f t="shared" si="28"/>
        <v>1.0271521203960965</v>
      </c>
      <c r="G592" s="12">
        <f t="shared" si="29"/>
        <v>7.0819301598764914</v>
      </c>
    </row>
    <row r="593" spans="1:7" x14ac:dyDescent="0.25">
      <c r="A593" s="24">
        <v>29.346679999999999</v>
      </c>
      <c r="B593" s="23">
        <v>-29.090059</v>
      </c>
      <c r="C593" s="25">
        <v>4.3903565000000002</v>
      </c>
      <c r="D593" s="26">
        <v>-1.8531858000000001E-3</v>
      </c>
      <c r="E593" s="28">
        <f t="shared" si="27"/>
        <v>3.3219763333333332E-4</v>
      </c>
      <c r="F593" s="18">
        <f t="shared" si="28"/>
        <v>1.0288503743744173</v>
      </c>
      <c r="G593" s="12">
        <f t="shared" si="29"/>
        <v>7.0936391519813444</v>
      </c>
    </row>
    <row r="594" spans="1:7" x14ac:dyDescent="0.25">
      <c r="A594" s="24">
        <v>29.396484000000001</v>
      </c>
      <c r="B594" s="23">
        <v>-29.137651000000002</v>
      </c>
      <c r="C594" s="25">
        <v>4.3904265999999996</v>
      </c>
      <c r="D594" s="26">
        <v>-1.8561005E-3</v>
      </c>
      <c r="E594" s="28">
        <f t="shared" si="27"/>
        <v>3.3268341666666668E-4</v>
      </c>
      <c r="F594" s="18">
        <f t="shared" si="28"/>
        <v>1.0305335970525573</v>
      </c>
      <c r="G594" s="12">
        <f t="shared" si="29"/>
        <v>7.1052445074232535</v>
      </c>
    </row>
    <row r="595" spans="1:7" x14ac:dyDescent="0.25">
      <c r="A595" s="24">
        <v>29.446289</v>
      </c>
      <c r="B595" s="23">
        <v>-29.169063999999999</v>
      </c>
      <c r="C595" s="25">
        <v>4.3903799000000001</v>
      </c>
      <c r="D595" s="26">
        <v>-1.8586576000000001E-3</v>
      </c>
      <c r="E595" s="28">
        <f t="shared" si="27"/>
        <v>3.3310960000000004E-4</v>
      </c>
      <c r="F595" s="18">
        <f t="shared" si="28"/>
        <v>1.0316446046586341</v>
      </c>
      <c r="G595" s="12">
        <f t="shared" si="29"/>
        <v>7.1129045979951275</v>
      </c>
    </row>
    <row r="596" spans="1:7" x14ac:dyDescent="0.25">
      <c r="A596" s="24">
        <v>29.496093999999999</v>
      </c>
      <c r="B596" s="23">
        <v>-29.230833000000001</v>
      </c>
      <c r="C596" s="25">
        <v>4.3902302000000004</v>
      </c>
      <c r="D596" s="26">
        <v>-1.8645048E-3</v>
      </c>
      <c r="E596" s="28">
        <f t="shared" si="27"/>
        <v>3.3408413333333337E-4</v>
      </c>
      <c r="F596" s="18">
        <f t="shared" si="28"/>
        <v>1.0338292361430437</v>
      </c>
      <c r="G596" s="12">
        <f t="shared" si="29"/>
        <v>7.127967028661863</v>
      </c>
    </row>
    <row r="597" spans="1:7" x14ac:dyDescent="0.25">
      <c r="A597" s="24">
        <v>29.545898000000001</v>
      </c>
      <c r="B597" s="23">
        <v>-29.279413000000002</v>
      </c>
      <c r="C597" s="25">
        <v>4.3902292000000003</v>
      </c>
      <c r="D597" s="26">
        <v>-1.868111E-3</v>
      </c>
      <c r="E597" s="28">
        <f t="shared" si="27"/>
        <v>3.3468516666666667E-4</v>
      </c>
      <c r="F597" s="18">
        <f t="shared" si="28"/>
        <v>1.0355474021731335</v>
      </c>
      <c r="G597" s="12">
        <f t="shared" si="29"/>
        <v>7.1398133088637445</v>
      </c>
    </row>
    <row r="598" spans="1:7" x14ac:dyDescent="0.25">
      <c r="A598" s="24">
        <v>29.595703</v>
      </c>
      <c r="B598" s="23">
        <v>-29.324325999999999</v>
      </c>
      <c r="C598" s="25">
        <v>4.3902478</v>
      </c>
      <c r="D598" s="26">
        <v>-1.8711387999999999E-3</v>
      </c>
      <c r="E598" s="28">
        <f t="shared" si="27"/>
        <v>3.3518979999999995E-4</v>
      </c>
      <c r="F598" s="18">
        <f t="shared" si="28"/>
        <v>1.037135874608486</v>
      </c>
      <c r="G598" s="12">
        <f t="shared" si="29"/>
        <v>7.1507653875526511</v>
      </c>
    </row>
    <row r="599" spans="1:7" x14ac:dyDescent="0.25">
      <c r="A599" s="24">
        <v>29.645508</v>
      </c>
      <c r="B599" s="23">
        <v>-29.390459</v>
      </c>
      <c r="C599" s="25">
        <v>4.3901500999999996</v>
      </c>
      <c r="D599" s="26">
        <v>-1.8748343E-3</v>
      </c>
      <c r="E599" s="28">
        <f t="shared" si="27"/>
        <v>3.3580571666666671E-4</v>
      </c>
      <c r="F599" s="18">
        <f t="shared" si="28"/>
        <v>1.0394748510199296</v>
      </c>
      <c r="G599" s="12">
        <f t="shared" si="29"/>
        <v>7.1668919838595873</v>
      </c>
    </row>
    <row r="600" spans="1:7" x14ac:dyDescent="0.25">
      <c r="A600" s="24">
        <v>29.695312999999999</v>
      </c>
      <c r="B600" s="23">
        <v>-29.422799999999999</v>
      </c>
      <c r="C600" s="25">
        <v>4.3901171999999997</v>
      </c>
      <c r="D600" s="26">
        <v>-1.8767774E-3</v>
      </c>
      <c r="E600" s="28">
        <f t="shared" si="27"/>
        <v>3.3612956666666667E-4</v>
      </c>
      <c r="F600" s="18">
        <f t="shared" si="28"/>
        <v>1.0406186799120485</v>
      </c>
      <c r="G600" s="12">
        <f t="shared" si="29"/>
        <v>7.1747783681331363</v>
      </c>
    </row>
    <row r="601" spans="1:7" x14ac:dyDescent="0.25">
      <c r="A601" s="24">
        <v>29.745117</v>
      </c>
      <c r="B601" s="23">
        <v>-29.504349000000001</v>
      </c>
      <c r="C601" s="25">
        <v>4.3900242</v>
      </c>
      <c r="D601" s="26">
        <v>-1.8844783000000001E-3</v>
      </c>
      <c r="E601" s="28">
        <f t="shared" si="27"/>
        <v>3.3741305000000002E-4</v>
      </c>
      <c r="F601" s="18">
        <f t="shared" si="28"/>
        <v>1.0435028857907598</v>
      </c>
      <c r="G601" s="12">
        <f t="shared" si="29"/>
        <v>7.1946641710187533</v>
      </c>
    </row>
    <row r="602" spans="1:7" x14ac:dyDescent="0.25">
      <c r="A602" s="24">
        <v>29.794922</v>
      </c>
      <c r="B602" s="23">
        <v>-29.529907000000001</v>
      </c>
      <c r="C602" s="25">
        <v>4.3900356</v>
      </c>
      <c r="D602" s="26">
        <v>-1.8860160999999999E-3</v>
      </c>
      <c r="E602" s="28">
        <f t="shared" si="27"/>
        <v>3.3766934999999998E-4</v>
      </c>
      <c r="F602" s="18">
        <f t="shared" si="28"/>
        <v>1.0444068151319916</v>
      </c>
      <c r="G602" s="12">
        <f t="shared" si="29"/>
        <v>7.2008965141517232</v>
      </c>
    </row>
    <row r="603" spans="1:7" x14ac:dyDescent="0.25">
      <c r="A603" s="24">
        <v>29.844726999999999</v>
      </c>
      <c r="B603" s="23">
        <v>-29.580922999999999</v>
      </c>
      <c r="C603" s="25">
        <v>4.3899970000000001</v>
      </c>
      <c r="D603" s="26">
        <v>-1.8920778999999999E-3</v>
      </c>
      <c r="E603" s="28">
        <f t="shared" si="27"/>
        <v>3.3867964999999999E-4</v>
      </c>
      <c r="F603" s="18">
        <f t="shared" si="28"/>
        <v>1.0462111370379417</v>
      </c>
      <c r="G603" s="12">
        <f t="shared" si="29"/>
        <v>7.2133368153204991</v>
      </c>
    </row>
    <row r="604" spans="1:7" x14ac:dyDescent="0.25">
      <c r="A604" s="24">
        <v>29.894531000000001</v>
      </c>
      <c r="B604" s="23">
        <v>-29.635918</v>
      </c>
      <c r="C604" s="25">
        <v>4.3898624999999996</v>
      </c>
      <c r="D604" s="26">
        <v>-1.8954276999999999E-3</v>
      </c>
      <c r="E604" s="28">
        <f t="shared" si="27"/>
        <v>3.3923794999999999E-4</v>
      </c>
      <c r="F604" s="18">
        <f t="shared" si="28"/>
        <v>1.0481561872813505</v>
      </c>
      <c r="G604" s="12">
        <f t="shared" si="29"/>
        <v>7.2267473995053999</v>
      </c>
    </row>
    <row r="605" spans="1:7" x14ac:dyDescent="0.25">
      <c r="A605" s="24">
        <v>29.944336</v>
      </c>
      <c r="B605" s="23">
        <v>-29.662952000000001</v>
      </c>
      <c r="C605" s="25">
        <v>4.3899035</v>
      </c>
      <c r="D605" s="26">
        <v>-1.8967926E-3</v>
      </c>
      <c r="E605" s="28">
        <f t="shared" si="27"/>
        <v>3.3946543333333336E-4</v>
      </c>
      <c r="F605" s="18">
        <f t="shared" si="28"/>
        <v>1.0491123194439163</v>
      </c>
      <c r="G605" s="12">
        <f t="shared" si="29"/>
        <v>7.2333396666724985</v>
      </c>
    </row>
    <row r="606" spans="1:7" x14ac:dyDescent="0.25">
      <c r="A606" s="24">
        <v>29.994140999999999</v>
      </c>
      <c r="B606" s="23">
        <v>-29.720631000000001</v>
      </c>
      <c r="C606" s="25">
        <v>4.3899030999999997</v>
      </c>
      <c r="D606" s="26">
        <v>-1.9041955E-3</v>
      </c>
      <c r="E606" s="28">
        <f t="shared" si="27"/>
        <v>3.4069925E-4</v>
      </c>
      <c r="F606" s="18">
        <f t="shared" si="28"/>
        <v>1.051152296768938</v>
      </c>
      <c r="G606" s="12">
        <f t="shared" si="29"/>
        <v>7.2474047468652589</v>
      </c>
    </row>
    <row r="607" spans="1:7" x14ac:dyDescent="0.25">
      <c r="A607" s="24">
        <v>30.043945000000001</v>
      </c>
      <c r="B607" s="23">
        <v>-29.792998999999998</v>
      </c>
      <c r="C607" s="25">
        <v>4.3898687000000001</v>
      </c>
      <c r="D607" s="26">
        <v>-1.9106984000000001E-3</v>
      </c>
      <c r="E607" s="28">
        <f t="shared" si="27"/>
        <v>3.4178306666666672E-4</v>
      </c>
      <c r="F607" s="18">
        <f t="shared" si="28"/>
        <v>1.0537117911959766</v>
      </c>
      <c r="G607" s="12">
        <f t="shared" si="29"/>
        <v>7.2650517539803205</v>
      </c>
    </row>
    <row r="608" spans="1:7" x14ac:dyDescent="0.25">
      <c r="A608" s="24">
        <v>30.09375</v>
      </c>
      <c r="B608" s="23">
        <v>-29.821196</v>
      </c>
      <c r="C608" s="25">
        <v>4.3898052999999999</v>
      </c>
      <c r="D608" s="26">
        <v>-1.9143878999999999E-3</v>
      </c>
      <c r="E608" s="28">
        <f t="shared" si="27"/>
        <v>3.4239798333333331E-4</v>
      </c>
      <c r="F608" s="18">
        <f t="shared" si="28"/>
        <v>1.0547090560693904</v>
      </c>
      <c r="G608" s="12">
        <f t="shared" si="29"/>
        <v>7.2719276198274283</v>
      </c>
    </row>
    <row r="609" spans="1:7" x14ac:dyDescent="0.25">
      <c r="A609" s="24">
        <v>30.143554999999999</v>
      </c>
      <c r="B609" s="23">
        <v>-29.873774000000001</v>
      </c>
      <c r="C609" s="25">
        <v>4.3897313999999996</v>
      </c>
      <c r="D609" s="26">
        <v>-1.9185840000000001E-3</v>
      </c>
      <c r="E609" s="28">
        <f t="shared" si="27"/>
        <v>3.4309733333333332E-4</v>
      </c>
      <c r="F609" s="18">
        <f t="shared" si="28"/>
        <v>1.0565686224244761</v>
      </c>
      <c r="G609" s="12">
        <f t="shared" si="29"/>
        <v>7.2847488162138934</v>
      </c>
    </row>
    <row r="610" spans="1:7" x14ac:dyDescent="0.25">
      <c r="A610" s="24">
        <v>30.193359000000001</v>
      </c>
      <c r="B610" s="23">
        <v>-29.911085</v>
      </c>
      <c r="C610" s="25">
        <v>4.3896632000000002</v>
      </c>
      <c r="D610" s="26">
        <v>-1.9216477000000001E-3</v>
      </c>
      <c r="E610" s="28">
        <f t="shared" si="27"/>
        <v>3.4360795E-4</v>
      </c>
      <c r="F610" s="18">
        <f t="shared" si="28"/>
        <v>1.0578882291092988</v>
      </c>
      <c r="G610" s="12">
        <f t="shared" si="29"/>
        <v>7.2938471398164548</v>
      </c>
    </row>
    <row r="611" spans="1:7" x14ac:dyDescent="0.25">
      <c r="A611" s="24">
        <v>30.243164</v>
      </c>
      <c r="B611" s="23">
        <v>-29.972602999999999</v>
      </c>
      <c r="C611" s="25">
        <v>4.3896904000000001</v>
      </c>
      <c r="D611" s="26">
        <v>-1.9258261000000001E-3</v>
      </c>
      <c r="E611" s="28">
        <f t="shared" si="27"/>
        <v>3.4430435000000004E-4</v>
      </c>
      <c r="F611" s="18">
        <f t="shared" si="28"/>
        <v>1.0600639832846603</v>
      </c>
      <c r="G611" s="12">
        <f t="shared" si="29"/>
        <v>7.3088483638893091</v>
      </c>
    </row>
    <row r="612" spans="1:7" x14ac:dyDescent="0.25">
      <c r="A612" s="24">
        <v>30.292968999999999</v>
      </c>
      <c r="B612" s="23">
        <v>-30.011558999999998</v>
      </c>
      <c r="C612" s="25">
        <v>4.3896303000000003</v>
      </c>
      <c r="D612" s="26">
        <v>-1.9313156000000001E-3</v>
      </c>
      <c r="E612" s="28">
        <f t="shared" si="27"/>
        <v>3.4521926666666668E-4</v>
      </c>
      <c r="F612" s="18">
        <f t="shared" si="28"/>
        <v>1.0614417699431242</v>
      </c>
      <c r="G612" s="12">
        <f t="shared" si="29"/>
        <v>7.3183478223402041</v>
      </c>
    </row>
    <row r="613" spans="1:7" x14ac:dyDescent="0.25">
      <c r="A613" s="24">
        <v>30.342773000000001</v>
      </c>
      <c r="B613" s="23">
        <v>-30.065488999999999</v>
      </c>
      <c r="C613" s="25">
        <v>4.3895206</v>
      </c>
      <c r="D613" s="26">
        <v>-1.9358456E-3</v>
      </c>
      <c r="E613" s="28">
        <f t="shared" si="27"/>
        <v>3.4597426666666664E-4</v>
      </c>
      <c r="F613" s="18">
        <f t="shared" si="28"/>
        <v>1.0633491535166679</v>
      </c>
      <c r="G613" s="12">
        <f t="shared" si="29"/>
        <v>7.3314987052403175</v>
      </c>
    </row>
    <row r="614" spans="1:7" x14ac:dyDescent="0.25">
      <c r="A614" s="24">
        <v>30.392578</v>
      </c>
      <c r="B614" s="23">
        <v>-30.129702000000002</v>
      </c>
      <c r="C614" s="25">
        <v>4.3895926000000003</v>
      </c>
      <c r="D614" s="26">
        <v>-1.9399822000000001E-3</v>
      </c>
      <c r="E614" s="28">
        <f t="shared" si="27"/>
        <v>3.4666370000000006E-4</v>
      </c>
      <c r="F614" s="18">
        <f t="shared" si="28"/>
        <v>1.0656202238190591</v>
      </c>
      <c r="G614" s="12">
        <f t="shared" si="29"/>
        <v>7.3471571076817215</v>
      </c>
    </row>
    <row r="615" spans="1:7" x14ac:dyDescent="0.25">
      <c r="A615" s="24">
        <v>30.442383</v>
      </c>
      <c r="B615" s="23">
        <v>-30.165609</v>
      </c>
      <c r="C615" s="25">
        <v>4.3895220999999998</v>
      </c>
      <c r="D615" s="26">
        <v>-1.9413054000000001E-3</v>
      </c>
      <c r="E615" s="28">
        <f t="shared" si="27"/>
        <v>3.4688423333333334E-4</v>
      </c>
      <c r="F615" s="18">
        <f t="shared" si="28"/>
        <v>1.0668901741616368</v>
      </c>
      <c r="G615" s="12">
        <f t="shared" si="29"/>
        <v>7.3559130645201085</v>
      </c>
    </row>
    <row r="616" spans="1:7" x14ac:dyDescent="0.25">
      <c r="A616" s="24">
        <v>30.492187999999999</v>
      </c>
      <c r="B616" s="23">
        <v>-30.206800000000001</v>
      </c>
      <c r="C616" s="25">
        <v>4.3894877000000001</v>
      </c>
      <c r="D616" s="26">
        <v>-1.9424557000000001E-3</v>
      </c>
      <c r="E616" s="28">
        <f t="shared" si="27"/>
        <v>3.4707595000000002E-4</v>
      </c>
      <c r="F616" s="18">
        <f t="shared" si="28"/>
        <v>1.0683470077751698</v>
      </c>
      <c r="G616" s="12">
        <f t="shared" si="29"/>
        <v>7.3659575298926034</v>
      </c>
    </row>
    <row r="617" spans="1:7" x14ac:dyDescent="0.25">
      <c r="A617" s="24">
        <v>30.541992</v>
      </c>
      <c r="B617" s="23">
        <v>-30.263805000000001</v>
      </c>
      <c r="C617" s="25">
        <v>4.3894095000000002</v>
      </c>
      <c r="D617" s="26">
        <v>-1.9467414E-3</v>
      </c>
      <c r="E617" s="28">
        <f t="shared" si="27"/>
        <v>3.4779023333333334E-4</v>
      </c>
      <c r="F617" s="18">
        <f t="shared" si="28"/>
        <v>1.070363147226493</v>
      </c>
      <c r="G617" s="12">
        <f t="shared" si="29"/>
        <v>7.3798582545304825</v>
      </c>
    </row>
    <row r="618" spans="1:7" x14ac:dyDescent="0.25">
      <c r="A618" s="24">
        <v>30.591797</v>
      </c>
      <c r="B618" s="23">
        <v>-30.329439000000001</v>
      </c>
      <c r="C618" s="25">
        <v>4.3894204999999999</v>
      </c>
      <c r="D618" s="26">
        <v>-1.9525229E-3</v>
      </c>
      <c r="E618" s="28">
        <f t="shared" si="27"/>
        <v>3.4875381666666668E-4</v>
      </c>
      <c r="F618" s="18">
        <f t="shared" si="28"/>
        <v>1.0726844751231359</v>
      </c>
      <c r="G618" s="12">
        <f t="shared" si="29"/>
        <v>7.3958631692025749</v>
      </c>
    </row>
    <row r="619" spans="1:7" x14ac:dyDescent="0.25">
      <c r="A619" s="24">
        <v>30.641601999999999</v>
      </c>
      <c r="B619" s="23">
        <v>-30.364964000000001</v>
      </c>
      <c r="C619" s="25">
        <v>4.3893585000000002</v>
      </c>
      <c r="D619" s="26">
        <v>-1.9571242999999999E-3</v>
      </c>
      <c r="E619" s="28">
        <f t="shared" si="27"/>
        <v>3.4952071666666663E-4</v>
      </c>
      <c r="F619" s="18">
        <f t="shared" si="28"/>
        <v>1.0739409149794334</v>
      </c>
      <c r="G619" s="12">
        <f t="shared" si="29"/>
        <v>7.4045259749698022</v>
      </c>
    </row>
    <row r="620" spans="1:7" x14ac:dyDescent="0.25">
      <c r="A620" s="24">
        <v>30.691406000000001</v>
      </c>
      <c r="B620" s="23">
        <v>-30.422547999999999</v>
      </c>
      <c r="C620" s="25">
        <v>4.3892940999999999</v>
      </c>
      <c r="D620" s="26">
        <v>-1.9610226E-3</v>
      </c>
      <c r="E620" s="28">
        <f t="shared" si="27"/>
        <v>3.5017043333333332E-4</v>
      </c>
      <c r="F620" s="18">
        <f t="shared" si="28"/>
        <v>1.0759775323667675</v>
      </c>
      <c r="G620" s="12">
        <f t="shared" si="29"/>
        <v>7.4185678893202569</v>
      </c>
    </row>
    <row r="621" spans="1:7" x14ac:dyDescent="0.25">
      <c r="A621" s="24">
        <v>30.741211</v>
      </c>
      <c r="B621" s="23">
        <v>-30.471143999999999</v>
      </c>
      <c r="C621" s="25">
        <v>4.3892940999999999</v>
      </c>
      <c r="D621" s="26">
        <v>-1.9667447000000001E-3</v>
      </c>
      <c r="E621" s="28">
        <f t="shared" si="27"/>
        <v>3.5112411666666669E-4</v>
      </c>
      <c r="F621" s="18">
        <f t="shared" si="28"/>
        <v>1.0776962642810997</v>
      </c>
      <c r="G621" s="12">
        <f t="shared" si="29"/>
        <v>7.4304180711376837</v>
      </c>
    </row>
    <row r="622" spans="1:7" x14ac:dyDescent="0.25">
      <c r="A622" s="24">
        <v>30.791015999999999</v>
      </c>
      <c r="B622" s="23">
        <v>-30.493670999999999</v>
      </c>
      <c r="C622" s="25">
        <v>4.3891977999999998</v>
      </c>
      <c r="D622" s="26">
        <v>-1.9690990000000002E-3</v>
      </c>
      <c r="E622" s="28">
        <f t="shared" si="27"/>
        <v>3.5151650000000002E-4</v>
      </c>
      <c r="F622" s="18">
        <f t="shared" si="28"/>
        <v>1.0784929939262176</v>
      </c>
      <c r="G622" s="12">
        <f t="shared" si="29"/>
        <v>7.4359113019756373</v>
      </c>
    </row>
    <row r="623" spans="1:7" x14ac:dyDescent="0.25">
      <c r="A623" s="24">
        <v>30.840820000000001</v>
      </c>
      <c r="B623" s="23">
        <v>-30.554442999999999</v>
      </c>
      <c r="C623" s="25">
        <v>4.3891764000000002</v>
      </c>
      <c r="D623" s="26">
        <v>-1.97708E-3</v>
      </c>
      <c r="E623" s="28">
        <f t="shared" si="27"/>
        <v>3.5284666666666667E-4</v>
      </c>
      <c r="F623" s="18">
        <f t="shared" si="28"/>
        <v>1.080642363748791</v>
      </c>
      <c r="G623" s="12">
        <f t="shared" si="29"/>
        <v>7.450730613223655</v>
      </c>
    </row>
    <row r="624" spans="1:7" x14ac:dyDescent="0.25">
      <c r="A624" s="24">
        <v>30.890625</v>
      </c>
      <c r="B624" s="23">
        <v>-30.612608000000002</v>
      </c>
      <c r="C624" s="25">
        <v>4.3891897000000002</v>
      </c>
      <c r="D624" s="26">
        <v>-1.9793869E-3</v>
      </c>
      <c r="E624" s="28">
        <f t="shared" si="27"/>
        <v>3.5323114999999996E-4</v>
      </c>
      <c r="F624" s="18">
        <f t="shared" si="28"/>
        <v>1.0826995298076667</v>
      </c>
      <c r="G624" s="12">
        <f t="shared" si="29"/>
        <v>7.464914204988629</v>
      </c>
    </row>
    <row r="625" spans="1:7" x14ac:dyDescent="0.25">
      <c r="A625" s="24">
        <v>30.940429999999999</v>
      </c>
      <c r="B625" s="23">
        <v>-30.673165999999998</v>
      </c>
      <c r="C625" s="25">
        <v>4.3890805000000004</v>
      </c>
      <c r="D625" s="26">
        <v>-1.9843161999999999E-3</v>
      </c>
      <c r="E625" s="28">
        <f t="shared" si="27"/>
        <v>3.5405269999999996E-4</v>
      </c>
      <c r="F625" s="18">
        <f t="shared" si="28"/>
        <v>1.0848413309285019</v>
      </c>
      <c r="G625" s="12">
        <f t="shared" si="29"/>
        <v>7.4796813321287177</v>
      </c>
    </row>
    <row r="626" spans="1:7" x14ac:dyDescent="0.25">
      <c r="A626" s="24">
        <v>30.990234000000001</v>
      </c>
      <c r="B626" s="23">
        <v>-30.718167999999999</v>
      </c>
      <c r="C626" s="25">
        <v>4.3891010000000001</v>
      </c>
      <c r="D626" s="26">
        <v>-1.9870399999999998E-3</v>
      </c>
      <c r="E626" s="28">
        <f t="shared" si="27"/>
        <v>3.5450666666666662E-4</v>
      </c>
      <c r="F626" s="18">
        <f t="shared" si="28"/>
        <v>1.0864329510949511</v>
      </c>
      <c r="G626" s="12">
        <f t="shared" si="29"/>
        <v>7.4906551135540997</v>
      </c>
    </row>
    <row r="627" spans="1:7" x14ac:dyDescent="0.25">
      <c r="A627" s="24">
        <v>31.040039</v>
      </c>
      <c r="B627" s="23">
        <v>-30.771844999999999</v>
      </c>
      <c r="C627" s="25">
        <v>4.3889689000000001</v>
      </c>
      <c r="D627" s="26">
        <v>-1.9928694000000001E-3</v>
      </c>
      <c r="E627" s="28">
        <f t="shared" si="27"/>
        <v>3.5547823333333334E-4</v>
      </c>
      <c r="F627" s="18">
        <f t="shared" si="28"/>
        <v>1.0883313866239164</v>
      </c>
      <c r="G627" s="12">
        <f t="shared" si="29"/>
        <v>7.5037443021583883</v>
      </c>
    </row>
    <row r="628" spans="1:7" x14ac:dyDescent="0.25">
      <c r="A628" s="24">
        <v>31.089843999999999</v>
      </c>
      <c r="B628" s="23">
        <v>-30.818117000000001</v>
      </c>
      <c r="C628" s="25">
        <v>4.3890133000000002</v>
      </c>
      <c r="D628" s="26">
        <v>-1.9977688999999999E-3</v>
      </c>
      <c r="E628" s="28">
        <f t="shared" si="27"/>
        <v>3.5629481666666664E-4</v>
      </c>
      <c r="F628" s="18">
        <f t="shared" si="28"/>
        <v>1.0899679238520827</v>
      </c>
      <c r="G628" s="12">
        <f t="shared" si="29"/>
        <v>7.5150277743177432</v>
      </c>
    </row>
    <row r="629" spans="1:7" x14ac:dyDescent="0.25">
      <c r="A629" s="24">
        <v>31.139648000000001</v>
      </c>
      <c r="B629" s="23">
        <v>-30.856477999999999</v>
      </c>
      <c r="C629" s="25">
        <v>4.3890047000000001</v>
      </c>
      <c r="D629" s="26">
        <v>-1.9999326E-3</v>
      </c>
      <c r="E629" s="28">
        <f t="shared" si="27"/>
        <v>3.5665543333333335E-4</v>
      </c>
      <c r="F629" s="18">
        <f t="shared" si="28"/>
        <v>1.0913246666902934</v>
      </c>
      <c r="G629" s="12">
        <f t="shared" si="29"/>
        <v>7.5243821414405181</v>
      </c>
    </row>
    <row r="630" spans="1:7" x14ac:dyDescent="0.25">
      <c r="A630" s="24">
        <v>31.189453</v>
      </c>
      <c r="B630" s="23">
        <v>-30.911337</v>
      </c>
      <c r="C630" s="25">
        <v>4.3889041000000004</v>
      </c>
      <c r="D630" s="26">
        <v>-2.0070373999999998E-3</v>
      </c>
      <c r="E630" s="28">
        <f t="shared" si="27"/>
        <v>3.5783956666666665E-4</v>
      </c>
      <c r="F630" s="18">
        <f t="shared" si="28"/>
        <v>1.0932649069176441</v>
      </c>
      <c r="G630" s="12">
        <f t="shared" si="29"/>
        <v>7.5377595618932762</v>
      </c>
    </row>
    <row r="631" spans="1:7" x14ac:dyDescent="0.25">
      <c r="A631" s="24">
        <v>31.239258</v>
      </c>
      <c r="B631" s="23">
        <v>-30.962183</v>
      </c>
      <c r="C631" s="25">
        <v>4.3889069999999997</v>
      </c>
      <c r="D631" s="26">
        <v>-2.0118176000000002E-3</v>
      </c>
      <c r="E631" s="28">
        <f t="shared" si="27"/>
        <v>3.5863626666666668E-4</v>
      </c>
      <c r="F631" s="18">
        <f t="shared" si="28"/>
        <v>1.0950632163035221</v>
      </c>
      <c r="G631" s="12">
        <f t="shared" si="29"/>
        <v>7.5501584083968742</v>
      </c>
    </row>
    <row r="632" spans="1:7" x14ac:dyDescent="0.25">
      <c r="A632" s="24">
        <v>31.289062999999999</v>
      </c>
      <c r="B632" s="23">
        <v>-31.007639000000001</v>
      </c>
      <c r="C632" s="25">
        <v>4.3887881999999996</v>
      </c>
      <c r="D632" s="26">
        <v>-2.0161151999999998E-3</v>
      </c>
      <c r="E632" s="28">
        <f t="shared" si="27"/>
        <v>3.5935253333333329E-4</v>
      </c>
      <c r="F632" s="18">
        <f t="shared" si="28"/>
        <v>1.0966708934353411</v>
      </c>
      <c r="G632" s="12">
        <f t="shared" si="29"/>
        <v>7.5612428981633784</v>
      </c>
    </row>
    <row r="633" spans="1:7" x14ac:dyDescent="0.25">
      <c r="A633" s="24">
        <v>31.338867</v>
      </c>
      <c r="B633" s="23">
        <v>-31.058109000000002</v>
      </c>
      <c r="C633" s="25">
        <v>4.3887676999999998</v>
      </c>
      <c r="D633" s="26">
        <v>-2.0223260000000001E-3</v>
      </c>
      <c r="E633" s="28">
        <f t="shared" si="27"/>
        <v>3.6038766666666669E-4</v>
      </c>
      <c r="F633" s="18">
        <f t="shared" si="28"/>
        <v>1.0984559045415294</v>
      </c>
      <c r="G633" s="12">
        <f t="shared" si="29"/>
        <v>7.5735500567016443</v>
      </c>
    </row>
    <row r="634" spans="1:7" x14ac:dyDescent="0.25">
      <c r="A634" s="24">
        <v>31.388672</v>
      </c>
      <c r="B634" s="23">
        <v>-31.097109</v>
      </c>
      <c r="C634" s="25">
        <v>4.3886466000000004</v>
      </c>
      <c r="D634" s="26">
        <v>-2.0250678E-3</v>
      </c>
      <c r="E634" s="28">
        <f t="shared" si="27"/>
        <v>3.6084463333333334E-4</v>
      </c>
      <c r="F634" s="18">
        <f t="shared" si="28"/>
        <v>1.0998352473816593</v>
      </c>
      <c r="G634" s="12">
        <f t="shared" si="29"/>
        <v>7.5830602445952895</v>
      </c>
    </row>
    <row r="635" spans="1:7" x14ac:dyDescent="0.25">
      <c r="A635" s="24">
        <v>31.438476999999999</v>
      </c>
      <c r="B635" s="23">
        <v>-31.142782</v>
      </c>
      <c r="C635" s="25">
        <v>4.3887153000000003</v>
      </c>
      <c r="D635" s="26">
        <v>-2.0293949999999998E-3</v>
      </c>
      <c r="E635" s="28">
        <f t="shared" si="27"/>
        <v>3.6156583333333327E-4</v>
      </c>
      <c r="F635" s="18">
        <f t="shared" si="28"/>
        <v>1.1014505993185117</v>
      </c>
      <c r="G635" s="12">
        <f t="shared" si="29"/>
        <v>7.5941976500226369</v>
      </c>
    </row>
    <row r="636" spans="1:7" x14ac:dyDescent="0.25">
      <c r="A636" s="24">
        <v>31.488281000000001</v>
      </c>
      <c r="B636" s="23">
        <v>-31.197281</v>
      </c>
      <c r="C636" s="25">
        <v>4.3887090999999998</v>
      </c>
      <c r="D636" s="26">
        <v>-2.0339011999999999E-3</v>
      </c>
      <c r="E636" s="28">
        <f t="shared" si="27"/>
        <v>3.6231686666666666E-4</v>
      </c>
      <c r="F636" s="18">
        <f t="shared" si="28"/>
        <v>1.1033781071504152</v>
      </c>
      <c r="G636" s="12">
        <f t="shared" si="29"/>
        <v>7.6074872841256083</v>
      </c>
    </row>
    <row r="637" spans="1:7" x14ac:dyDescent="0.25">
      <c r="A637" s="24">
        <v>31.538086</v>
      </c>
      <c r="B637" s="23">
        <v>-31.246335999999999</v>
      </c>
      <c r="C637" s="25">
        <v>4.3886551999999996</v>
      </c>
      <c r="D637" s="26">
        <v>-2.0377575E-3</v>
      </c>
      <c r="E637" s="28">
        <f t="shared" si="27"/>
        <v>3.6295958333333334E-4</v>
      </c>
      <c r="F637" s="18">
        <f t="shared" si="28"/>
        <v>1.1051130728689424</v>
      </c>
      <c r="G637" s="12">
        <f t="shared" si="29"/>
        <v>7.6194493935390142</v>
      </c>
    </row>
    <row r="638" spans="1:7" x14ac:dyDescent="0.25">
      <c r="A638" s="24">
        <v>31.587890999999999</v>
      </c>
      <c r="B638" s="23">
        <v>-31.291907999999999</v>
      </c>
      <c r="C638" s="25">
        <v>4.3886919000000004</v>
      </c>
      <c r="D638" s="26">
        <v>-2.0424245999999999E-3</v>
      </c>
      <c r="E638" s="28">
        <f t="shared" si="27"/>
        <v>3.6373743333333329E-4</v>
      </c>
      <c r="F638" s="18">
        <f t="shared" si="28"/>
        <v>1.1067248526615165</v>
      </c>
      <c r="G638" s="12">
        <f t="shared" si="29"/>
        <v>7.6305621700182256</v>
      </c>
    </row>
    <row r="639" spans="1:7" x14ac:dyDescent="0.25">
      <c r="A639" s="24">
        <v>31.637695000000001</v>
      </c>
      <c r="B639" s="23">
        <v>-31.349554000000001</v>
      </c>
      <c r="C639" s="25">
        <v>4.3885598000000003</v>
      </c>
      <c r="D639" s="26">
        <v>-2.0478009000000001E-3</v>
      </c>
      <c r="E639" s="28">
        <f t="shared" si="27"/>
        <v>3.6463348333333332E-4</v>
      </c>
      <c r="F639" s="18">
        <f t="shared" si="28"/>
        <v>1.1087636628502888</v>
      </c>
      <c r="G639" s="12">
        <f t="shared" si="29"/>
        <v>7.644619203128924</v>
      </c>
    </row>
    <row r="640" spans="1:7" x14ac:dyDescent="0.25">
      <c r="A640" s="24">
        <v>31.6875</v>
      </c>
      <c r="B640" s="23">
        <v>-31.407592999999999</v>
      </c>
      <c r="C640" s="25">
        <v>4.3884353999999997</v>
      </c>
      <c r="D640" s="26">
        <v>-2.0565688999999998E-3</v>
      </c>
      <c r="E640" s="28">
        <f t="shared" si="27"/>
        <v>3.6609481666666661E-4</v>
      </c>
      <c r="F640" s="18">
        <f t="shared" si="28"/>
        <v>1.1108163725707578</v>
      </c>
      <c r="G640" s="12">
        <f t="shared" si="29"/>
        <v>7.6587720696714712</v>
      </c>
    </row>
    <row r="641" spans="1:7" x14ac:dyDescent="0.25">
      <c r="A641" s="24">
        <v>31.737304999999999</v>
      </c>
      <c r="B641" s="23">
        <v>-31.447331999999999</v>
      </c>
      <c r="C641" s="25">
        <v>4.3885516999999998</v>
      </c>
      <c r="D641" s="26">
        <v>-2.0579994000000002E-3</v>
      </c>
      <c r="E641" s="28">
        <f t="shared" si="27"/>
        <v>3.6633323333333333E-4</v>
      </c>
      <c r="F641" s="18">
        <f t="shared" si="28"/>
        <v>1.1122218521893199</v>
      </c>
      <c r="G641" s="12">
        <f t="shared" si="29"/>
        <v>7.668462463433154</v>
      </c>
    </row>
    <row r="642" spans="1:7" x14ac:dyDescent="0.25">
      <c r="A642" s="24">
        <v>31.787109000000001</v>
      </c>
      <c r="B642" s="23">
        <v>-31.511275999999999</v>
      </c>
      <c r="C642" s="25">
        <v>4.3884182000000003</v>
      </c>
      <c r="D642" s="26">
        <v>-2.0636438999999999E-3</v>
      </c>
      <c r="E642" s="28">
        <f t="shared" si="27"/>
        <v>3.6727398333333332E-4</v>
      </c>
      <c r="F642" s="18">
        <f t="shared" si="28"/>
        <v>1.1144834085628905</v>
      </c>
      <c r="G642" s="12">
        <f t="shared" si="29"/>
        <v>7.6840552699631877</v>
      </c>
    </row>
    <row r="643" spans="1:7" x14ac:dyDescent="0.25">
      <c r="A643" s="24">
        <v>31.836914</v>
      </c>
      <c r="B643" s="23">
        <v>-31.534808999999999</v>
      </c>
      <c r="C643" s="25">
        <v>4.3883748000000002</v>
      </c>
      <c r="D643" s="26">
        <v>-2.0685314999999999E-3</v>
      </c>
      <c r="E643" s="28">
        <f t="shared" si="27"/>
        <v>3.6808858333333333E-4</v>
      </c>
      <c r="F643" s="18">
        <f t="shared" si="28"/>
        <v>1.1153157181797309</v>
      </c>
      <c r="G643" s="12">
        <f t="shared" si="29"/>
        <v>7.6897938148786036</v>
      </c>
    </row>
    <row r="644" spans="1:7" x14ac:dyDescent="0.25">
      <c r="A644" s="24">
        <v>31.886718999999999</v>
      </c>
      <c r="B644" s="23">
        <v>-31.586607000000001</v>
      </c>
      <c r="C644" s="25">
        <v>4.3882890000000003</v>
      </c>
      <c r="D644" s="26">
        <v>-2.0688116E-3</v>
      </c>
      <c r="E644" s="28">
        <f t="shared" si="27"/>
        <v>3.6813526666666668E-4</v>
      </c>
      <c r="F644" s="18">
        <f t="shared" si="28"/>
        <v>1.1171476976780141</v>
      </c>
      <c r="G644" s="12">
        <f t="shared" si="29"/>
        <v>7.7024248075071959</v>
      </c>
    </row>
    <row r="645" spans="1:7" x14ac:dyDescent="0.25">
      <c r="A645" s="24">
        <v>31.936523000000001</v>
      </c>
      <c r="B645" s="23">
        <v>-31.640167000000002</v>
      </c>
      <c r="C645" s="25">
        <v>4.3882317999999998</v>
      </c>
      <c r="D645" s="26">
        <v>-2.0755408000000001E-3</v>
      </c>
      <c r="E645" s="28">
        <f t="shared" ref="E645:E708" si="30" xml:space="preserve"> (delta_0 - D645) / L</f>
        <v>3.6925679999999999E-4</v>
      </c>
      <c r="F645" s="18">
        <f t="shared" ref="F645:F708" si="31" xml:space="preserve"> -B645 / A_6x12_in2</f>
        <v>1.1190419951784589</v>
      </c>
      <c r="G645" s="12">
        <f t="shared" ref="G645:G708" si="32" xml:space="preserve"> -B645 * kip_to_N / A_6x12_mm2</f>
        <v>7.7154854655478058</v>
      </c>
    </row>
    <row r="646" spans="1:7" x14ac:dyDescent="0.25">
      <c r="A646" s="24">
        <v>31.986328</v>
      </c>
      <c r="B646" s="23">
        <v>-31.682306000000001</v>
      </c>
      <c r="C646" s="25">
        <v>4.3882184000000004</v>
      </c>
      <c r="D646" s="26">
        <v>-2.0765661999999998E-3</v>
      </c>
      <c r="E646" s="28">
        <f t="shared" si="30"/>
        <v>3.6942769999999994E-4</v>
      </c>
      <c r="F646" s="18">
        <f t="shared" si="31"/>
        <v>1.1205323574333366</v>
      </c>
      <c r="G646" s="12">
        <f t="shared" si="32"/>
        <v>7.7257611016414041</v>
      </c>
    </row>
    <row r="647" spans="1:7" x14ac:dyDescent="0.25">
      <c r="A647" s="24">
        <v>32.036133</v>
      </c>
      <c r="B647" s="23">
        <v>-31.740486000000001</v>
      </c>
      <c r="C647" s="25">
        <v>4.3882341</v>
      </c>
      <c r="D647" s="26">
        <v>-2.0833611000000002E-3</v>
      </c>
      <c r="E647" s="28">
        <f t="shared" si="30"/>
        <v>3.7056018333333335E-4</v>
      </c>
      <c r="F647" s="18">
        <f t="shared" si="31"/>
        <v>1.1225900540086891</v>
      </c>
      <c r="G647" s="12">
        <f t="shared" si="32"/>
        <v>7.7399483511709528</v>
      </c>
    </row>
    <row r="648" spans="1:7" x14ac:dyDescent="0.25">
      <c r="A648" s="24">
        <v>32.085937999999999</v>
      </c>
      <c r="B648" s="23">
        <v>-31.789615999999999</v>
      </c>
      <c r="C648" s="25">
        <v>4.3881793</v>
      </c>
      <c r="D648" s="26">
        <v>-2.0860911E-3</v>
      </c>
      <c r="E648" s="28">
        <f t="shared" si="30"/>
        <v>3.7101518333333331E-4</v>
      </c>
      <c r="F648" s="18">
        <f t="shared" si="31"/>
        <v>1.1243276723096012</v>
      </c>
      <c r="G648" s="12">
        <f t="shared" si="32"/>
        <v>7.7519287494072309</v>
      </c>
    </row>
    <row r="649" spans="1:7" x14ac:dyDescent="0.25">
      <c r="A649" s="24">
        <v>32.135742</v>
      </c>
      <c r="B649" s="23">
        <v>-31.820516999999999</v>
      </c>
      <c r="C649" s="25">
        <v>4.3881207</v>
      </c>
      <c r="D649" s="26">
        <v>-2.0897865999999999E-3</v>
      </c>
      <c r="E649" s="28">
        <f t="shared" si="30"/>
        <v>3.7163109999999996E-4</v>
      </c>
      <c r="F649" s="18">
        <f t="shared" si="31"/>
        <v>1.1254205716199306</v>
      </c>
      <c r="G649" s="12">
        <f t="shared" si="32"/>
        <v>7.7594639882816301</v>
      </c>
    </row>
    <row r="650" spans="1:7" x14ac:dyDescent="0.25">
      <c r="A650" s="24">
        <v>32.185547</v>
      </c>
      <c r="B650" s="23">
        <v>-31.895883999999999</v>
      </c>
      <c r="C650" s="25">
        <v>4.3881474000000003</v>
      </c>
      <c r="D650" s="26">
        <v>-2.0949123000000001E-3</v>
      </c>
      <c r="E650" s="28">
        <f t="shared" si="30"/>
        <v>3.7248538333333332E-4</v>
      </c>
      <c r="F650" s="18">
        <f t="shared" si="31"/>
        <v>1.1280861339745989</v>
      </c>
      <c r="G650" s="12">
        <f t="shared" si="32"/>
        <v>7.7778423044606173</v>
      </c>
    </row>
    <row r="651" spans="1:7" x14ac:dyDescent="0.25">
      <c r="A651" s="24">
        <v>32.235351999999999</v>
      </c>
      <c r="B651" s="23">
        <v>-31.936254999999999</v>
      </c>
      <c r="C651" s="25">
        <v>4.3880754</v>
      </c>
      <c r="D651" s="26">
        <v>-2.0992875000000002E-3</v>
      </c>
      <c r="E651" s="28">
        <f t="shared" si="30"/>
        <v>3.7321458333333337E-4</v>
      </c>
      <c r="F651" s="18">
        <f t="shared" si="31"/>
        <v>1.1295139660207241</v>
      </c>
      <c r="G651" s="12">
        <f t="shared" si="32"/>
        <v>7.7876868120363723</v>
      </c>
    </row>
    <row r="652" spans="1:7" x14ac:dyDescent="0.25">
      <c r="A652" s="24">
        <v>32.285156000000001</v>
      </c>
      <c r="B652" s="23">
        <v>-31.980502999999999</v>
      </c>
      <c r="C652" s="25">
        <v>4.3879866999999999</v>
      </c>
      <c r="D652" s="26">
        <v>-2.1013975999999998E-3</v>
      </c>
      <c r="E652" s="28">
        <f t="shared" si="30"/>
        <v>3.7356626666666665E-4</v>
      </c>
      <c r="F652" s="18">
        <f t="shared" si="31"/>
        <v>1.1310789188922641</v>
      </c>
      <c r="G652" s="12">
        <f t="shared" si="32"/>
        <v>7.7984767298291429</v>
      </c>
    </row>
    <row r="653" spans="1:7" x14ac:dyDescent="0.25">
      <c r="A653" s="24">
        <v>32.334961</v>
      </c>
      <c r="B653" s="23">
        <v>-32.053555000000003</v>
      </c>
      <c r="C653" s="25">
        <v>4.3880581999999997</v>
      </c>
      <c r="D653" s="26">
        <v>-2.1067678000000001E-3</v>
      </c>
      <c r="E653" s="28">
        <f t="shared" si="30"/>
        <v>3.7446130000000003E-4</v>
      </c>
      <c r="F653" s="18">
        <f t="shared" si="31"/>
        <v>1.1336626048706528</v>
      </c>
      <c r="G653" s="12">
        <f t="shared" si="32"/>
        <v>7.8162905310088027</v>
      </c>
    </row>
    <row r="654" spans="1:7" x14ac:dyDescent="0.25">
      <c r="A654" s="24">
        <v>32.384765999999999</v>
      </c>
      <c r="B654" s="23">
        <v>-32.086407000000001</v>
      </c>
      <c r="C654" s="25">
        <v>4.3878845999999996</v>
      </c>
      <c r="D654" s="26">
        <v>-2.1092532999999998E-3</v>
      </c>
      <c r="E654" s="28">
        <f t="shared" si="30"/>
        <v>3.7487554999999996E-4</v>
      </c>
      <c r="F654" s="18">
        <f t="shared" si="31"/>
        <v>1.1348245066907539</v>
      </c>
      <c r="G654" s="12">
        <f t="shared" si="32"/>
        <v>7.8243015231288551</v>
      </c>
    </row>
    <row r="655" spans="1:7" x14ac:dyDescent="0.25">
      <c r="A655" s="24">
        <v>32.434570000000001</v>
      </c>
      <c r="B655" s="23">
        <v>-32.145167999999998</v>
      </c>
      <c r="C655" s="25">
        <v>4.3879565999999999</v>
      </c>
      <c r="D655" s="26">
        <v>-2.1150765999999998E-3</v>
      </c>
      <c r="E655" s="28">
        <f t="shared" si="30"/>
        <v>3.7584609999999997E-4</v>
      </c>
      <c r="F655" s="18">
        <f t="shared" si="31"/>
        <v>1.1369027519376478</v>
      </c>
      <c r="G655" s="12">
        <f t="shared" si="32"/>
        <v>7.8386304500729214</v>
      </c>
    </row>
    <row r="656" spans="1:7" x14ac:dyDescent="0.25">
      <c r="A656" s="24">
        <v>32.484375</v>
      </c>
      <c r="B656" s="23">
        <v>-32.190857000000001</v>
      </c>
      <c r="C656" s="25">
        <v>4.3879451999999999</v>
      </c>
      <c r="D656" s="26">
        <v>-2.1194934000000002E-3</v>
      </c>
      <c r="E656" s="28">
        <f t="shared" si="30"/>
        <v>3.7658223333333337E-4</v>
      </c>
      <c r="F656" s="18">
        <f t="shared" si="31"/>
        <v>1.1385186697587424</v>
      </c>
      <c r="G656" s="12">
        <f t="shared" si="32"/>
        <v>7.849771757115815</v>
      </c>
    </row>
    <row r="657" spans="1:7" x14ac:dyDescent="0.25">
      <c r="A657" s="24">
        <v>32.534179999999999</v>
      </c>
      <c r="B657" s="23">
        <v>-32.230975999999998</v>
      </c>
      <c r="C657" s="25">
        <v>4.3878349999999999</v>
      </c>
      <c r="D657" s="26">
        <v>-2.1251439999999998E-3</v>
      </c>
      <c r="E657" s="28">
        <f t="shared" si="30"/>
        <v>3.7752399999999996E-4</v>
      </c>
      <c r="F657" s="18">
        <f t="shared" si="31"/>
        <v>1.1399375891280543</v>
      </c>
      <c r="G657" s="12">
        <f t="shared" si="32"/>
        <v>7.8595548142467173</v>
      </c>
    </row>
    <row r="658" spans="1:7" x14ac:dyDescent="0.25">
      <c r="A658" s="24">
        <v>32.583984000000001</v>
      </c>
      <c r="B658" s="23">
        <v>-32.283157000000003</v>
      </c>
      <c r="C658" s="25">
        <v>4.3877610999999996</v>
      </c>
      <c r="D658" s="26">
        <v>-2.1302521E-3</v>
      </c>
      <c r="E658" s="28">
        <f t="shared" si="30"/>
        <v>3.7837534999999998E-4</v>
      </c>
      <c r="F658" s="18">
        <f t="shared" si="31"/>
        <v>1.1417831144803829</v>
      </c>
      <c r="G658" s="12">
        <f t="shared" si="32"/>
        <v>7.8722792017974452</v>
      </c>
    </row>
    <row r="659" spans="1:7" x14ac:dyDescent="0.25">
      <c r="A659" s="24">
        <v>32.633789</v>
      </c>
      <c r="B659" s="23">
        <v>-32.333530000000003</v>
      </c>
      <c r="C659" s="25">
        <v>4.3876343000000002</v>
      </c>
      <c r="D659" s="26">
        <v>-2.1329402999999999E-3</v>
      </c>
      <c r="E659" s="28">
        <f t="shared" si="30"/>
        <v>3.7882338333333331E-4</v>
      </c>
      <c r="F659" s="18">
        <f t="shared" si="31"/>
        <v>1.1435646949133536</v>
      </c>
      <c r="G659" s="12">
        <f t="shared" si="32"/>
        <v>7.8845627067914634</v>
      </c>
    </row>
    <row r="660" spans="1:7" x14ac:dyDescent="0.25">
      <c r="A660" s="24">
        <v>32.683593999999999</v>
      </c>
      <c r="B660" s="23">
        <v>-32.369712999999997</v>
      </c>
      <c r="C660" s="25">
        <v>4.3876227999999999</v>
      </c>
      <c r="D660" s="26">
        <v>-2.1384835999999998E-3</v>
      </c>
      <c r="E660" s="28">
        <f t="shared" si="30"/>
        <v>3.7974726666666661E-4</v>
      </c>
      <c r="F660" s="18">
        <f t="shared" si="31"/>
        <v>1.1448444067591077</v>
      </c>
      <c r="G660" s="12">
        <f t="shared" si="32"/>
        <v>7.8933859664980224</v>
      </c>
    </row>
    <row r="661" spans="1:7" x14ac:dyDescent="0.25">
      <c r="A661" s="24">
        <v>32.733398000000001</v>
      </c>
      <c r="B661" s="23">
        <v>-32.447989999999997</v>
      </c>
      <c r="C661" s="25">
        <v>4.3875523000000003</v>
      </c>
      <c r="D661" s="26">
        <v>-2.1444976000000002E-3</v>
      </c>
      <c r="E661" s="28">
        <f t="shared" si="30"/>
        <v>3.8074960000000004E-4</v>
      </c>
      <c r="F661" s="18">
        <f t="shared" si="31"/>
        <v>1.1476128893103086</v>
      </c>
      <c r="G661" s="12">
        <f t="shared" si="32"/>
        <v>7.912473889004457</v>
      </c>
    </row>
    <row r="662" spans="1:7" x14ac:dyDescent="0.25">
      <c r="A662" s="24">
        <v>32.783203</v>
      </c>
      <c r="B662" s="23">
        <v>-32.466079999999998</v>
      </c>
      <c r="C662" s="25">
        <v>4.3875450999999996</v>
      </c>
      <c r="D662" s="26">
        <v>-2.1470426999999999E-3</v>
      </c>
      <c r="E662" s="28">
        <f t="shared" si="30"/>
        <v>3.8117378333333332E-4</v>
      </c>
      <c r="F662" s="18">
        <f t="shared" si="31"/>
        <v>1.1482526921815381</v>
      </c>
      <c r="G662" s="12">
        <f t="shared" si="32"/>
        <v>7.9168851530812798</v>
      </c>
    </row>
    <row r="663" spans="1:7" x14ac:dyDescent="0.25">
      <c r="A663" s="24">
        <v>32.833008</v>
      </c>
      <c r="B663" s="23">
        <v>-32.529018000000001</v>
      </c>
      <c r="C663" s="25">
        <v>4.3874931000000004</v>
      </c>
      <c r="D663" s="26">
        <v>-2.1501719000000001E-3</v>
      </c>
      <c r="E663" s="28">
        <f t="shared" si="30"/>
        <v>3.8169531666666667E-4</v>
      </c>
      <c r="F663" s="18">
        <f t="shared" si="31"/>
        <v>1.1504786685833865</v>
      </c>
      <c r="G663" s="12">
        <f t="shared" si="32"/>
        <v>7.932232645533853</v>
      </c>
    </row>
    <row r="664" spans="1:7" x14ac:dyDescent="0.25">
      <c r="A664" s="24">
        <v>32.882812999999999</v>
      </c>
      <c r="B664" s="23">
        <v>-32.586852999999998</v>
      </c>
      <c r="C664" s="25">
        <v>4.3874883999999996</v>
      </c>
      <c r="D664" s="26">
        <v>-2.1537007E-3</v>
      </c>
      <c r="E664" s="28">
        <f t="shared" si="30"/>
        <v>3.8228344999999996E-4</v>
      </c>
      <c r="F664" s="18">
        <f t="shared" si="31"/>
        <v>1.1525241632797687</v>
      </c>
      <c r="G664" s="12">
        <f t="shared" si="32"/>
        <v>7.946335766478188</v>
      </c>
    </row>
    <row r="665" spans="1:7" x14ac:dyDescent="0.25">
      <c r="A665" s="24">
        <v>32.932617</v>
      </c>
      <c r="B665" s="23">
        <v>-32.629547000000002</v>
      </c>
      <c r="C665" s="25">
        <v>4.3874836000000004</v>
      </c>
      <c r="D665" s="26">
        <v>-2.1533249000000002E-3</v>
      </c>
      <c r="E665" s="28">
        <f t="shared" si="30"/>
        <v>3.822208166666667E-4</v>
      </c>
      <c r="F665" s="18">
        <f t="shared" si="31"/>
        <v>1.1540341546442945</v>
      </c>
      <c r="G665" s="12">
        <f t="shared" si="32"/>
        <v>7.9567467398610443</v>
      </c>
    </row>
    <row r="666" spans="1:7" x14ac:dyDescent="0.25">
      <c r="A666" s="24">
        <v>32.982422</v>
      </c>
      <c r="B666" s="23">
        <v>-32.662086000000002</v>
      </c>
      <c r="C666" s="25">
        <v>4.3874145000000002</v>
      </c>
      <c r="D666" s="26">
        <v>-2.1591602999999999E-3</v>
      </c>
      <c r="E666" s="28">
        <f t="shared" si="30"/>
        <v>3.8319338333333333E-4</v>
      </c>
      <c r="F666" s="18">
        <f t="shared" si="31"/>
        <v>1.1551849863539092</v>
      </c>
      <c r="G666" s="12">
        <f t="shared" si="32"/>
        <v>7.9646814066269762</v>
      </c>
    </row>
    <row r="667" spans="1:7" x14ac:dyDescent="0.25">
      <c r="A667" s="24">
        <v>33.032226999999999</v>
      </c>
      <c r="B667" s="23">
        <v>-32.726993999999998</v>
      </c>
      <c r="C667" s="25">
        <v>4.3874373000000002</v>
      </c>
      <c r="D667" s="26">
        <v>-2.1647214999999998E-3</v>
      </c>
      <c r="E667" s="28">
        <f t="shared" si="30"/>
        <v>3.8412024999999998E-4</v>
      </c>
      <c r="F667" s="18">
        <f t="shared" si="31"/>
        <v>1.1574806372530666</v>
      </c>
      <c r="G667" s="12">
        <f t="shared" si="32"/>
        <v>7.980509285493663</v>
      </c>
    </row>
    <row r="668" spans="1:7" x14ac:dyDescent="0.25">
      <c r="A668" s="24">
        <v>33.082031000000001</v>
      </c>
      <c r="B668" s="23">
        <v>-32.774673</v>
      </c>
      <c r="C668" s="25">
        <v>4.3873148000000004</v>
      </c>
      <c r="D668" s="26">
        <v>-2.1702409999999998E-3</v>
      </c>
      <c r="E668" s="28">
        <f t="shared" si="30"/>
        <v>3.8504016666666665E-4</v>
      </c>
      <c r="F668" s="18">
        <f t="shared" si="31"/>
        <v>1.159166936926773</v>
      </c>
      <c r="G668" s="12">
        <f t="shared" si="32"/>
        <v>7.9921358559701039</v>
      </c>
    </row>
    <row r="669" spans="1:7" x14ac:dyDescent="0.25">
      <c r="A669" s="24">
        <v>33.131836</v>
      </c>
      <c r="B669" s="23">
        <v>-32.821452999999998</v>
      </c>
      <c r="C669" s="25">
        <v>4.3873629999999997</v>
      </c>
      <c r="D669" s="26">
        <v>-2.1763683999999998E-3</v>
      </c>
      <c r="E669" s="28">
        <f t="shared" si="30"/>
        <v>3.8606139999999996E-4</v>
      </c>
      <c r="F669" s="18">
        <f t="shared" si="31"/>
        <v>1.160821440979626</v>
      </c>
      <c r="G669" s="12">
        <f t="shared" si="32"/>
        <v>8.0035432044230479</v>
      </c>
    </row>
    <row r="670" spans="1:7" x14ac:dyDescent="0.25">
      <c r="A670" s="24">
        <v>33.181640999999999</v>
      </c>
      <c r="B670" s="23">
        <v>-32.880614999999999</v>
      </c>
      <c r="C670" s="25">
        <v>4.3872112999999997</v>
      </c>
      <c r="D670" s="26">
        <v>-2.1782159000000001E-3</v>
      </c>
      <c r="E670" s="28">
        <f t="shared" si="30"/>
        <v>3.863693166666667E-4</v>
      </c>
      <c r="F670" s="18">
        <f t="shared" si="31"/>
        <v>1.1629138687003377</v>
      </c>
      <c r="G670" s="12">
        <f t="shared" si="32"/>
        <v>8.0179699156067379</v>
      </c>
    </row>
    <row r="671" spans="1:7" x14ac:dyDescent="0.25">
      <c r="A671" s="24">
        <v>33.231445000000001</v>
      </c>
      <c r="B671" s="23">
        <v>-32.92662</v>
      </c>
      <c r="C671" s="25">
        <v>4.3872967000000003</v>
      </c>
      <c r="D671" s="26">
        <v>-2.1815060000000002E-3</v>
      </c>
      <c r="E671" s="28">
        <f t="shared" si="30"/>
        <v>3.8691766666666666E-4</v>
      </c>
      <c r="F671" s="18">
        <f t="shared" si="31"/>
        <v>1.1645409627352139</v>
      </c>
      <c r="G671" s="12">
        <f t="shared" si="32"/>
        <v>8.0291882795566671</v>
      </c>
    </row>
    <row r="672" spans="1:7" x14ac:dyDescent="0.25">
      <c r="A672" s="24">
        <v>33.28125</v>
      </c>
      <c r="B672" s="23">
        <v>-32.961224000000001</v>
      </c>
      <c r="C672" s="25">
        <v>4.3872061000000002</v>
      </c>
      <c r="D672" s="26">
        <v>-2.1841228E-3</v>
      </c>
      <c r="E672" s="28">
        <f t="shared" si="30"/>
        <v>3.873538E-4</v>
      </c>
      <c r="F672" s="18">
        <f t="shared" si="31"/>
        <v>1.1657648288798257</v>
      </c>
      <c r="G672" s="12">
        <f t="shared" si="32"/>
        <v>8.0376264985790211</v>
      </c>
    </row>
    <row r="673" spans="1:7" x14ac:dyDescent="0.25">
      <c r="A673" s="24">
        <v>33.331054999999999</v>
      </c>
      <c r="B673" s="23">
        <v>-33.008614000000001</v>
      </c>
      <c r="C673" s="25">
        <v>4.3870677999999996</v>
      </c>
      <c r="D673" s="26">
        <v>-2.1894097E-3</v>
      </c>
      <c r="E673" s="28">
        <f t="shared" si="30"/>
        <v>3.8823495E-4</v>
      </c>
      <c r="F673" s="18">
        <f t="shared" si="31"/>
        <v>1.167440907269409</v>
      </c>
      <c r="G673" s="12">
        <f t="shared" si="32"/>
        <v>8.049182596124659</v>
      </c>
    </row>
    <row r="674" spans="1:7" x14ac:dyDescent="0.25">
      <c r="A674" s="24">
        <v>33.380859000000001</v>
      </c>
      <c r="B674" s="23">
        <v>-33.066093000000002</v>
      </c>
      <c r="C674" s="25">
        <v>4.3871465000000001</v>
      </c>
      <c r="D674" s="26">
        <v>-2.1924436999999999E-3</v>
      </c>
      <c r="E674" s="28">
        <f t="shared" si="30"/>
        <v>3.8874061666666662E-4</v>
      </c>
      <c r="F674" s="18">
        <f t="shared" si="31"/>
        <v>1.1694738110414042</v>
      </c>
      <c r="G674" s="12">
        <f t="shared" si="32"/>
        <v>8.0631989061230946</v>
      </c>
    </row>
    <row r="675" spans="1:7" x14ac:dyDescent="0.25">
      <c r="A675" s="24">
        <v>33.430664</v>
      </c>
      <c r="B675" s="23">
        <v>-33.109141999999999</v>
      </c>
      <c r="C675" s="25">
        <v>4.3871650999999998</v>
      </c>
      <c r="D675" s="26">
        <v>-2.1933257000000001E-3</v>
      </c>
      <c r="E675" s="28">
        <f t="shared" si="30"/>
        <v>3.8888761666666666E-4</v>
      </c>
      <c r="F675" s="18">
        <f t="shared" si="31"/>
        <v>1.1709963579625515</v>
      </c>
      <c r="G675" s="12">
        <f t="shared" si="32"/>
        <v>8.0736964466008789</v>
      </c>
    </row>
    <row r="676" spans="1:7" x14ac:dyDescent="0.25">
      <c r="A676" s="24">
        <v>33.480468999999999</v>
      </c>
      <c r="B676" s="23">
        <v>-33.176338000000001</v>
      </c>
      <c r="C676" s="25">
        <v>4.3870211000000001</v>
      </c>
      <c r="D676" s="26">
        <v>-2.2029518000000001E-3</v>
      </c>
      <c r="E676" s="28">
        <f t="shared" si="30"/>
        <v>3.9049196666666666E-4</v>
      </c>
      <c r="F676" s="18">
        <f t="shared" si="31"/>
        <v>1.17337293030833</v>
      </c>
      <c r="G676" s="12">
        <f t="shared" si="32"/>
        <v>8.0900822564906605</v>
      </c>
    </row>
    <row r="677" spans="1:7" x14ac:dyDescent="0.25">
      <c r="A677" s="24">
        <v>33.530273000000001</v>
      </c>
      <c r="B677" s="23">
        <v>-33.214832000000001</v>
      </c>
      <c r="C677" s="25">
        <v>4.3869804999999999</v>
      </c>
      <c r="D677" s="26">
        <v>-2.2077919000000001E-3</v>
      </c>
      <c r="E677" s="28">
        <f t="shared" si="30"/>
        <v>3.9129865E-4</v>
      </c>
      <c r="F677" s="18">
        <f t="shared" si="31"/>
        <v>1.1747343770593033</v>
      </c>
      <c r="G677" s="12">
        <f t="shared" si="32"/>
        <v>8.0994690557926603</v>
      </c>
    </row>
    <row r="678" spans="1:7" x14ac:dyDescent="0.25">
      <c r="A678" s="24">
        <v>33.580078</v>
      </c>
      <c r="B678" s="23">
        <v>-33.271484000000001</v>
      </c>
      <c r="C678" s="25">
        <v>4.3869290000000003</v>
      </c>
      <c r="D678" s="26">
        <v>-2.2098601000000002E-3</v>
      </c>
      <c r="E678" s="28">
        <f t="shared" si="30"/>
        <v>3.9164335000000002E-4</v>
      </c>
      <c r="F678" s="18">
        <f t="shared" si="31"/>
        <v>1.1767380316895348</v>
      </c>
      <c r="G678" s="12">
        <f t="shared" si="32"/>
        <v>8.113283701037556</v>
      </c>
    </row>
    <row r="679" spans="1:7" x14ac:dyDescent="0.25">
      <c r="A679" s="24">
        <v>33.629883</v>
      </c>
      <c r="B679" s="23">
        <v>-33.340282000000002</v>
      </c>
      <c r="C679" s="25">
        <v>4.3868159999999996</v>
      </c>
      <c r="D679" s="26">
        <v>-2.2190332000000001E-3</v>
      </c>
      <c r="E679" s="28">
        <f t="shared" si="30"/>
        <v>3.9317220000000002E-4</v>
      </c>
      <c r="F679" s="18">
        <f t="shared" si="31"/>
        <v>1.1791712631950539</v>
      </c>
      <c r="G679" s="12">
        <f t="shared" si="32"/>
        <v>8.1300601601838913</v>
      </c>
    </row>
    <row r="680" spans="1:7" x14ac:dyDescent="0.25">
      <c r="A680" s="24">
        <v>33.679687999999999</v>
      </c>
      <c r="B680" s="23">
        <v>-33.37236</v>
      </c>
      <c r="C680" s="25">
        <v>4.3869151999999998</v>
      </c>
      <c r="D680" s="26">
        <v>-2.2205769E-3</v>
      </c>
      <c r="E680" s="28">
        <f t="shared" si="30"/>
        <v>3.9342948333333331E-4</v>
      </c>
      <c r="F680" s="18">
        <f t="shared" si="31"/>
        <v>1.1803057903649432</v>
      </c>
      <c r="G680" s="12">
        <f t="shared" si="32"/>
        <v>8.1378824116519031</v>
      </c>
    </row>
    <row r="681" spans="1:7" x14ac:dyDescent="0.25">
      <c r="A681" s="24">
        <v>33.729492</v>
      </c>
      <c r="B681" s="23">
        <v>-33.414687999999998</v>
      </c>
      <c r="C681" s="25">
        <v>4.3868612999999996</v>
      </c>
      <c r="D681" s="26">
        <v>-2.2233129000000002E-3</v>
      </c>
      <c r="E681" s="28">
        <f t="shared" si="30"/>
        <v>3.9388548333333333E-4</v>
      </c>
      <c r="F681" s="18">
        <f t="shared" si="31"/>
        <v>1.1818028371274307</v>
      </c>
      <c r="G681" s="12">
        <f t="shared" si="32"/>
        <v>8.1482041355791388</v>
      </c>
    </row>
    <row r="682" spans="1:7" x14ac:dyDescent="0.25">
      <c r="A682" s="24">
        <v>33.779297</v>
      </c>
      <c r="B682" s="23">
        <v>-33.468322999999998</v>
      </c>
      <c r="C682" s="25">
        <v>4.3868184000000001</v>
      </c>
      <c r="D682" s="26">
        <v>-2.231729E-3</v>
      </c>
      <c r="E682" s="28">
        <f t="shared" si="30"/>
        <v>3.9528816666666667E-4</v>
      </c>
      <c r="F682" s="18">
        <f t="shared" si="31"/>
        <v>1.1836997872102604</v>
      </c>
      <c r="G682" s="12">
        <f t="shared" si="32"/>
        <v>8.1612830824426208</v>
      </c>
    </row>
    <row r="683" spans="1:7" x14ac:dyDescent="0.25">
      <c r="A683" s="24">
        <v>33.829101999999999</v>
      </c>
      <c r="B683" s="23">
        <v>-33.529808000000003</v>
      </c>
      <c r="C683" s="25">
        <v>4.3868089000000001</v>
      </c>
      <c r="D683" s="26">
        <v>-2.2340119E-3</v>
      </c>
      <c r="E683" s="28">
        <f t="shared" si="30"/>
        <v>3.9566865000000001E-4</v>
      </c>
      <c r="F683" s="18">
        <f t="shared" si="31"/>
        <v>1.1858743742493727</v>
      </c>
      <c r="G683" s="12">
        <f t="shared" si="32"/>
        <v>8.1762762594334131</v>
      </c>
    </row>
    <row r="684" spans="1:7" x14ac:dyDescent="0.25">
      <c r="A684" s="24">
        <v>33.878906000000001</v>
      </c>
      <c r="B684" s="23">
        <v>-33.561793999999999</v>
      </c>
      <c r="C684" s="25">
        <v>4.3866934999999998</v>
      </c>
      <c r="D684" s="26">
        <v>-2.2412359000000001E-3</v>
      </c>
      <c r="E684" s="28">
        <f t="shared" si="30"/>
        <v>3.9687265E-4</v>
      </c>
      <c r="F684" s="18">
        <f t="shared" si="31"/>
        <v>1.1870056475848698</v>
      </c>
      <c r="G684" s="12">
        <f t="shared" si="32"/>
        <v>8.1840760766120333</v>
      </c>
    </row>
    <row r="685" spans="1:7" x14ac:dyDescent="0.25">
      <c r="A685" s="24">
        <v>33.928711</v>
      </c>
      <c r="B685" s="23">
        <v>-33.607838000000001</v>
      </c>
      <c r="C685" s="25">
        <v>4.3866563000000003</v>
      </c>
      <c r="D685" s="26">
        <v>-2.2473155999999999E-3</v>
      </c>
      <c r="E685" s="28">
        <f t="shared" si="30"/>
        <v>3.9788593333333331E-4</v>
      </c>
      <c r="F685" s="18">
        <f t="shared" si="31"/>
        <v>1.1886341209625861</v>
      </c>
      <c r="G685" s="12">
        <f t="shared" si="32"/>
        <v>8.1953039507498566</v>
      </c>
    </row>
    <row r="686" spans="1:7" x14ac:dyDescent="0.25">
      <c r="A686" s="24">
        <v>33.978515999999999</v>
      </c>
      <c r="B686" s="23">
        <v>-33.668503000000001</v>
      </c>
      <c r="C686" s="25">
        <v>4.3866018999999996</v>
      </c>
      <c r="D686" s="26">
        <v>-2.2508861000000002E-3</v>
      </c>
      <c r="E686" s="28">
        <f t="shared" si="30"/>
        <v>3.984810166666667E-4</v>
      </c>
      <c r="F686" s="18">
        <f t="shared" si="31"/>
        <v>1.1907797064342907</v>
      </c>
      <c r="G686" s="12">
        <f t="shared" si="32"/>
        <v>8.2100971699439089</v>
      </c>
    </row>
    <row r="687" spans="1:7" x14ac:dyDescent="0.25">
      <c r="A687" s="24">
        <v>34.028320000000001</v>
      </c>
      <c r="B687" s="23">
        <v>-33.720371</v>
      </c>
      <c r="C687" s="25">
        <v>4.3865575999999997</v>
      </c>
      <c r="D687" s="26">
        <v>-2.2566915000000001E-3</v>
      </c>
      <c r="E687" s="28">
        <f t="shared" si="30"/>
        <v>3.9944858333333335E-4</v>
      </c>
      <c r="F687" s="18">
        <f t="shared" si="31"/>
        <v>1.192614161676133</v>
      </c>
      <c r="G687" s="12">
        <f t="shared" si="32"/>
        <v>8.2227452321405163</v>
      </c>
    </row>
    <row r="688" spans="1:7" x14ac:dyDescent="0.25">
      <c r="A688" s="24">
        <v>34.078125</v>
      </c>
      <c r="B688" s="23">
        <v>-33.779651999999999</v>
      </c>
      <c r="C688" s="25">
        <v>4.3864850999999998</v>
      </c>
      <c r="D688" s="26">
        <v>-2.2622523999999999E-3</v>
      </c>
      <c r="E688" s="28">
        <f t="shared" si="30"/>
        <v>4.0037539999999999E-4</v>
      </c>
      <c r="F688" s="18">
        <f t="shared" si="31"/>
        <v>1.1947107981608953</v>
      </c>
      <c r="G688" s="12">
        <f t="shared" si="32"/>
        <v>8.2372009615898296</v>
      </c>
    </row>
    <row r="689" spans="1:7" x14ac:dyDescent="0.25">
      <c r="A689" s="24">
        <v>34.127929999999999</v>
      </c>
      <c r="B689" s="23">
        <v>-33.823588999999998</v>
      </c>
      <c r="C689" s="25">
        <v>4.3864460000000003</v>
      </c>
      <c r="D689" s="26">
        <v>-2.2650124E-3</v>
      </c>
      <c r="E689" s="28">
        <f t="shared" si="30"/>
        <v>4.0083539999999997E-4</v>
      </c>
      <c r="F689" s="18">
        <f t="shared" si="31"/>
        <v>1.1962647516574794</v>
      </c>
      <c r="G689" s="12">
        <f t="shared" si="32"/>
        <v>8.2479150417304243</v>
      </c>
    </row>
    <row r="690" spans="1:7" x14ac:dyDescent="0.25">
      <c r="A690" s="24">
        <v>34.177734000000001</v>
      </c>
      <c r="B690" s="23">
        <v>-33.862712999999999</v>
      </c>
      <c r="C690" s="25">
        <v>4.3864068999999999</v>
      </c>
      <c r="D690" s="26">
        <v>-2.2730230999999999E-3</v>
      </c>
      <c r="E690" s="28">
        <f t="shared" si="30"/>
        <v>4.0217051666666662E-4</v>
      </c>
      <c r="F690" s="18">
        <f t="shared" si="31"/>
        <v>1.1976484801004854</v>
      </c>
      <c r="G690" s="12">
        <f t="shared" si="32"/>
        <v>8.2574554671445544</v>
      </c>
    </row>
    <row r="691" spans="1:7" x14ac:dyDescent="0.25">
      <c r="A691" s="24">
        <v>34.227539</v>
      </c>
      <c r="B691" s="23">
        <v>-33.915863000000002</v>
      </c>
      <c r="C691" s="25">
        <v>4.3863997000000001</v>
      </c>
      <c r="D691" s="26">
        <v>-2.2738992999999999E-3</v>
      </c>
      <c r="E691" s="28">
        <f t="shared" si="30"/>
        <v>4.0231654999999997E-4</v>
      </c>
      <c r="F691" s="18">
        <f t="shared" si="31"/>
        <v>1.1995282768172264</v>
      </c>
      <c r="G691" s="12">
        <f t="shared" si="32"/>
        <v>8.2704161462867933</v>
      </c>
    </row>
    <row r="692" spans="1:7" x14ac:dyDescent="0.25">
      <c r="A692" s="24">
        <v>34.277343999999999</v>
      </c>
      <c r="B692" s="23">
        <v>-33.954571000000001</v>
      </c>
      <c r="C692" s="25">
        <v>4.3864045000000003</v>
      </c>
      <c r="D692" s="26">
        <v>-2.2780953E-3</v>
      </c>
      <c r="E692" s="28">
        <f t="shared" si="30"/>
        <v>4.0301588333333335E-4</v>
      </c>
      <c r="F692" s="18">
        <f t="shared" si="31"/>
        <v>1.2008972922699379</v>
      </c>
      <c r="G692" s="12">
        <f t="shared" si="32"/>
        <v>8.279855129696724</v>
      </c>
    </row>
    <row r="693" spans="1:7" x14ac:dyDescent="0.25">
      <c r="A693" s="24">
        <v>34.327148000000001</v>
      </c>
      <c r="B693" s="23">
        <v>-34.011715000000002</v>
      </c>
      <c r="C693" s="25">
        <v>4.3863706999999996</v>
      </c>
      <c r="D693" s="26">
        <v>-2.2823451999999999E-3</v>
      </c>
      <c r="E693" s="28">
        <f t="shared" si="30"/>
        <v>4.0372419999999996E-4</v>
      </c>
      <c r="F693" s="18">
        <f t="shared" si="31"/>
        <v>1.202918347840614</v>
      </c>
      <c r="G693" s="12">
        <f t="shared" si="32"/>
        <v>8.2937897496196626</v>
      </c>
    </row>
    <row r="694" spans="1:7" x14ac:dyDescent="0.25">
      <c r="A694" s="24">
        <v>34.376953</v>
      </c>
      <c r="B694" s="23">
        <v>-34.056648000000003</v>
      </c>
      <c r="C694" s="25">
        <v>4.3862738999999999</v>
      </c>
      <c r="D694" s="26">
        <v>-2.2885500999999999E-3</v>
      </c>
      <c r="E694" s="28">
        <f t="shared" si="30"/>
        <v>4.0475834999999997E-4</v>
      </c>
      <c r="F694" s="18">
        <f t="shared" si="31"/>
        <v>1.2045075276312693</v>
      </c>
      <c r="G694" s="12">
        <f t="shared" si="32"/>
        <v>8.3047467053280002</v>
      </c>
    </row>
    <row r="695" spans="1:7" x14ac:dyDescent="0.25">
      <c r="A695" s="24">
        <v>34.426758</v>
      </c>
      <c r="B695" s="23">
        <v>-34.113159000000003</v>
      </c>
      <c r="C695" s="25">
        <v>4.3862939000000001</v>
      </c>
      <c r="D695" s="26">
        <v>-2.2920072000000001E-3</v>
      </c>
      <c r="E695" s="28">
        <f t="shared" si="30"/>
        <v>4.0533453333333331E-4</v>
      </c>
      <c r="F695" s="18">
        <f t="shared" si="31"/>
        <v>1.2065061954066174</v>
      </c>
      <c r="G695" s="12">
        <f t="shared" si="32"/>
        <v>8.3185269675858962</v>
      </c>
    </row>
    <row r="696" spans="1:7" x14ac:dyDescent="0.25">
      <c r="A696" s="24">
        <v>34.476562999999999</v>
      </c>
      <c r="B696" s="23">
        <v>-34.174675000000001</v>
      </c>
      <c r="C696" s="25">
        <v>4.3862157000000002</v>
      </c>
      <c r="D696" s="26">
        <v>-2.2995708999999998E-3</v>
      </c>
      <c r="E696" s="28">
        <f t="shared" si="30"/>
        <v>4.0659514999999994E-4</v>
      </c>
      <c r="F696" s="18">
        <f t="shared" si="31"/>
        <v>1.2086818788464486</v>
      </c>
      <c r="G696" s="12">
        <f t="shared" si="32"/>
        <v>8.3335277039568076</v>
      </c>
    </row>
    <row r="697" spans="1:7" x14ac:dyDescent="0.25">
      <c r="A697" s="24">
        <v>34.526367</v>
      </c>
      <c r="B697" s="23">
        <v>-34.210372999999997</v>
      </c>
      <c r="C697" s="25">
        <v>4.3862623999999997</v>
      </c>
      <c r="D697" s="26">
        <v>-2.3036362E-3</v>
      </c>
      <c r="E697" s="28">
        <f t="shared" si="30"/>
        <v>4.0727269999999999E-4</v>
      </c>
      <c r="F697" s="18">
        <f t="shared" si="31"/>
        <v>1.2099444373261139</v>
      </c>
      <c r="G697" s="12">
        <f t="shared" si="32"/>
        <v>8.3422326959421227</v>
      </c>
    </row>
    <row r="698" spans="1:7" x14ac:dyDescent="0.25">
      <c r="A698" s="24">
        <v>34.576172</v>
      </c>
      <c r="B698" s="23">
        <v>-34.262512000000001</v>
      </c>
      <c r="C698" s="25">
        <v>4.3861708999999998</v>
      </c>
      <c r="D698" s="26">
        <v>-2.3086606999999999E-3</v>
      </c>
      <c r="E698" s="28">
        <f t="shared" si="30"/>
        <v>4.0811011666666666E-4</v>
      </c>
      <c r="F698" s="18">
        <f t="shared" si="31"/>
        <v>1.2117884772323069</v>
      </c>
      <c r="G698" s="12">
        <f t="shared" si="32"/>
        <v>8.3549468417520441</v>
      </c>
    </row>
    <row r="699" spans="1:7" x14ac:dyDescent="0.25">
      <c r="A699" s="24">
        <v>34.625976999999999</v>
      </c>
      <c r="B699" s="23">
        <v>-34.322772999999998</v>
      </c>
      <c r="C699" s="25">
        <v>4.3859824999999999</v>
      </c>
      <c r="D699" s="26">
        <v>-2.3120940000000002E-3</v>
      </c>
      <c r="E699" s="28">
        <f t="shared" si="30"/>
        <v>4.0868233333333338E-4</v>
      </c>
      <c r="F699" s="18">
        <f t="shared" si="31"/>
        <v>1.2139197741268981</v>
      </c>
      <c r="G699" s="12">
        <f t="shared" si="32"/>
        <v>8.3696415451535575</v>
      </c>
    </row>
    <row r="700" spans="1:7" x14ac:dyDescent="0.25">
      <c r="A700" s="24">
        <v>34.675781000000001</v>
      </c>
      <c r="B700" s="23">
        <v>-34.356976000000003</v>
      </c>
      <c r="C700" s="25">
        <v>4.3859824999999999</v>
      </c>
      <c r="D700" s="26">
        <v>-2.3157536E-3</v>
      </c>
      <c r="E700" s="28">
        <f t="shared" si="30"/>
        <v>4.0929226666666668E-4</v>
      </c>
      <c r="F700" s="18">
        <f t="shared" si="31"/>
        <v>1.2151294577976921</v>
      </c>
      <c r="G700" s="12">
        <f t="shared" si="32"/>
        <v>8.3779819799362869</v>
      </c>
    </row>
    <row r="701" spans="1:7" x14ac:dyDescent="0.25">
      <c r="A701" s="24">
        <v>34.725586</v>
      </c>
      <c r="B701" s="23">
        <v>-34.397647999999997</v>
      </c>
      <c r="C701" s="25">
        <v>4.3859820000000003</v>
      </c>
      <c r="D701" s="26">
        <v>-2.3213446000000001E-3</v>
      </c>
      <c r="E701" s="28">
        <f t="shared" si="30"/>
        <v>4.1022410000000003E-4</v>
      </c>
      <c r="F701" s="18">
        <f t="shared" si="31"/>
        <v>1.2165679355411216</v>
      </c>
      <c r="G701" s="12">
        <f t="shared" si="32"/>
        <v>8.3878998866545</v>
      </c>
    </row>
    <row r="702" spans="1:7" x14ac:dyDescent="0.25">
      <c r="A702" s="24">
        <v>34.775390999999999</v>
      </c>
      <c r="B702" s="23">
        <v>-34.437140999999997</v>
      </c>
      <c r="C702" s="25">
        <v>4.385942</v>
      </c>
      <c r="D702" s="26">
        <v>-2.3254394E-3</v>
      </c>
      <c r="E702" s="28">
        <f t="shared" si="30"/>
        <v>4.1090656666666666E-4</v>
      </c>
      <c r="F702" s="18">
        <f t="shared" si="31"/>
        <v>1.2179647146894612</v>
      </c>
      <c r="G702" s="12">
        <f t="shared" si="32"/>
        <v>8.3975302930771623</v>
      </c>
    </row>
    <row r="703" spans="1:7" x14ac:dyDescent="0.25">
      <c r="A703" s="24">
        <v>34.825195000000001</v>
      </c>
      <c r="B703" s="23">
        <v>-34.511349000000003</v>
      </c>
      <c r="C703" s="25">
        <v>4.3859339000000004</v>
      </c>
      <c r="D703" s="26">
        <v>-2.3338436000000001E-3</v>
      </c>
      <c r="E703" s="28">
        <f t="shared" si="30"/>
        <v>4.1230726666666666E-4</v>
      </c>
      <c r="F703" s="18">
        <f t="shared" si="31"/>
        <v>1.2205892858043421</v>
      </c>
      <c r="G703" s="12">
        <f t="shared" si="32"/>
        <v>8.4156259859800286</v>
      </c>
    </row>
    <row r="704" spans="1:7" x14ac:dyDescent="0.25">
      <c r="A704" s="24">
        <v>34.875</v>
      </c>
      <c r="B704" s="23">
        <v>-34.539420999999997</v>
      </c>
      <c r="C704" s="25">
        <v>4.3858665999999999</v>
      </c>
      <c r="D704" s="26">
        <v>-2.3356138000000001E-3</v>
      </c>
      <c r="E704" s="28">
        <f t="shared" si="30"/>
        <v>4.1260230000000003E-4</v>
      </c>
      <c r="F704" s="18">
        <f t="shared" si="31"/>
        <v>1.2215821297071143</v>
      </c>
      <c r="G704" s="12">
        <f t="shared" si="32"/>
        <v>8.4224713704556802</v>
      </c>
    </row>
    <row r="705" spans="1:7" x14ac:dyDescent="0.25">
      <c r="A705" s="24">
        <v>34.924804999999999</v>
      </c>
      <c r="B705" s="23">
        <v>-34.591372999999997</v>
      </c>
      <c r="C705" s="25">
        <v>4.3858575999999996</v>
      </c>
      <c r="D705" s="26">
        <v>-2.3403049E-3</v>
      </c>
      <c r="E705" s="28">
        <f t="shared" si="30"/>
        <v>4.1338414999999998E-4</v>
      </c>
      <c r="F705" s="18">
        <f t="shared" si="31"/>
        <v>1.2234195558412277</v>
      </c>
      <c r="G705" s="12">
        <f t="shared" si="32"/>
        <v>8.4351399161339042</v>
      </c>
    </row>
    <row r="706" spans="1:7" x14ac:dyDescent="0.25">
      <c r="A706" s="24">
        <v>34.974609000000001</v>
      </c>
      <c r="B706" s="23">
        <v>-34.643535999999997</v>
      </c>
      <c r="C706" s="25">
        <v>4.3858404000000002</v>
      </c>
      <c r="D706" s="26">
        <v>-2.3478747E-3</v>
      </c>
      <c r="E706" s="28">
        <f t="shared" si="30"/>
        <v>4.1464578333333331E-4</v>
      </c>
      <c r="F706" s="18">
        <f t="shared" si="31"/>
        <v>1.2252644445737839</v>
      </c>
      <c r="G706" s="12">
        <f t="shared" si="32"/>
        <v>8.4478599143671431</v>
      </c>
    </row>
    <row r="707" spans="1:7" x14ac:dyDescent="0.25">
      <c r="A707" s="24">
        <v>35.024414</v>
      </c>
      <c r="B707" s="23">
        <v>-34.703074999999998</v>
      </c>
      <c r="C707" s="25">
        <v>4.3858442000000002</v>
      </c>
      <c r="D707" s="26">
        <v>-2.3502291000000002E-3</v>
      </c>
      <c r="E707" s="28">
        <f t="shared" si="30"/>
        <v>4.1503818333333333E-4</v>
      </c>
      <c r="F707" s="18">
        <f t="shared" si="31"/>
        <v>1.2273702059419502</v>
      </c>
      <c r="G707" s="12">
        <f t="shared" si="32"/>
        <v>8.4623785573671402</v>
      </c>
    </row>
    <row r="708" spans="1:7" x14ac:dyDescent="0.25">
      <c r="A708" s="24">
        <v>35.074218999999999</v>
      </c>
      <c r="B708" s="23">
        <v>-34.757072000000001</v>
      </c>
      <c r="C708" s="25">
        <v>4.3857489000000003</v>
      </c>
      <c r="D708" s="26">
        <v>-2.3559928000000002E-3</v>
      </c>
      <c r="E708" s="28">
        <f t="shared" si="30"/>
        <v>4.159988E-4</v>
      </c>
      <c r="F708" s="18">
        <f t="shared" si="31"/>
        <v>1.2292799591557575</v>
      </c>
      <c r="G708" s="12">
        <f t="shared" si="32"/>
        <v>8.4755457782823509</v>
      </c>
    </row>
    <row r="709" spans="1:7" x14ac:dyDescent="0.25">
      <c r="A709" s="24">
        <v>35.124023000000001</v>
      </c>
      <c r="B709" s="23">
        <v>-34.814971999999997</v>
      </c>
      <c r="C709" s="25">
        <v>4.3856124999999997</v>
      </c>
      <c r="D709" s="26">
        <v>-2.3613869999999999E-3</v>
      </c>
      <c r="E709" s="28">
        <f t="shared" ref="E709:E757" si="33" xml:space="preserve"> (delta_0 - D709) / L</f>
        <v>4.1689783333333333E-4</v>
      </c>
      <c r="F709" s="18">
        <f t="shared" ref="F709:F772" si="34" xml:space="preserve"> -B709 / A_6x12_in2</f>
        <v>1.2313277527568731</v>
      </c>
      <c r="G709" s="12">
        <f t="shared" ref="G709:G772" si="35" xml:space="preserve"> -B709 * kip_to_N / A_6x12_mm2</f>
        <v>8.4896647495398412</v>
      </c>
    </row>
    <row r="710" spans="1:7" x14ac:dyDescent="0.25">
      <c r="A710" s="24">
        <v>35.173828</v>
      </c>
      <c r="B710" s="23">
        <v>-34.854675</v>
      </c>
      <c r="C710" s="25">
        <v>4.3856792000000002</v>
      </c>
      <c r="D710" s="26">
        <v>-2.3669542000000002E-3</v>
      </c>
      <c r="E710" s="28">
        <f t="shared" si="33"/>
        <v>4.178257E-4</v>
      </c>
      <c r="F710" s="18">
        <f t="shared" si="34"/>
        <v>1.2327319591358905</v>
      </c>
      <c r="G710" s="12">
        <f t="shared" si="35"/>
        <v>8.4993463646665468</v>
      </c>
    </row>
    <row r="711" spans="1:7" x14ac:dyDescent="0.25">
      <c r="A711" s="24">
        <v>35.223633</v>
      </c>
      <c r="B711" s="23">
        <v>-34.896610000000003</v>
      </c>
      <c r="C711" s="25">
        <v>4.3856077000000004</v>
      </c>
      <c r="D711" s="26">
        <v>-2.3721635999999998E-3</v>
      </c>
      <c r="E711" s="28">
        <f t="shared" si="33"/>
        <v>4.1869393333333329E-4</v>
      </c>
      <c r="F711" s="18">
        <f t="shared" si="34"/>
        <v>1.2342151063666813</v>
      </c>
      <c r="G711" s="12">
        <f t="shared" si="35"/>
        <v>8.5095722551619328</v>
      </c>
    </row>
    <row r="712" spans="1:7" x14ac:dyDescent="0.25">
      <c r="A712" s="24">
        <v>35.273437999999999</v>
      </c>
      <c r="B712" s="23">
        <v>-34.954414</v>
      </c>
      <c r="C712" s="25">
        <v>4.3855351999999996</v>
      </c>
      <c r="D712" s="26">
        <v>-2.3773073E-3</v>
      </c>
      <c r="E712" s="28">
        <f t="shared" si="33"/>
        <v>4.1955121666666665E-4</v>
      </c>
      <c r="F712" s="18">
        <f t="shared" si="34"/>
        <v>1.2362595046623444</v>
      </c>
      <c r="G712" s="12">
        <f t="shared" si="35"/>
        <v>8.5236678167261477</v>
      </c>
    </row>
    <row r="713" spans="1:7" x14ac:dyDescent="0.25">
      <c r="A713" s="24">
        <v>35.323242</v>
      </c>
      <c r="B713" s="23">
        <v>-35.018138999999998</v>
      </c>
      <c r="C713" s="25">
        <v>4.3855190000000004</v>
      </c>
      <c r="D713" s="26">
        <v>-2.3836792000000002E-3</v>
      </c>
      <c r="E713" s="28">
        <f t="shared" si="33"/>
        <v>4.2061320000000003E-4</v>
      </c>
      <c r="F713" s="18">
        <f t="shared" si="34"/>
        <v>1.2385133154953512</v>
      </c>
      <c r="G713" s="12">
        <f t="shared" si="35"/>
        <v>8.5392072198933935</v>
      </c>
    </row>
    <row r="714" spans="1:7" x14ac:dyDescent="0.25">
      <c r="A714" s="24">
        <v>35.373047</v>
      </c>
      <c r="B714" s="23">
        <v>-35.078387999999997</v>
      </c>
      <c r="C714" s="25">
        <v>4.3854451000000001</v>
      </c>
      <c r="D714" s="26">
        <v>-2.3839115E-3</v>
      </c>
      <c r="E714" s="28">
        <f t="shared" si="33"/>
        <v>4.2065191666666664E-4</v>
      </c>
      <c r="F714" s="18">
        <f t="shared" si="34"/>
        <v>1.2406441879767609</v>
      </c>
      <c r="G714" s="12">
        <f t="shared" si="35"/>
        <v>8.5538989970832482</v>
      </c>
    </row>
    <row r="715" spans="1:7" x14ac:dyDescent="0.25">
      <c r="A715" s="24">
        <v>35.422851999999999</v>
      </c>
      <c r="B715" s="23">
        <v>-35.110733000000003</v>
      </c>
      <c r="C715" s="25">
        <v>4.3854179000000002</v>
      </c>
      <c r="D715" s="26">
        <v>-2.3881613999999999E-3</v>
      </c>
      <c r="E715" s="28">
        <f t="shared" si="33"/>
        <v>4.213602333333333E-4</v>
      </c>
      <c r="F715" s="18">
        <f t="shared" si="34"/>
        <v>1.2417881583399406</v>
      </c>
      <c r="G715" s="12">
        <f t="shared" si="35"/>
        <v>8.5617863567606864</v>
      </c>
    </row>
    <row r="716" spans="1:7" x14ac:dyDescent="0.25">
      <c r="A716" s="24">
        <v>35.472656000000001</v>
      </c>
      <c r="B716" s="23">
        <v>-35.170279999999998</v>
      </c>
      <c r="C716" s="25">
        <v>4.3853564</v>
      </c>
      <c r="D716" s="26">
        <v>-2.3943186000000001E-3</v>
      </c>
      <c r="E716" s="28">
        <f t="shared" si="33"/>
        <v>4.2238643333333332E-4</v>
      </c>
      <c r="F716" s="18">
        <f t="shared" si="34"/>
        <v>1.2438942026502278</v>
      </c>
      <c r="G716" s="12">
        <f t="shared" si="35"/>
        <v>8.576306950568453</v>
      </c>
    </row>
    <row r="717" spans="1:7" x14ac:dyDescent="0.25">
      <c r="A717" s="24">
        <v>35.522461</v>
      </c>
      <c r="B717" s="23">
        <v>-35.213963</v>
      </c>
      <c r="C717" s="25">
        <v>4.3853393000000001</v>
      </c>
      <c r="D717" s="26">
        <v>-2.3971556E-3</v>
      </c>
      <c r="E717" s="28">
        <f t="shared" si="33"/>
        <v>4.2285926666666665E-4</v>
      </c>
      <c r="F717" s="18">
        <f t="shared" si="34"/>
        <v>1.2454391727344685</v>
      </c>
      <c r="G717" s="12">
        <f t="shared" si="35"/>
        <v>8.5869590925622532</v>
      </c>
    </row>
    <row r="718" spans="1:7" x14ac:dyDescent="0.25">
      <c r="A718" s="24">
        <v>35.572265999999999</v>
      </c>
      <c r="B718" s="23">
        <v>-35.245700999999997</v>
      </c>
      <c r="C718" s="25">
        <v>4.3853168</v>
      </c>
      <c r="D718" s="26">
        <v>-2.4020672E-3</v>
      </c>
      <c r="E718" s="28">
        <f t="shared" si="33"/>
        <v>4.2367786666666667E-4</v>
      </c>
      <c r="F718" s="18">
        <f t="shared" si="34"/>
        <v>1.246561674864213</v>
      </c>
      <c r="G718" s="12">
        <f t="shared" si="35"/>
        <v>8.5946984346999074</v>
      </c>
    </row>
    <row r="719" spans="1:7" x14ac:dyDescent="0.25">
      <c r="A719" s="24">
        <v>35.622070000000001</v>
      </c>
      <c r="B719" s="23">
        <v>-35.291663999999997</v>
      </c>
      <c r="C719" s="25">
        <v>4.3852086000000003</v>
      </c>
      <c r="D719" s="26">
        <v>-2.4045227999999999E-3</v>
      </c>
      <c r="E719" s="28">
        <f t="shared" si="33"/>
        <v>4.2408713333333333E-4</v>
      </c>
      <c r="F719" s="18">
        <f t="shared" si="34"/>
        <v>1.2481872834529535</v>
      </c>
      <c r="G719" s="12">
        <f t="shared" si="35"/>
        <v>8.6059065569090283</v>
      </c>
    </row>
    <row r="720" spans="1:7" x14ac:dyDescent="0.25">
      <c r="A720" s="24">
        <v>35.671875</v>
      </c>
      <c r="B720" s="23">
        <v>-35.331916999999997</v>
      </c>
      <c r="C720" s="25">
        <v>4.3852630000000001</v>
      </c>
      <c r="D720" s="26">
        <v>-2.4091185000000002E-3</v>
      </c>
      <c r="E720" s="28">
        <f t="shared" si="33"/>
        <v>4.2485308333333334E-4</v>
      </c>
      <c r="F720" s="18">
        <f t="shared" si="34"/>
        <v>1.2496109421027932</v>
      </c>
      <c r="G720" s="12">
        <f t="shared" si="35"/>
        <v>8.6157222900701314</v>
      </c>
    </row>
    <row r="721" spans="1:7" x14ac:dyDescent="0.25">
      <c r="A721" s="24">
        <v>35.721679999999999</v>
      </c>
      <c r="B721" s="23">
        <v>-35.377422000000003</v>
      </c>
      <c r="C721" s="25">
        <v>4.3851743000000001</v>
      </c>
      <c r="D721" s="26">
        <v>-2.4134695999999999E-3</v>
      </c>
      <c r="E721" s="28">
        <f t="shared" si="33"/>
        <v>4.2557826666666664E-4</v>
      </c>
      <c r="F721" s="18">
        <f t="shared" si="34"/>
        <v>1.2512203522551038</v>
      </c>
      <c r="G721" s="12">
        <f t="shared" si="35"/>
        <v>8.6268187285342446</v>
      </c>
    </row>
    <row r="722" spans="1:7" x14ac:dyDescent="0.25">
      <c r="A722" s="24">
        <v>35.771484000000001</v>
      </c>
      <c r="B722" s="23">
        <v>-35.444561</v>
      </c>
      <c r="C722" s="25">
        <v>4.3851743000000001</v>
      </c>
      <c r="D722" s="26">
        <v>-2.4195253000000002E-3</v>
      </c>
      <c r="E722" s="28">
        <f t="shared" si="33"/>
        <v>4.2658755E-4</v>
      </c>
      <c r="F722" s="18">
        <f t="shared" si="34"/>
        <v>1.2535949086382696</v>
      </c>
      <c r="G722" s="12">
        <f t="shared" si="35"/>
        <v>8.6431906389186413</v>
      </c>
    </row>
    <row r="723" spans="1:7" x14ac:dyDescent="0.25">
      <c r="A723" s="24">
        <v>35.821289</v>
      </c>
      <c r="B723" s="23">
        <v>-35.478377999999999</v>
      </c>
      <c r="C723" s="25">
        <v>4.3851646999999998</v>
      </c>
      <c r="D723" s="26">
        <v>-2.4251579000000001E-3</v>
      </c>
      <c r="E723" s="28">
        <f t="shared" si="33"/>
        <v>4.275263166666667E-4</v>
      </c>
      <c r="F723" s="18">
        <f t="shared" si="34"/>
        <v>1.2547909403517226</v>
      </c>
      <c r="G723" s="12">
        <f t="shared" si="35"/>
        <v>8.6514369472263208</v>
      </c>
    </row>
    <row r="724" spans="1:7" x14ac:dyDescent="0.25">
      <c r="A724" s="24">
        <v>35.871093999999999</v>
      </c>
      <c r="B724" s="23">
        <v>-35.513714</v>
      </c>
      <c r="C724" s="25">
        <v>4.3850474000000004</v>
      </c>
      <c r="D724" s="26">
        <v>-2.4276020000000001E-3</v>
      </c>
      <c r="E724" s="28">
        <f t="shared" si="33"/>
        <v>4.2793366666666667E-4</v>
      </c>
      <c r="F724" s="18">
        <f t="shared" si="34"/>
        <v>1.2560406957004104</v>
      </c>
      <c r="G724" s="12">
        <f t="shared" si="35"/>
        <v>8.6600536651599072</v>
      </c>
    </row>
    <row r="725" spans="1:7" x14ac:dyDescent="0.25">
      <c r="A725" s="24">
        <v>35.920898000000001</v>
      </c>
      <c r="B725" s="23">
        <v>-35.586624</v>
      </c>
      <c r="C725" s="25">
        <v>4.3850989</v>
      </c>
      <c r="D725" s="26">
        <v>-2.4350105999999998E-3</v>
      </c>
      <c r="E725" s="28">
        <f t="shared" si="33"/>
        <v>4.2916843333333331E-4</v>
      </c>
      <c r="F725" s="18">
        <f t="shared" si="34"/>
        <v>1.2586193594561506</v>
      </c>
      <c r="G725" s="12">
        <f t="shared" si="35"/>
        <v>8.6778328395015958</v>
      </c>
    </row>
    <row r="726" spans="1:7" x14ac:dyDescent="0.25">
      <c r="A726" s="24">
        <v>35.970703</v>
      </c>
      <c r="B726" s="23">
        <v>-35.644191999999997</v>
      </c>
      <c r="C726" s="25">
        <v>4.3849806999999998</v>
      </c>
      <c r="D726" s="26">
        <v>-2.4380088E-3</v>
      </c>
      <c r="E726" s="28">
        <f t="shared" si="33"/>
        <v>4.2966813333333333E-4</v>
      </c>
      <c r="F726" s="18">
        <f t="shared" si="34"/>
        <v>1.2606554109592423</v>
      </c>
      <c r="G726" s="12">
        <f t="shared" si="35"/>
        <v>8.6918708522365051</v>
      </c>
    </row>
    <row r="727" spans="1:7" x14ac:dyDescent="0.25">
      <c r="A727" s="24">
        <v>36.020508</v>
      </c>
      <c r="B727" s="23">
        <v>-35.680370000000003</v>
      </c>
      <c r="C727" s="25">
        <v>4.3849229999999997</v>
      </c>
      <c r="D727" s="26">
        <v>-2.4456441999999999E-3</v>
      </c>
      <c r="E727" s="28">
        <f t="shared" si="33"/>
        <v>4.3094069999999996E-4</v>
      </c>
      <c r="F727" s="18">
        <f t="shared" si="34"/>
        <v>1.2619349459661713</v>
      </c>
      <c r="G727" s="12">
        <f t="shared" si="35"/>
        <v>8.7006928926882061</v>
      </c>
    </row>
    <row r="728" spans="1:7" x14ac:dyDescent="0.25">
      <c r="A728" s="24">
        <v>36.070312999999999</v>
      </c>
      <c r="B728" s="23">
        <v>-35.733832999999997</v>
      </c>
      <c r="C728" s="25">
        <v>4.3849324999999997</v>
      </c>
      <c r="D728" s="26">
        <v>-2.4472833999999999E-3</v>
      </c>
      <c r="E728" s="28">
        <f t="shared" si="33"/>
        <v>4.3121389999999999E-4</v>
      </c>
      <c r="F728" s="18">
        <f t="shared" si="34"/>
        <v>1.2638258127933981</v>
      </c>
      <c r="G728" s="12">
        <f t="shared" si="35"/>
        <v>8.7137298971845656</v>
      </c>
    </row>
    <row r="729" spans="1:7" x14ac:dyDescent="0.25">
      <c r="A729" s="24">
        <v>36.120117</v>
      </c>
      <c r="B729" s="23">
        <v>-35.779845999999999</v>
      </c>
      <c r="C729" s="25">
        <v>4.3848323999999996</v>
      </c>
      <c r="D729" s="26">
        <v>-2.4494288999999999E-3</v>
      </c>
      <c r="E729" s="28">
        <f t="shared" si="33"/>
        <v>4.3157148333333332E-4</v>
      </c>
      <c r="F729" s="18">
        <f t="shared" si="34"/>
        <v>1.2654531897703953</v>
      </c>
      <c r="G729" s="12">
        <f t="shared" si="35"/>
        <v>8.7249502119422679</v>
      </c>
    </row>
    <row r="730" spans="1:7" x14ac:dyDescent="0.25">
      <c r="A730" s="24">
        <v>36.169922</v>
      </c>
      <c r="B730" s="23">
        <v>-35.839367000000003</v>
      </c>
      <c r="C730" s="25">
        <v>4.3848108999999997</v>
      </c>
      <c r="D730" s="26">
        <v>-2.4529039000000001E-3</v>
      </c>
      <c r="E730" s="28">
        <f t="shared" si="33"/>
        <v>4.3215065000000002E-4</v>
      </c>
      <c r="F730" s="18">
        <f t="shared" si="34"/>
        <v>1.2675583145187894</v>
      </c>
      <c r="G730" s="12">
        <f t="shared" si="35"/>
        <v>8.739464465624776</v>
      </c>
    </row>
    <row r="731" spans="1:7" x14ac:dyDescent="0.25">
      <c r="A731" s="24">
        <v>36.219726999999999</v>
      </c>
      <c r="B731" s="23">
        <v>-35.886017000000002</v>
      </c>
      <c r="C731" s="25">
        <v>4.3848238000000004</v>
      </c>
      <c r="D731" s="26">
        <v>-2.4621604999999999E-3</v>
      </c>
      <c r="E731" s="28">
        <f t="shared" si="33"/>
        <v>4.3369341666666663E-4</v>
      </c>
      <c r="F731" s="18">
        <f t="shared" si="34"/>
        <v>1.2692082207621753</v>
      </c>
      <c r="G731" s="12">
        <f t="shared" si="35"/>
        <v>8.7508401134514067</v>
      </c>
    </row>
    <row r="732" spans="1:7" x14ac:dyDescent="0.25">
      <c r="A732" s="24">
        <v>36.269531000000001</v>
      </c>
      <c r="B732" s="23">
        <v>-35.923923000000002</v>
      </c>
      <c r="C732" s="25">
        <v>4.3846869000000002</v>
      </c>
      <c r="D732" s="26">
        <v>-2.4675069999999999E-3</v>
      </c>
      <c r="E732" s="28">
        <f t="shared" si="33"/>
        <v>4.3458449999999997E-4</v>
      </c>
      <c r="F732" s="18">
        <f t="shared" si="34"/>
        <v>1.2705488712672512</v>
      </c>
      <c r="G732" s="12">
        <f t="shared" si="35"/>
        <v>8.7600835283820881</v>
      </c>
    </row>
    <row r="733" spans="1:7" x14ac:dyDescent="0.25">
      <c r="A733" s="24">
        <v>36.319336</v>
      </c>
      <c r="B733" s="23">
        <v>-35.983733999999998</v>
      </c>
      <c r="C733" s="25">
        <v>4.3847035999999999</v>
      </c>
      <c r="D733" s="26">
        <v>-2.4721622E-3</v>
      </c>
      <c r="E733" s="28">
        <f t="shared" si="33"/>
        <v>4.3536036666666668E-4</v>
      </c>
      <c r="F733" s="18">
        <f t="shared" si="34"/>
        <v>1.2726642526675331</v>
      </c>
      <c r="G733" s="12">
        <f t="shared" si="35"/>
        <v>8.774668498846367</v>
      </c>
    </row>
    <row r="734" spans="1:7" x14ac:dyDescent="0.25">
      <c r="A734" s="24">
        <v>36.369140999999999</v>
      </c>
      <c r="B734" s="23">
        <v>-36.033904999999997</v>
      </c>
      <c r="C734" s="25">
        <v>4.3846806999999997</v>
      </c>
      <c r="D734" s="26">
        <v>-2.4775981000000002E-3</v>
      </c>
      <c r="E734" s="28">
        <f t="shared" si="33"/>
        <v>4.3626635E-4</v>
      </c>
      <c r="F734" s="18">
        <f t="shared" si="34"/>
        <v>1.2744386888119472</v>
      </c>
      <c r="G734" s="12">
        <f t="shared" si="35"/>
        <v>8.7869027459441131</v>
      </c>
    </row>
    <row r="735" spans="1:7" x14ac:dyDescent="0.25">
      <c r="A735" s="24">
        <v>36.418945000000001</v>
      </c>
      <c r="B735" s="23">
        <v>-36.087631000000002</v>
      </c>
      <c r="C735" s="25">
        <v>4.3846531000000004</v>
      </c>
      <c r="D735" s="26">
        <v>-2.4838745999999998E-3</v>
      </c>
      <c r="E735" s="28">
        <f t="shared" si="33"/>
        <v>4.3731243333333328E-4</v>
      </c>
      <c r="F735" s="18">
        <f t="shared" si="34"/>
        <v>1.2763388573614041</v>
      </c>
      <c r="G735" s="12">
        <f t="shared" si="35"/>
        <v>8.8000038832460152</v>
      </c>
    </row>
    <row r="736" spans="1:7" x14ac:dyDescent="0.25">
      <c r="A736" s="24">
        <v>36.46875</v>
      </c>
      <c r="B736" s="23">
        <v>-36.130443999999997</v>
      </c>
      <c r="C736" s="25">
        <v>4.3845735000000001</v>
      </c>
      <c r="D736" s="26">
        <v>-2.4876773999999999E-3</v>
      </c>
      <c r="E736" s="28">
        <f t="shared" si="33"/>
        <v>4.3794623333333332E-4</v>
      </c>
      <c r="F736" s="18">
        <f t="shared" si="34"/>
        <v>1.2778530574899802</v>
      </c>
      <c r="G736" s="12">
        <f t="shared" si="35"/>
        <v>8.8104438748944922</v>
      </c>
    </row>
    <row r="737" spans="1:7" x14ac:dyDescent="0.25">
      <c r="A737" s="24">
        <v>36.518554999999999</v>
      </c>
      <c r="B737" s="23">
        <v>-36.167670999999999</v>
      </c>
      <c r="C737" s="25">
        <v>4.3845720000000004</v>
      </c>
      <c r="D737" s="26">
        <v>-2.4920342999999998E-3</v>
      </c>
      <c r="E737" s="28">
        <f t="shared" si="33"/>
        <v>4.3867238333333331E-4</v>
      </c>
      <c r="F737" s="18">
        <f t="shared" si="34"/>
        <v>1.2791696932825318</v>
      </c>
      <c r="G737" s="12">
        <f t="shared" si="35"/>
        <v>8.819521715015437</v>
      </c>
    </row>
    <row r="738" spans="1:7" x14ac:dyDescent="0.25">
      <c r="A738" s="24">
        <v>36.568359000000001</v>
      </c>
      <c r="B738" s="23">
        <v>-36.216835000000003</v>
      </c>
      <c r="C738" s="25">
        <v>4.3845200999999996</v>
      </c>
      <c r="D738" s="26">
        <v>-2.4962483000000001E-3</v>
      </c>
      <c r="E738" s="28">
        <f t="shared" si="33"/>
        <v>4.3937471666666668E-4</v>
      </c>
      <c r="F738" s="18">
        <f t="shared" si="34"/>
        <v>1.2809085140874588</v>
      </c>
      <c r="G738" s="12">
        <f t="shared" si="35"/>
        <v>8.8315104041847512</v>
      </c>
    </row>
    <row r="739" spans="1:7" x14ac:dyDescent="0.25">
      <c r="A739" s="24">
        <v>36.618164</v>
      </c>
      <c r="B739" s="23">
        <v>-36.263744000000003</v>
      </c>
      <c r="C739" s="25">
        <v>4.3844913999999999</v>
      </c>
      <c r="D739" s="26">
        <v>-2.5034188000000001E-3</v>
      </c>
      <c r="E739" s="28">
        <f t="shared" si="33"/>
        <v>4.4056980000000003E-4</v>
      </c>
      <c r="F739" s="18">
        <f t="shared" si="34"/>
        <v>1.2825675805820136</v>
      </c>
      <c r="G739" s="12">
        <f t="shared" si="35"/>
        <v>8.8429492094130353</v>
      </c>
    </row>
    <row r="740" spans="1:7" x14ac:dyDescent="0.25">
      <c r="A740" s="24">
        <v>36.667968999999999</v>
      </c>
      <c r="B740" s="23">
        <v>-36.317256999999998</v>
      </c>
      <c r="C740" s="25">
        <v>4.3843746000000001</v>
      </c>
      <c r="D740" s="26">
        <v>-2.5079844000000001E-3</v>
      </c>
      <c r="E740" s="28">
        <f t="shared" si="33"/>
        <v>4.4133073333333333E-4</v>
      </c>
      <c r="F740" s="18">
        <f t="shared" si="34"/>
        <v>1.2844602157974971</v>
      </c>
      <c r="G740" s="12">
        <f t="shared" si="35"/>
        <v>8.8559984064579762</v>
      </c>
    </row>
    <row r="741" spans="1:7" x14ac:dyDescent="0.25">
      <c r="A741" s="24">
        <v>36.717773000000001</v>
      </c>
      <c r="B741" s="23">
        <v>-36.373809999999999</v>
      </c>
      <c r="C741" s="25">
        <v>4.3843822000000001</v>
      </c>
      <c r="D741" s="26">
        <v>-2.5118828999999999E-3</v>
      </c>
      <c r="E741" s="28">
        <f t="shared" si="33"/>
        <v>4.4198048333333328E-4</v>
      </c>
      <c r="F741" s="18">
        <f t="shared" si="34"/>
        <v>1.2864603690189809</v>
      </c>
      <c r="G741" s="12">
        <f t="shared" si="35"/>
        <v>8.8697889104566805</v>
      </c>
    </row>
    <row r="742" spans="1:7" x14ac:dyDescent="0.25">
      <c r="A742" s="24">
        <v>36.767578</v>
      </c>
      <c r="B742" s="23">
        <v>-36.432087000000003</v>
      </c>
      <c r="C742" s="25">
        <v>4.3843912999999999</v>
      </c>
      <c r="D742" s="26">
        <v>-2.5209128E-3</v>
      </c>
      <c r="E742" s="28">
        <f t="shared" si="33"/>
        <v>4.4348546666666665E-4</v>
      </c>
      <c r="F742" s="18">
        <f t="shared" si="34"/>
        <v>1.2885214962675513</v>
      </c>
      <c r="G742" s="12">
        <f t="shared" si="35"/>
        <v>8.8839998135304761</v>
      </c>
    </row>
    <row r="743" spans="1:7" x14ac:dyDescent="0.25">
      <c r="A743" s="24">
        <v>36.817383</v>
      </c>
      <c r="B743" s="23">
        <v>-36.478935</v>
      </c>
      <c r="C743" s="25">
        <v>4.3842958999999997</v>
      </c>
      <c r="D743" s="26">
        <v>-2.5247512000000001E-3</v>
      </c>
      <c r="E743" s="28">
        <f t="shared" si="33"/>
        <v>4.4412519999999998E-4</v>
      </c>
      <c r="F743" s="18">
        <f t="shared" si="34"/>
        <v>1.2901784053284331</v>
      </c>
      <c r="G743" s="12">
        <f t="shared" si="35"/>
        <v>8.8954237438494896</v>
      </c>
    </row>
    <row r="744" spans="1:7" x14ac:dyDescent="0.25">
      <c r="A744" s="24">
        <v>36.867187999999999</v>
      </c>
      <c r="B744" s="23">
        <v>-36.519123</v>
      </c>
      <c r="C744" s="25">
        <v>4.3842268000000004</v>
      </c>
      <c r="D744" s="26">
        <v>-2.5263967E-3</v>
      </c>
      <c r="E744" s="28">
        <f t="shared" si="33"/>
        <v>4.4439944999999999E-4</v>
      </c>
      <c r="F744" s="18">
        <f t="shared" si="34"/>
        <v>1.2915997650735391</v>
      </c>
      <c r="G744" s="12">
        <f t="shared" si="35"/>
        <v>8.9052236266974365</v>
      </c>
    </row>
    <row r="745" spans="1:7" x14ac:dyDescent="0.25">
      <c r="A745" s="24">
        <v>36.916992</v>
      </c>
      <c r="B745" s="23">
        <v>-36.574986000000003</v>
      </c>
      <c r="C745" s="25">
        <v>4.3841991</v>
      </c>
      <c r="D745" s="26">
        <v>-2.5307296E-3</v>
      </c>
      <c r="E745" s="28">
        <f t="shared" si="33"/>
        <v>4.4512159999999997E-4</v>
      </c>
      <c r="F745" s="18">
        <f t="shared" si="34"/>
        <v>1.293575514537082</v>
      </c>
      <c r="G745" s="12">
        <f t="shared" si="35"/>
        <v>8.9188458735257132</v>
      </c>
    </row>
    <row r="746" spans="1:7" x14ac:dyDescent="0.25">
      <c r="A746" s="24">
        <v>36.966797</v>
      </c>
      <c r="B746" s="23">
        <v>-36.619548999999999</v>
      </c>
      <c r="C746" s="25">
        <v>4.3841375999999999</v>
      </c>
      <c r="D746" s="26">
        <v>-2.5347651000000001E-3</v>
      </c>
      <c r="E746" s="28">
        <f t="shared" si="33"/>
        <v>4.4579418333333333E-4</v>
      </c>
      <c r="F746" s="18">
        <f t="shared" si="34"/>
        <v>1.2951516082546384</v>
      </c>
      <c r="G746" s="12">
        <f t="shared" si="35"/>
        <v>8.9297126043745489</v>
      </c>
    </row>
    <row r="747" spans="1:7" x14ac:dyDescent="0.25">
      <c r="A747" s="24">
        <v>37.016601999999999</v>
      </c>
      <c r="B747" s="23">
        <v>-36.682139999999997</v>
      </c>
      <c r="C747" s="25">
        <v>4.3841858</v>
      </c>
      <c r="D747" s="26">
        <v>-2.5400041999999999E-3</v>
      </c>
      <c r="E747" s="28">
        <f t="shared" si="33"/>
        <v>4.4666736666666663E-4</v>
      </c>
      <c r="F747" s="18">
        <f t="shared" si="34"/>
        <v>1.2973653120419861</v>
      </c>
      <c r="G747" s="12">
        <f t="shared" si="35"/>
        <v>8.9449754805399646</v>
      </c>
    </row>
    <row r="748" spans="1:7" x14ac:dyDescent="0.25">
      <c r="A748" s="24">
        <v>37.066406000000001</v>
      </c>
      <c r="B748" s="23">
        <v>-36.716186999999998</v>
      </c>
      <c r="C748" s="25">
        <v>4.3840585000000001</v>
      </c>
      <c r="D748" s="26">
        <v>-2.5433423000000002E-3</v>
      </c>
      <c r="E748" s="28">
        <f t="shared" si="33"/>
        <v>4.4722371666666667E-4</v>
      </c>
      <c r="F748" s="18">
        <f t="shared" si="34"/>
        <v>1.2985694783414194</v>
      </c>
      <c r="G748" s="12">
        <f t="shared" si="35"/>
        <v>8.9532778745711177</v>
      </c>
    </row>
    <row r="749" spans="1:7" x14ac:dyDescent="0.25">
      <c r="A749" s="24">
        <v>37.116211</v>
      </c>
      <c r="B749" s="23">
        <v>-36.765987000000003</v>
      </c>
      <c r="C749" s="25">
        <v>4.3840612999999999</v>
      </c>
      <c r="D749" s="26">
        <v>-2.5463758999999999E-3</v>
      </c>
      <c r="E749" s="28">
        <f t="shared" si="33"/>
        <v>4.4772931666666664E-4</v>
      </c>
      <c r="F749" s="18">
        <f t="shared" si="34"/>
        <v>1.3003307930449699</v>
      </c>
      <c r="G749" s="12">
        <f t="shared" si="35"/>
        <v>8.9654216529583923</v>
      </c>
    </row>
    <row r="750" spans="1:7" x14ac:dyDescent="0.25">
      <c r="A750" s="24">
        <v>37.166015999999999</v>
      </c>
      <c r="B750" s="23">
        <v>-36.836624</v>
      </c>
      <c r="C750" s="25">
        <v>4.3840718000000001</v>
      </c>
      <c r="D750" s="26">
        <v>-2.5576353E-3</v>
      </c>
      <c r="E750" s="28">
        <f t="shared" si="33"/>
        <v>4.4960588333333335E-4</v>
      </c>
      <c r="F750" s="18">
        <f t="shared" si="34"/>
        <v>1.3028290658705659</v>
      </c>
      <c r="G750" s="12">
        <f t="shared" si="35"/>
        <v>8.9826465540415583</v>
      </c>
    </row>
    <row r="751" spans="1:7" x14ac:dyDescent="0.25">
      <c r="A751" s="24">
        <v>37.215820000000001</v>
      </c>
      <c r="B751" s="23">
        <v>-36.861877</v>
      </c>
      <c r="C751" s="25">
        <v>4.3840279999999998</v>
      </c>
      <c r="D751" s="26">
        <v>-2.5574503999999999E-3</v>
      </c>
      <c r="E751" s="28">
        <f t="shared" si="33"/>
        <v>4.4957506666666662E-4</v>
      </c>
      <c r="F751" s="18">
        <f t="shared" si="34"/>
        <v>1.3037222080434323</v>
      </c>
      <c r="G751" s="12">
        <f t="shared" si="35"/>
        <v>8.9888045226281807</v>
      </c>
    </row>
    <row r="752" spans="1:7" x14ac:dyDescent="0.25">
      <c r="A752" s="24">
        <v>37.265625</v>
      </c>
      <c r="B752" s="23">
        <v>-36.931888999999998</v>
      </c>
      <c r="C752" s="25">
        <v>4.3839974000000002</v>
      </c>
      <c r="D752" s="26">
        <v>-2.5628923999999999E-3</v>
      </c>
      <c r="E752" s="28">
        <f t="shared" si="33"/>
        <v>4.5048206666666664E-4</v>
      </c>
      <c r="F752" s="18">
        <f t="shared" si="34"/>
        <v>1.3061983760158211</v>
      </c>
      <c r="G752" s="12">
        <f t="shared" si="35"/>
        <v>9.0058770168540772</v>
      </c>
    </row>
    <row r="753" spans="1:7" x14ac:dyDescent="0.25">
      <c r="A753" s="24">
        <v>37.315429999999999</v>
      </c>
      <c r="B753" s="23">
        <v>-36.962035999999998</v>
      </c>
      <c r="C753" s="25">
        <v>4.3839226</v>
      </c>
      <c r="D753" s="26">
        <v>-2.5666535000000001E-3</v>
      </c>
      <c r="E753" s="28">
        <f t="shared" si="33"/>
        <v>4.5110891666666665E-4</v>
      </c>
      <c r="F753" s="18">
        <f t="shared" si="34"/>
        <v>1.3072646080312416</v>
      </c>
      <c r="G753" s="12">
        <f t="shared" si="35"/>
        <v>9.0132283920958667</v>
      </c>
    </row>
    <row r="754" spans="1:7" x14ac:dyDescent="0.25">
      <c r="A754" s="24">
        <v>37.365234000000001</v>
      </c>
      <c r="B754" s="23">
        <v>-37.000484</v>
      </c>
      <c r="C754" s="25">
        <v>4.3839002000000002</v>
      </c>
      <c r="D754" s="26">
        <v>-2.5692523999999999E-3</v>
      </c>
      <c r="E754" s="28">
        <f t="shared" si="33"/>
        <v>4.5154206666666663E-4</v>
      </c>
      <c r="F754" s="18">
        <f t="shared" si="34"/>
        <v>1.3086244278650188</v>
      </c>
      <c r="G754" s="12">
        <f t="shared" si="35"/>
        <v>9.0226039742531725</v>
      </c>
    </row>
    <row r="755" spans="1:7" x14ac:dyDescent="0.25">
      <c r="A755" s="24">
        <v>37.415039</v>
      </c>
      <c r="B755" s="23">
        <v>-37.073376000000003</v>
      </c>
      <c r="C755" s="25">
        <v>4.3836864999999996</v>
      </c>
      <c r="D755" s="26">
        <v>-2.5785265E-3</v>
      </c>
      <c r="E755" s="28">
        <f t="shared" si="33"/>
        <v>4.5308775000000001E-4</v>
      </c>
      <c r="F755" s="18">
        <f t="shared" si="34"/>
        <v>1.3112024550009864</v>
      </c>
      <c r="G755" s="12">
        <f t="shared" si="35"/>
        <v>9.0403787592773721</v>
      </c>
    </row>
    <row r="756" spans="1:7" x14ac:dyDescent="0.25">
      <c r="A756" s="24">
        <v>37.464843999999999</v>
      </c>
      <c r="B756" s="23">
        <v>-37.121161999999998</v>
      </c>
      <c r="C756" s="25">
        <v>4.3836640999999998</v>
      </c>
      <c r="D756" s="26">
        <v>-2.5823296000000002E-3</v>
      </c>
      <c r="E756" s="28">
        <f t="shared" si="33"/>
        <v>4.5372160000000002E-4</v>
      </c>
      <c r="F756" s="18">
        <f t="shared" si="34"/>
        <v>1.3128925390255617</v>
      </c>
      <c r="G756" s="12">
        <f t="shared" si="35"/>
        <v>9.0520314218077758</v>
      </c>
    </row>
    <row r="757" spans="1:7" x14ac:dyDescent="0.25">
      <c r="A757" s="24">
        <v>37.514648000000001</v>
      </c>
      <c r="B757" s="23">
        <v>-37.162852999999998</v>
      </c>
      <c r="C757" s="25">
        <v>4.3837222999999996</v>
      </c>
      <c r="D757" s="26">
        <v>-2.5867221000000001E-3</v>
      </c>
      <c r="E757" s="28">
        <f t="shared" si="33"/>
        <v>4.5445368333333334E-4</v>
      </c>
      <c r="F757" s="18">
        <f t="shared" si="34"/>
        <v>1.3143670565216603</v>
      </c>
      <c r="G757" s="12">
        <f t="shared" si="35"/>
        <v>9.0621978126660849</v>
      </c>
    </row>
    <row r="758" spans="1:7" x14ac:dyDescent="0.25">
      <c r="A758" s="24">
        <v>6.25E-2</v>
      </c>
      <c r="B758" s="23">
        <v>-37.180087999999998</v>
      </c>
      <c r="C758" s="25">
        <v>4.3815770000000001</v>
      </c>
      <c r="D758" s="26">
        <v>7.8128494000000007E-2</v>
      </c>
      <c r="F758" s="18">
        <f t="shared" si="34"/>
        <v>1.3149766199537023</v>
      </c>
      <c r="G758" s="12">
        <f t="shared" si="35"/>
        <v>9.066400584162162</v>
      </c>
    </row>
    <row r="759" spans="1:7" x14ac:dyDescent="0.25">
      <c r="A759" s="24">
        <v>0.11230469</v>
      </c>
      <c r="B759" s="23">
        <v>-37.190688999999999</v>
      </c>
      <c r="C759" s="25">
        <v>4.3816924000000004</v>
      </c>
      <c r="D759" s="26">
        <v>7.7251360000000005E-2</v>
      </c>
      <c r="F759" s="18">
        <f t="shared" si="34"/>
        <v>1.3153515536318618</v>
      </c>
      <c r="G759" s="12">
        <f t="shared" si="35"/>
        <v>9.0689856483124327</v>
      </c>
    </row>
    <row r="760" spans="1:7" x14ac:dyDescent="0.25">
      <c r="A760" s="24">
        <v>0.16210938</v>
      </c>
      <c r="B760" s="23">
        <v>-37.234271999999997</v>
      </c>
      <c r="C760" s="25">
        <v>4.3816737999999997</v>
      </c>
      <c r="D760" s="26">
        <v>7.8396282999999997E-2</v>
      </c>
      <c r="F760" s="18">
        <f t="shared" si="34"/>
        <v>1.3168929869395893</v>
      </c>
      <c r="G760" s="12">
        <f t="shared" si="35"/>
        <v>9.0796134052090682</v>
      </c>
    </row>
    <row r="761" spans="1:7" x14ac:dyDescent="0.25">
      <c r="A761" s="24">
        <v>0.21191405999999999</v>
      </c>
      <c r="B761" s="23">
        <v>-37.277031000000001</v>
      </c>
      <c r="C761" s="25">
        <v>4.3817582000000002</v>
      </c>
      <c r="D761" s="26">
        <v>8.0172375000000004E-2</v>
      </c>
      <c r="F761" s="18">
        <f t="shared" si="34"/>
        <v>1.3184052772088486</v>
      </c>
      <c r="G761" s="12">
        <f t="shared" si="35"/>
        <v>9.0900402289050781</v>
      </c>
    </row>
    <row r="762" spans="1:7" x14ac:dyDescent="0.25">
      <c r="A762" s="24">
        <v>0.26171875</v>
      </c>
      <c r="B762" s="23">
        <v>-37.361111000000001</v>
      </c>
      <c r="C762" s="25">
        <v>4.3817038999999998</v>
      </c>
      <c r="D762" s="26">
        <v>7.9110532999999997E-2</v>
      </c>
      <c r="F762" s="18">
        <f t="shared" si="34"/>
        <v>1.3213789989011078</v>
      </c>
      <c r="G762" s="12">
        <f t="shared" si="35"/>
        <v>9.1105432185998954</v>
      </c>
    </row>
    <row r="763" spans="1:7" x14ac:dyDescent="0.25">
      <c r="A763" s="24">
        <v>0.31152343999999998</v>
      </c>
      <c r="B763" s="23">
        <v>-37.432364999999997</v>
      </c>
      <c r="C763" s="25">
        <v>4.3816785999999999</v>
      </c>
      <c r="D763" s="26">
        <v>7.8486822999999997E-2</v>
      </c>
      <c r="F763" s="18">
        <f t="shared" si="34"/>
        <v>1.3238990936377899</v>
      </c>
      <c r="G763" s="12">
        <f t="shared" si="35"/>
        <v>9.1279185757325596</v>
      </c>
    </row>
    <row r="764" spans="1:7" x14ac:dyDescent="0.25">
      <c r="A764" s="24">
        <v>0.36132813000000003</v>
      </c>
      <c r="B764" s="23">
        <v>-37.481064000000003</v>
      </c>
      <c r="C764" s="25">
        <v>4.3816214000000002</v>
      </c>
      <c r="D764" s="26">
        <v>7.8766532E-2</v>
      </c>
      <c r="F764" s="18">
        <f t="shared" si="34"/>
        <v>1.3256214684319305</v>
      </c>
      <c r="G764" s="12">
        <f t="shared" si="35"/>
        <v>9.1397938742000662</v>
      </c>
    </row>
    <row r="765" spans="1:7" x14ac:dyDescent="0.25">
      <c r="A765" s="24">
        <v>0.41113281000000002</v>
      </c>
      <c r="B765" s="23">
        <v>-37.560665</v>
      </c>
      <c r="C765" s="25">
        <v>4.3814950000000001</v>
      </c>
      <c r="D765" s="26">
        <v>8.1656195000000001E-2</v>
      </c>
      <c r="F765" s="18">
        <f t="shared" si="34"/>
        <v>1.3284367779041657</v>
      </c>
      <c r="G765" s="12">
        <f t="shared" si="35"/>
        <v>9.1592046553929425</v>
      </c>
    </row>
    <row r="766" spans="1:7" x14ac:dyDescent="0.25">
      <c r="A766" s="24">
        <v>0.4609375</v>
      </c>
      <c r="B766" s="23">
        <v>-37.608832999999997</v>
      </c>
      <c r="C766" s="25">
        <v>4.3816060999999999</v>
      </c>
      <c r="D766" s="26">
        <v>8.2064210999999998E-2</v>
      </c>
      <c r="F766" s="18">
        <f t="shared" si="34"/>
        <v>1.3301403724150211</v>
      </c>
      <c r="G766" s="12">
        <f t="shared" si="35"/>
        <v>9.1709504689945103</v>
      </c>
    </row>
    <row r="767" spans="1:7" x14ac:dyDescent="0.25">
      <c r="A767" s="24">
        <v>0.51074218999999998</v>
      </c>
      <c r="B767" s="23">
        <v>-37.664397999999998</v>
      </c>
      <c r="C767" s="25">
        <v>4.3815780000000002</v>
      </c>
      <c r="D767" s="26">
        <v>8.3211794000000006E-2</v>
      </c>
      <c r="F767" s="18">
        <f t="shared" si="34"/>
        <v>1.3321055822845547</v>
      </c>
      <c r="G767" s="12">
        <f t="shared" si="35"/>
        <v>9.1845000482332413</v>
      </c>
    </row>
    <row r="768" spans="1:7" x14ac:dyDescent="0.25">
      <c r="A768" s="24">
        <v>0.56054687999999997</v>
      </c>
      <c r="B768" s="23">
        <v>-37.720694999999999</v>
      </c>
      <c r="C768" s="25">
        <v>4.3815875000000002</v>
      </c>
      <c r="D768" s="26">
        <v>8.3472557000000003E-2</v>
      </c>
      <c r="F768" s="18">
        <f t="shared" si="34"/>
        <v>1.3340966813581647</v>
      </c>
      <c r="G768" s="12">
        <f t="shared" si="35"/>
        <v>9.1982281263832064</v>
      </c>
    </row>
    <row r="769" spans="1:7" x14ac:dyDescent="0.25">
      <c r="A769" s="24">
        <v>0.61035156000000002</v>
      </c>
      <c r="B769" s="23">
        <v>-37.756816999999998</v>
      </c>
      <c r="C769" s="25">
        <v>4.3815165</v>
      </c>
      <c r="D769" s="26">
        <v>8.3372979999999999E-2</v>
      </c>
      <c r="F769" s="18">
        <f t="shared" si="34"/>
        <v>1.3353742357702458</v>
      </c>
      <c r="G769" s="12">
        <f t="shared" si="35"/>
        <v>9.2070365111804957</v>
      </c>
    </row>
    <row r="770" spans="1:7" x14ac:dyDescent="0.25">
      <c r="A770" s="24">
        <v>0.66015625</v>
      </c>
      <c r="B770" s="23">
        <v>-37.816631000000001</v>
      </c>
      <c r="C770" s="25">
        <v>4.3814278</v>
      </c>
      <c r="D770" s="26">
        <v>8.3053447000000002E-2</v>
      </c>
      <c r="F770" s="18">
        <f t="shared" si="34"/>
        <v>1.3374897232738234</v>
      </c>
      <c r="G770" s="12">
        <f t="shared" si="35"/>
        <v>9.2216222131976906</v>
      </c>
    </row>
    <row r="771" spans="1:7" x14ac:dyDescent="0.25">
      <c r="A771" s="24">
        <v>0.70996093999999998</v>
      </c>
      <c r="B771" s="23">
        <v>-37.862243999999997</v>
      </c>
      <c r="C771" s="25">
        <v>4.3814807</v>
      </c>
      <c r="D771" s="26">
        <v>8.2451060000000007E-2</v>
      </c>
      <c r="F771" s="18">
        <f t="shared" si="34"/>
        <v>1.3391029531447678</v>
      </c>
      <c r="G771" s="12">
        <f t="shared" si="35"/>
        <v>9.2327449875667398</v>
      </c>
    </row>
    <row r="772" spans="1:7" x14ac:dyDescent="0.25">
      <c r="A772" s="24">
        <v>0.75976562999999997</v>
      </c>
      <c r="B772" s="23">
        <v>-37.890166999999998</v>
      </c>
      <c r="C772" s="25">
        <v>4.3813342999999998</v>
      </c>
      <c r="D772" s="26">
        <v>8.5988194000000004E-2</v>
      </c>
      <c r="F772" s="18">
        <f t="shared" si="34"/>
        <v>1.3400905272505357</v>
      </c>
      <c r="G772" s="12">
        <f t="shared" si="35"/>
        <v>9.2395540382476185</v>
      </c>
    </row>
    <row r="773" spans="1:7" x14ac:dyDescent="0.25">
      <c r="A773" s="24">
        <v>0.80957031000000002</v>
      </c>
      <c r="B773" s="23">
        <v>-37.957127</v>
      </c>
      <c r="C773" s="25">
        <v>4.3813934000000003</v>
      </c>
      <c r="D773" s="26">
        <v>8.4848687000000006E-2</v>
      </c>
      <c r="F773" s="18">
        <f t="shared" ref="F773:F836" si="36" xml:space="preserve"> -B773 / A_6x12_in2</f>
        <v>1.342458752803743</v>
      </c>
      <c r="G773" s="12">
        <f t="shared" ref="G773:G836" si="37" xml:space="preserve"> -B773 * kip_to_N / A_6x12_mm2</f>
        <v>9.2558822993080963</v>
      </c>
    </row>
    <row r="774" spans="1:7" x14ac:dyDescent="0.25">
      <c r="A774" s="24">
        <v>0.859375</v>
      </c>
      <c r="B774" s="23">
        <v>-37.984878999999999</v>
      </c>
      <c r="C774" s="25">
        <v>4.3813624000000004</v>
      </c>
      <c r="D774" s="26">
        <v>8.3234310000000006E-2</v>
      </c>
      <c r="F774" s="18">
        <f t="shared" si="36"/>
        <v>1.3434402790216735</v>
      </c>
      <c r="G774" s="12">
        <f t="shared" si="37"/>
        <v>9.2626496514728256</v>
      </c>
    </row>
    <row r="775" spans="1:7" x14ac:dyDescent="0.25">
      <c r="A775" s="24">
        <v>0.90917968999999998</v>
      </c>
      <c r="B775" s="23">
        <v>-38.057887999999998</v>
      </c>
      <c r="C775" s="25">
        <v>4.3813424000000003</v>
      </c>
      <c r="D775" s="26">
        <v>8.2119338E-2</v>
      </c>
      <c r="F775" s="18">
        <f t="shared" si="36"/>
        <v>1.3460224441861615</v>
      </c>
      <c r="G775" s="12">
        <f t="shared" si="37"/>
        <v>9.2804529670607039</v>
      </c>
    </row>
    <row r="776" spans="1:7" x14ac:dyDescent="0.25">
      <c r="A776" s="24">
        <v>0.95898437999999997</v>
      </c>
      <c r="B776" s="23">
        <v>-38.082279</v>
      </c>
      <c r="C776" s="25">
        <v>4.3813409999999999</v>
      </c>
      <c r="D776" s="26">
        <v>8.2051321999999996E-2</v>
      </c>
      <c r="F776" s="18">
        <f t="shared" si="36"/>
        <v>1.3468850993454846</v>
      </c>
      <c r="G776" s="12">
        <f t="shared" si="37"/>
        <v>9.2864007361097816</v>
      </c>
    </row>
    <row r="777" spans="1:7" x14ac:dyDescent="0.25">
      <c r="A777" s="24">
        <v>1.0087891</v>
      </c>
      <c r="B777" s="23">
        <v>-38.131762999999999</v>
      </c>
      <c r="C777" s="25">
        <v>4.3812493999999997</v>
      </c>
      <c r="D777" s="26">
        <v>8.0254905000000001E-2</v>
      </c>
      <c r="F777" s="18">
        <f t="shared" si="36"/>
        <v>1.3486352378352533</v>
      </c>
      <c r="G777" s="12">
        <f t="shared" si="37"/>
        <v>9.2984674575900161</v>
      </c>
    </row>
    <row r="778" spans="1:7" x14ac:dyDescent="0.25">
      <c r="A778" s="24">
        <v>1.0585937999999999</v>
      </c>
      <c r="B778" s="23">
        <v>-38.179057999999998</v>
      </c>
      <c r="C778" s="25">
        <v>4.381259</v>
      </c>
      <c r="D778" s="26">
        <v>7.9915673000000007E-2</v>
      </c>
      <c r="F778" s="18">
        <f t="shared" si="36"/>
        <v>1.3503079562871492</v>
      </c>
      <c r="G778" s="12">
        <f t="shared" si="37"/>
        <v>9.3100003892933518</v>
      </c>
    </row>
    <row r="779" spans="1:7" x14ac:dyDescent="0.25">
      <c r="A779" s="24">
        <v>1.1083984</v>
      </c>
      <c r="B779" s="23">
        <v>-38.235218000000003</v>
      </c>
      <c r="C779" s="25">
        <v>4.3812132000000004</v>
      </c>
      <c r="D779" s="26">
        <v>8.0144017999999997E-2</v>
      </c>
      <c r="F779" s="18">
        <f t="shared" si="36"/>
        <v>1.3522942099769362</v>
      </c>
      <c r="G779" s="12">
        <f t="shared" si="37"/>
        <v>9.3236950598602029</v>
      </c>
    </row>
    <row r="780" spans="1:7" x14ac:dyDescent="0.25">
      <c r="A780" s="24">
        <v>1.1582030999999999</v>
      </c>
      <c r="B780" s="23">
        <v>-38.287781000000003</v>
      </c>
      <c r="C780" s="25">
        <v>4.3812423000000003</v>
      </c>
      <c r="D780" s="26">
        <v>8.2770212999999995E-2</v>
      </c>
      <c r="F780" s="18">
        <f t="shared" si="36"/>
        <v>1.354153245815545</v>
      </c>
      <c r="G780" s="12">
        <f t="shared" si="37"/>
        <v>9.3365125984820949</v>
      </c>
    </row>
    <row r="781" spans="1:7" x14ac:dyDescent="0.25">
      <c r="A781" s="24">
        <v>1.2080078000000001</v>
      </c>
      <c r="B781" s="23">
        <v>-38.351467</v>
      </c>
      <c r="C781" s="25">
        <v>4.3811564000000001</v>
      </c>
      <c r="D781" s="26">
        <v>8.3614513000000001E-2</v>
      </c>
      <c r="F781" s="18">
        <f t="shared" si="36"/>
        <v>1.3564056773057116</v>
      </c>
      <c r="G781" s="12">
        <f t="shared" si="37"/>
        <v>9.3520424914614484</v>
      </c>
    </row>
    <row r="782" spans="1:7" x14ac:dyDescent="0.25">
      <c r="A782" s="24">
        <v>1.2578125</v>
      </c>
      <c r="B782" s="23">
        <v>-38.388556999999999</v>
      </c>
      <c r="C782" s="25">
        <v>4.3812623000000004</v>
      </c>
      <c r="D782" s="26">
        <v>8.2255787999999996E-2</v>
      </c>
      <c r="F782" s="18">
        <f t="shared" si="36"/>
        <v>1.3577174677144401</v>
      </c>
      <c r="G782" s="12">
        <f t="shared" si="37"/>
        <v>9.3610869239992773</v>
      </c>
    </row>
    <row r="783" spans="1:7" x14ac:dyDescent="0.25">
      <c r="A783" s="24">
        <v>1.3076171999999999</v>
      </c>
      <c r="B783" s="23">
        <v>-38.432811999999998</v>
      </c>
      <c r="C783" s="25">
        <v>4.3811684</v>
      </c>
      <c r="D783" s="26">
        <v>8.3836295000000005E-2</v>
      </c>
      <c r="F783" s="18">
        <f t="shared" si="36"/>
        <v>1.359282668160336</v>
      </c>
      <c r="G783" s="12">
        <f t="shared" si="37"/>
        <v>9.3718785487488496</v>
      </c>
    </row>
    <row r="784" spans="1:7" x14ac:dyDescent="0.25">
      <c r="A784" s="24">
        <v>1.3574219000000001</v>
      </c>
      <c r="B784" s="23">
        <v>-38.483898000000003</v>
      </c>
      <c r="C784" s="25">
        <v>4.3811197000000002</v>
      </c>
      <c r="D784" s="26">
        <v>8.5080475000000003E-2</v>
      </c>
      <c r="F784" s="18">
        <f t="shared" si="36"/>
        <v>1.3610894658098456</v>
      </c>
      <c r="G784" s="12">
        <f t="shared" si="37"/>
        <v>9.3843359194856415</v>
      </c>
    </row>
    <row r="785" spans="1:7" x14ac:dyDescent="0.25">
      <c r="A785" s="24">
        <v>1.4072266</v>
      </c>
      <c r="B785" s="23">
        <v>-38.538910000000001</v>
      </c>
      <c r="C785" s="25">
        <v>4.3810339000000003</v>
      </c>
      <c r="D785" s="26">
        <v>8.5360198999999998E-2</v>
      </c>
      <c r="F785" s="18">
        <f t="shared" si="36"/>
        <v>1.3630351173052615</v>
      </c>
      <c r="G785" s="12">
        <f t="shared" si="37"/>
        <v>9.397750649137059</v>
      </c>
    </row>
    <row r="786" spans="1:7" x14ac:dyDescent="0.25">
      <c r="A786" s="24">
        <v>1.4570312999999999</v>
      </c>
      <c r="B786" s="23">
        <v>-38.585850000000001</v>
      </c>
      <c r="C786" s="25">
        <v>4.3810777999999999</v>
      </c>
      <c r="D786" s="26">
        <v>8.6347549999999995E-2</v>
      </c>
      <c r="F786" s="18">
        <f t="shared" si="36"/>
        <v>1.3646952802005357</v>
      </c>
      <c r="G786" s="12">
        <f t="shared" si="37"/>
        <v>9.4091970137454624</v>
      </c>
    </row>
    <row r="787" spans="1:7" x14ac:dyDescent="0.25">
      <c r="A787" s="24">
        <v>1.5068359</v>
      </c>
      <c r="B787" s="23">
        <v>-38.627471999999997</v>
      </c>
      <c r="C787" s="25">
        <v>4.3809905000000002</v>
      </c>
      <c r="D787" s="26">
        <v>9.1492526000000005E-2</v>
      </c>
      <c r="F787" s="18">
        <f t="shared" si="36"/>
        <v>1.3661673573208402</v>
      </c>
      <c r="G787" s="12">
        <f t="shared" si="37"/>
        <v>9.4193465788867297</v>
      </c>
    </row>
    <row r="788" spans="1:7" x14ac:dyDescent="0.25">
      <c r="A788" s="24">
        <v>1.5566405999999999</v>
      </c>
      <c r="B788" s="23">
        <v>-38.687041999999998</v>
      </c>
      <c r="C788" s="25">
        <v>4.3810438999999999</v>
      </c>
      <c r="D788" s="26">
        <v>9.2225007999999997E-2</v>
      </c>
      <c r="F788" s="18">
        <f t="shared" si="36"/>
        <v>1.3682742150897256</v>
      </c>
      <c r="G788" s="12">
        <f t="shared" si="37"/>
        <v>9.4338727812668441</v>
      </c>
    </row>
    <row r="789" spans="1:7" x14ac:dyDescent="0.25">
      <c r="A789" s="24">
        <v>1.6064453000000001</v>
      </c>
      <c r="B789" s="23">
        <v>-38.724907000000002</v>
      </c>
      <c r="C789" s="25">
        <v>4.3810072</v>
      </c>
      <c r="D789" s="26">
        <v>9.8097034E-2</v>
      </c>
      <c r="F789" s="18">
        <f t="shared" si="36"/>
        <v>1.369613415516431</v>
      </c>
      <c r="G789" s="12">
        <f t="shared" si="37"/>
        <v>9.4431061983076905</v>
      </c>
    </row>
    <row r="790" spans="1:7" x14ac:dyDescent="0.25">
      <c r="A790" s="24">
        <v>1.65625</v>
      </c>
      <c r="B790" s="23">
        <v>-38.769821</v>
      </c>
      <c r="C790" s="25">
        <v>4.3809246999999996</v>
      </c>
      <c r="D790" s="26">
        <v>0.11096224</v>
      </c>
      <c r="F790" s="18">
        <f t="shared" si="36"/>
        <v>1.3712019233195487</v>
      </c>
      <c r="G790" s="12">
        <f t="shared" si="37"/>
        <v>9.4540585208475676</v>
      </c>
    </row>
    <row r="791" spans="1:7" x14ac:dyDescent="0.25">
      <c r="A791" s="24">
        <v>1.7060546999999999</v>
      </c>
      <c r="B791" s="23">
        <v>-38.828262000000002</v>
      </c>
      <c r="C791" s="25">
        <v>4.3808889000000004</v>
      </c>
      <c r="D791" s="26">
        <v>9.9086254999999998E-2</v>
      </c>
      <c r="F791" s="18">
        <f t="shared" si="36"/>
        <v>1.3732688508816007</v>
      </c>
      <c r="G791" s="12">
        <f t="shared" si="37"/>
        <v>9.4683094154807144</v>
      </c>
    </row>
    <row r="792" spans="1:7" x14ac:dyDescent="0.25">
      <c r="A792" s="24">
        <v>1.7558594000000001</v>
      </c>
      <c r="B792" s="23">
        <v>-38.859302999999997</v>
      </c>
      <c r="C792" s="25">
        <v>4.3808289</v>
      </c>
      <c r="D792" s="26">
        <v>8.0473706000000006E-2</v>
      </c>
      <c r="F792" s="18">
        <f t="shared" si="36"/>
        <v>1.3743667016790484</v>
      </c>
      <c r="G792" s="12">
        <f t="shared" si="37"/>
        <v>9.4758787934911393</v>
      </c>
    </row>
    <row r="793" spans="1:7" x14ac:dyDescent="0.25">
      <c r="A793" s="24">
        <v>1.8056641</v>
      </c>
      <c r="B793" s="23">
        <v>-38.920029</v>
      </c>
      <c r="C793" s="25">
        <v>4.3808049999999996</v>
      </c>
      <c r="D793" s="26">
        <v>8.5583731999999996E-2</v>
      </c>
      <c r="F793" s="18">
        <f t="shared" si="36"/>
        <v>1.376514444584426</v>
      </c>
      <c r="G793" s="12">
        <f t="shared" si="37"/>
        <v>9.4906868875944639</v>
      </c>
    </row>
    <row r="794" spans="1:7" x14ac:dyDescent="0.25">
      <c r="A794" s="24">
        <v>1.8554687999999999</v>
      </c>
      <c r="B794" s="23">
        <v>-38.951450000000001</v>
      </c>
      <c r="C794" s="25">
        <v>4.3808498</v>
      </c>
      <c r="D794" s="26">
        <v>0.10705743</v>
      </c>
      <c r="F794" s="18">
        <f t="shared" si="36"/>
        <v>1.3776257351326238</v>
      </c>
      <c r="G794" s="12">
        <f t="shared" si="37"/>
        <v>9.4983489289741119</v>
      </c>
    </row>
    <row r="795" spans="1:7" x14ac:dyDescent="0.25">
      <c r="A795" s="24">
        <v>1.9052734</v>
      </c>
      <c r="B795" s="23">
        <v>-39.026150000000001</v>
      </c>
      <c r="C795" s="25">
        <v>4.3807969</v>
      </c>
      <c r="D795" s="26">
        <v>0.12071327</v>
      </c>
      <c r="F795" s="18">
        <f t="shared" si="36"/>
        <v>1.3802677071879492</v>
      </c>
      <c r="G795" s="12">
        <f t="shared" si="37"/>
        <v>9.5165645965550212</v>
      </c>
    </row>
    <row r="796" spans="1:7" x14ac:dyDescent="0.25">
      <c r="A796" s="24">
        <v>1.9550780999999999</v>
      </c>
      <c r="B796" s="23">
        <v>-39.063957000000002</v>
      </c>
      <c r="C796" s="25">
        <v>4.3807821000000002</v>
      </c>
      <c r="D796" s="26">
        <v>0.10794541000000001</v>
      </c>
      <c r="F796" s="18">
        <f t="shared" si="36"/>
        <v>1.3816048562842771</v>
      </c>
      <c r="G796" s="12">
        <f t="shared" si="37"/>
        <v>9.5257838702395112</v>
      </c>
    </row>
    <row r="797" spans="1:7" x14ac:dyDescent="0.25">
      <c r="A797" s="24">
        <v>2.0048827999999999</v>
      </c>
      <c r="B797" s="23">
        <v>-39.112324000000001</v>
      </c>
      <c r="C797" s="25">
        <v>4.3807067999999996</v>
      </c>
      <c r="D797" s="26">
        <v>8.5931762999999994E-2</v>
      </c>
      <c r="F797" s="18">
        <f t="shared" si="36"/>
        <v>1.3833154889803938</v>
      </c>
      <c r="G797" s="12">
        <f t="shared" si="37"/>
        <v>9.5375782101844333</v>
      </c>
    </row>
    <row r="798" spans="1:7" x14ac:dyDescent="0.25">
      <c r="A798" s="24">
        <v>2.0546875</v>
      </c>
      <c r="B798" s="23">
        <v>-39.170485999999997</v>
      </c>
      <c r="C798" s="25">
        <v>4.3805699000000002</v>
      </c>
      <c r="D798" s="26">
        <v>8.0666906999999996E-2</v>
      </c>
      <c r="F798" s="18">
        <f t="shared" si="36"/>
        <v>1.3853725489359738</v>
      </c>
      <c r="G798" s="12">
        <f t="shared" si="37"/>
        <v>9.5517610703964912</v>
      </c>
    </row>
    <row r="799" spans="1:7" x14ac:dyDescent="0.25">
      <c r="A799" s="24">
        <v>2.1044922000000001</v>
      </c>
      <c r="B799" s="23">
        <v>-39.222262999999998</v>
      </c>
      <c r="C799" s="25">
        <v>4.3806156999999999</v>
      </c>
      <c r="D799" s="26">
        <v>9.0605861999999995E-2</v>
      </c>
      <c r="F799" s="18">
        <f t="shared" si="36"/>
        <v>1.3872037857111894</v>
      </c>
      <c r="G799" s="12">
        <f t="shared" si="37"/>
        <v>9.5643869421546803</v>
      </c>
    </row>
    <row r="800" spans="1:7" x14ac:dyDescent="0.25">
      <c r="A800" s="24">
        <v>2.1542968999999998</v>
      </c>
      <c r="B800" s="23">
        <v>-39.276122999999998</v>
      </c>
      <c r="C800" s="25">
        <v>4.3806080999999999</v>
      </c>
      <c r="D800" s="26">
        <v>0.10553501999999999</v>
      </c>
      <c r="F800" s="18">
        <f t="shared" si="36"/>
        <v>1.3891086935411736</v>
      </c>
      <c r="G800" s="12">
        <f t="shared" si="37"/>
        <v>9.5775207554867787</v>
      </c>
    </row>
    <row r="801" spans="1:7" x14ac:dyDescent="0.25">
      <c r="A801" s="24">
        <v>2.2041016</v>
      </c>
      <c r="B801" s="23">
        <v>-39.297817000000002</v>
      </c>
      <c r="C801" s="25">
        <v>4.3805642000000002</v>
      </c>
      <c r="D801" s="26">
        <v>0.11211633999999999</v>
      </c>
      <c r="F801" s="18">
        <f t="shared" si="36"/>
        <v>1.3898759618379373</v>
      </c>
      <c r="G801" s="12">
        <f t="shared" si="37"/>
        <v>9.5828108584653631</v>
      </c>
    </row>
    <row r="802" spans="1:7" x14ac:dyDescent="0.25">
      <c r="A802" s="24">
        <v>2.2539063000000001</v>
      </c>
      <c r="B802" s="23">
        <v>-39.356979000000003</v>
      </c>
      <c r="C802" s="25">
        <v>4.3805819000000001</v>
      </c>
      <c r="D802" s="26">
        <v>0.107907</v>
      </c>
      <c r="F802" s="18">
        <f t="shared" si="36"/>
        <v>1.391968389558649</v>
      </c>
      <c r="G802" s="12">
        <f t="shared" si="37"/>
        <v>9.5972375696490531</v>
      </c>
    </row>
    <row r="803" spans="1:7" x14ac:dyDescent="0.25">
      <c r="A803" s="24">
        <v>2.3037109</v>
      </c>
      <c r="B803" s="23">
        <v>-39.427382999999999</v>
      </c>
      <c r="C803" s="25">
        <v>4.3805623000000002</v>
      </c>
      <c r="D803" s="26">
        <v>9.7186118000000002E-2</v>
      </c>
      <c r="F803" s="18">
        <f t="shared" si="36"/>
        <v>1.3944584216949694</v>
      </c>
      <c r="G803" s="12">
        <f t="shared" si="37"/>
        <v>9.6144056534558295</v>
      </c>
    </row>
    <row r="804" spans="1:7" x14ac:dyDescent="0.25">
      <c r="A804" s="24">
        <v>2.3535156000000002</v>
      </c>
      <c r="B804" s="23">
        <v>-39.454281000000002</v>
      </c>
      <c r="C804" s="25">
        <v>4.3805212999999998</v>
      </c>
      <c r="D804" s="26">
        <v>9.1155224000000007E-2</v>
      </c>
      <c r="F804" s="18">
        <f t="shared" si="36"/>
        <v>1.3954097438414774</v>
      </c>
      <c r="G804" s="12">
        <f t="shared" si="37"/>
        <v>9.6209647568907872</v>
      </c>
    </row>
    <row r="805" spans="1:7" x14ac:dyDescent="0.25">
      <c r="A805" s="24">
        <v>2.4033202999999999</v>
      </c>
      <c r="B805" s="23">
        <v>-39.504474999999999</v>
      </c>
      <c r="C805" s="25">
        <v>4.3804936000000003</v>
      </c>
      <c r="D805" s="26">
        <v>9.1942698000000003E-2</v>
      </c>
      <c r="F805" s="18">
        <f t="shared" si="36"/>
        <v>1.3971849934444893</v>
      </c>
      <c r="G805" s="12">
        <f t="shared" si="37"/>
        <v>9.6332046125608812</v>
      </c>
    </row>
    <row r="806" spans="1:7" x14ac:dyDescent="0.25">
      <c r="A806" s="24">
        <v>2.453125</v>
      </c>
      <c r="B806" s="23">
        <v>-39.559497999999998</v>
      </c>
      <c r="C806" s="25">
        <v>4.3804879000000003</v>
      </c>
      <c r="D806" s="26">
        <v>9.5036811999999998E-2</v>
      </c>
      <c r="F806" s="18">
        <f t="shared" si="36"/>
        <v>1.3991310339853216</v>
      </c>
      <c r="G806" s="12">
        <f t="shared" si="37"/>
        <v>9.6466220245729879</v>
      </c>
    </row>
    <row r="807" spans="1:7" x14ac:dyDescent="0.25">
      <c r="A807" s="24">
        <v>2.5029297000000001</v>
      </c>
      <c r="B807" s="23">
        <v>-39.595188</v>
      </c>
      <c r="C807" s="25">
        <v>4.3804255000000003</v>
      </c>
      <c r="D807" s="26">
        <v>9.8087460000000001E-2</v>
      </c>
      <c r="F807" s="18">
        <f t="shared" si="36"/>
        <v>1.400393309522866</v>
      </c>
      <c r="G807" s="12">
        <f t="shared" si="37"/>
        <v>9.6553250657505334</v>
      </c>
    </row>
    <row r="808" spans="1:7" x14ac:dyDescent="0.25">
      <c r="A808" s="24">
        <v>2.5527343999999998</v>
      </c>
      <c r="B808" s="23">
        <v>-39.667175</v>
      </c>
      <c r="C808" s="25">
        <v>4.3803042999999997</v>
      </c>
      <c r="D808" s="26">
        <v>0.10159453</v>
      </c>
      <c r="F808" s="18">
        <f t="shared" si="36"/>
        <v>1.4029393288313896</v>
      </c>
      <c r="G808" s="12">
        <f t="shared" si="37"/>
        <v>9.6728791656454032</v>
      </c>
    </row>
    <row r="809" spans="1:7" x14ac:dyDescent="0.25">
      <c r="A809" s="24">
        <v>2.6025391</v>
      </c>
      <c r="B809" s="23">
        <v>-39.720348000000001</v>
      </c>
      <c r="C809" s="25">
        <v>4.3803419999999997</v>
      </c>
      <c r="D809" s="26">
        <v>9.1919996000000004E-2</v>
      </c>
      <c r="F809" s="18">
        <f t="shared" si="36"/>
        <v>1.4048199390067286</v>
      </c>
      <c r="G809" s="12">
        <f t="shared" si="37"/>
        <v>9.68584545335999</v>
      </c>
    </row>
    <row r="810" spans="1:7" x14ac:dyDescent="0.25">
      <c r="A810" s="24">
        <v>2.6523438000000001</v>
      </c>
      <c r="B810" s="23">
        <v>-39.769173000000002</v>
      </c>
      <c r="C810" s="25">
        <v>4.3803143999999996</v>
      </c>
      <c r="D810" s="26">
        <v>8.4070459E-2</v>
      </c>
      <c r="F810" s="18">
        <f t="shared" si="36"/>
        <v>1.4065467701392758</v>
      </c>
      <c r="G810" s="12">
        <f t="shared" si="37"/>
        <v>9.6977514770499216</v>
      </c>
    </row>
    <row r="811" spans="1:7" x14ac:dyDescent="0.25">
      <c r="A811" s="24">
        <v>2.7021484</v>
      </c>
      <c r="B811" s="23">
        <v>-39.803001000000002</v>
      </c>
      <c r="C811" s="25">
        <v>4.3803486999999999</v>
      </c>
      <c r="D811" s="26">
        <v>8.3259321999999997E-2</v>
      </c>
      <c r="F811" s="18">
        <f t="shared" si="36"/>
        <v>1.4077431908981453</v>
      </c>
      <c r="G811" s="12">
        <f t="shared" si="37"/>
        <v>9.7060004677182885</v>
      </c>
    </row>
    <row r="812" spans="1:7" x14ac:dyDescent="0.25">
      <c r="A812" s="24">
        <v>2.7519531000000002</v>
      </c>
      <c r="B812" s="23">
        <v>-39.854424000000002</v>
      </c>
      <c r="C812" s="25">
        <v>4.3802766999999996</v>
      </c>
      <c r="D812" s="26">
        <v>9.1725088999999996E-2</v>
      </c>
      <c r="F812" s="18">
        <f t="shared" si="36"/>
        <v>1.4095619074845041</v>
      </c>
      <c r="G812" s="12">
        <f t="shared" si="37"/>
        <v>9.7185400162325184</v>
      </c>
    </row>
    <row r="813" spans="1:7" x14ac:dyDescent="0.25">
      <c r="A813" s="24">
        <v>2.8017577999999999</v>
      </c>
      <c r="B813" s="23">
        <v>-39.909087999999997</v>
      </c>
      <c r="C813" s="25">
        <v>4.3802190000000003</v>
      </c>
      <c r="D813" s="26">
        <v>0.10001839</v>
      </c>
      <c r="F813" s="18">
        <f t="shared" si="36"/>
        <v>1.4114952509976539</v>
      </c>
      <c r="G813" s="12">
        <f t="shared" si="37"/>
        <v>9.7318698857458088</v>
      </c>
    </row>
    <row r="814" spans="1:7" x14ac:dyDescent="0.25">
      <c r="A814" s="24">
        <v>2.8515625</v>
      </c>
      <c r="B814" s="23">
        <v>-39.941692000000003</v>
      </c>
      <c r="C814" s="25">
        <v>4.3801893999999999</v>
      </c>
      <c r="D814" s="26">
        <v>0.10198690000000001</v>
      </c>
      <c r="F814" s="18">
        <f t="shared" si="36"/>
        <v>1.4126483816120026</v>
      </c>
      <c r="G814" s="12">
        <f t="shared" si="37"/>
        <v>9.7398204028248987</v>
      </c>
    </row>
    <row r="815" spans="1:7" x14ac:dyDescent="0.25">
      <c r="A815" s="24">
        <v>2.9013672000000001</v>
      </c>
      <c r="B815" s="23">
        <v>-39.998322000000002</v>
      </c>
      <c r="C815" s="25">
        <v>4.3802589999999997</v>
      </c>
      <c r="D815" s="26">
        <v>9.6942730000000005E-2</v>
      </c>
      <c r="F815" s="18">
        <f t="shared" si="36"/>
        <v>1.4146512581514012</v>
      </c>
      <c r="G815" s="12">
        <f t="shared" si="37"/>
        <v>9.7536296833484162</v>
      </c>
    </row>
    <row r="816" spans="1:7" x14ac:dyDescent="0.25">
      <c r="A816" s="24">
        <v>2.9511718999999998</v>
      </c>
      <c r="B816" s="23">
        <v>-40.060935999999998</v>
      </c>
      <c r="C816" s="25">
        <v>4.3801727000000001</v>
      </c>
      <c r="D816" s="26">
        <v>9.3771568999999999E-2</v>
      </c>
      <c r="F816" s="18">
        <f t="shared" si="36"/>
        <v>1.4168657753973468</v>
      </c>
      <c r="G816" s="12">
        <f t="shared" si="37"/>
        <v>9.7688981680861797</v>
      </c>
    </row>
    <row r="817" spans="1:7" x14ac:dyDescent="0.25">
      <c r="A817" s="24">
        <v>3.0009766</v>
      </c>
      <c r="B817" s="23">
        <v>-40.107460000000003</v>
      </c>
      <c r="C817" s="25">
        <v>4.3800749999999997</v>
      </c>
      <c r="D817" s="26">
        <v>9.0056255000000002E-2</v>
      </c>
      <c r="F817" s="18">
        <f t="shared" si="36"/>
        <v>1.4185112253023264</v>
      </c>
      <c r="G817" s="12">
        <f t="shared" si="37"/>
        <v>9.7802430906903872</v>
      </c>
    </row>
    <row r="818" spans="1:7" x14ac:dyDescent="0.25">
      <c r="A818" s="24">
        <v>3.0507813000000001</v>
      </c>
      <c r="B818" s="23">
        <v>-40.159484999999997</v>
      </c>
      <c r="C818" s="25">
        <v>4.3801063999999998</v>
      </c>
      <c r="D818" s="26">
        <v>9.0809925999999999E-2</v>
      </c>
      <c r="F818" s="18">
        <f t="shared" si="36"/>
        <v>1.4203512332832942</v>
      </c>
      <c r="G818" s="12">
        <f t="shared" si="37"/>
        <v>9.7929294374895388</v>
      </c>
    </row>
    <row r="819" spans="1:7" x14ac:dyDescent="0.25">
      <c r="A819" s="24">
        <v>3.1005859</v>
      </c>
      <c r="B819" s="23">
        <v>-40.207481000000001</v>
      </c>
      <c r="C819" s="25">
        <v>4.3799944000000002</v>
      </c>
      <c r="D819" s="26">
        <v>9.8517365999999995E-2</v>
      </c>
      <c r="F819" s="18">
        <f t="shared" si="36"/>
        <v>1.4220487445385475</v>
      </c>
      <c r="G819" s="12">
        <f t="shared" si="37"/>
        <v>9.8046333087239876</v>
      </c>
    </row>
    <row r="820" spans="1:7" x14ac:dyDescent="0.25">
      <c r="A820" s="24">
        <v>3.1503906000000002</v>
      </c>
      <c r="B820" s="23">
        <v>-40.255088999999998</v>
      </c>
      <c r="C820" s="25">
        <v>4.3799191000000004</v>
      </c>
      <c r="D820" s="26">
        <v>9.0942010000000004E-2</v>
      </c>
      <c r="F820" s="18">
        <f t="shared" si="36"/>
        <v>1.4237325331009294</v>
      </c>
      <c r="G820" s="12">
        <f t="shared" si="37"/>
        <v>9.8162425657814421</v>
      </c>
    </row>
    <row r="821" spans="1:7" x14ac:dyDescent="0.25">
      <c r="A821" s="24">
        <v>3.2001952999999999</v>
      </c>
      <c r="B821" s="23">
        <v>-40.311278999999999</v>
      </c>
      <c r="C821" s="25">
        <v>4.3799657999999999</v>
      </c>
      <c r="D821" s="26">
        <v>8.4578387000000005E-2</v>
      </c>
      <c r="F821" s="18">
        <f t="shared" si="36"/>
        <v>1.4257198478236701</v>
      </c>
      <c r="G821" s="12">
        <f t="shared" si="37"/>
        <v>9.8299445518774426</v>
      </c>
    </row>
    <row r="822" spans="1:7" x14ac:dyDescent="0.25">
      <c r="A822" s="24">
        <v>3.25</v>
      </c>
      <c r="B822" s="23">
        <v>-40.348278000000001</v>
      </c>
      <c r="C822" s="25">
        <v>4.3799386</v>
      </c>
      <c r="D822" s="26">
        <v>9.0288705999999996E-2</v>
      </c>
      <c r="F822" s="18">
        <f t="shared" si="36"/>
        <v>1.4270284197657717</v>
      </c>
      <c r="G822" s="12">
        <f t="shared" si="37"/>
        <v>9.8389667939768533</v>
      </c>
    </row>
    <row r="823" spans="1:7" x14ac:dyDescent="0.25">
      <c r="A823" s="24">
        <v>3.2998047000000001</v>
      </c>
      <c r="B823" s="23">
        <v>-40.412666000000002</v>
      </c>
      <c r="C823" s="25">
        <v>4.3800096999999996</v>
      </c>
      <c r="D823" s="26">
        <v>9.4080247000000006E-2</v>
      </c>
      <c r="F823" s="18">
        <f t="shared" si="36"/>
        <v>1.4293056794270609</v>
      </c>
      <c r="G823" s="12">
        <f t="shared" si="37"/>
        <v>9.8546678703382931</v>
      </c>
    </row>
    <row r="824" spans="1:7" x14ac:dyDescent="0.25">
      <c r="A824" s="24">
        <v>3.3496093999999998</v>
      </c>
      <c r="B824" s="23">
        <v>-40.448025000000001</v>
      </c>
      <c r="C824" s="25">
        <v>4.3798909000000004</v>
      </c>
      <c r="D824" s="26">
        <v>9.3118339999999994E-2</v>
      </c>
      <c r="F824" s="18">
        <f t="shared" si="36"/>
        <v>1.4305562482343468</v>
      </c>
      <c r="G824" s="12">
        <f t="shared" si="37"/>
        <v>9.8632901968442273</v>
      </c>
    </row>
    <row r="825" spans="1:7" x14ac:dyDescent="0.25">
      <c r="A825" s="24">
        <v>3.3994141</v>
      </c>
      <c r="B825" s="23">
        <v>-40.509746999999997</v>
      </c>
      <c r="C825" s="25">
        <v>4.3798241999999998</v>
      </c>
      <c r="D825" s="26">
        <v>9.1001085999999995E-2</v>
      </c>
      <c r="F825" s="18">
        <f t="shared" si="36"/>
        <v>1.432739217433795</v>
      </c>
      <c r="G825" s="12">
        <f t="shared" si="37"/>
        <v>9.8783411665152965</v>
      </c>
    </row>
    <row r="826" spans="1:7" x14ac:dyDescent="0.25">
      <c r="A826" s="24">
        <v>3.4492188000000001</v>
      </c>
      <c r="B826" s="23">
        <v>-40.558064000000002</v>
      </c>
      <c r="C826" s="25">
        <v>4.3798126999999996</v>
      </c>
      <c r="D826" s="26">
        <v>8.7863996999999999E-2</v>
      </c>
      <c r="F826" s="18">
        <f t="shared" si="36"/>
        <v>1.4344480817416554</v>
      </c>
      <c r="G826" s="12">
        <f t="shared" si="37"/>
        <v>9.8901233139116389</v>
      </c>
    </row>
    <row r="827" spans="1:7" x14ac:dyDescent="0.25">
      <c r="A827" s="24">
        <v>3.4990234</v>
      </c>
      <c r="B827" s="23">
        <v>-40.599063999999998</v>
      </c>
      <c r="C827" s="25">
        <v>4.3797978999999998</v>
      </c>
      <c r="D827" s="26">
        <v>8.7925076000000005E-2</v>
      </c>
      <c r="F827" s="18">
        <f t="shared" si="36"/>
        <v>1.4358981601120482</v>
      </c>
      <c r="G827" s="12">
        <f t="shared" si="37"/>
        <v>9.9001212037485491</v>
      </c>
    </row>
    <row r="828" spans="1:7" x14ac:dyDescent="0.25">
      <c r="A828" s="24">
        <v>3.5488281000000002</v>
      </c>
      <c r="B828" s="23">
        <v>-40.646602999999999</v>
      </c>
      <c r="C828" s="25">
        <v>4.3796983000000003</v>
      </c>
      <c r="D828" s="26">
        <v>9.0101189999999998E-2</v>
      </c>
      <c r="F828" s="18">
        <f t="shared" si="36"/>
        <v>1.437579508298636</v>
      </c>
      <c r="G828" s="12">
        <f t="shared" si="37"/>
        <v>9.9117136350889616</v>
      </c>
    </row>
    <row r="829" spans="1:7" x14ac:dyDescent="0.25">
      <c r="A829" s="24">
        <v>3.5986327999999999</v>
      </c>
      <c r="B829" s="23">
        <v>-40.692428999999997</v>
      </c>
      <c r="C829" s="25">
        <v>4.3796939999999998</v>
      </c>
      <c r="D829" s="26">
        <v>9.1176330999999999E-2</v>
      </c>
      <c r="F829" s="18">
        <f t="shared" si="36"/>
        <v>1.4392002715035537</v>
      </c>
      <c r="G829" s="12">
        <f t="shared" si="37"/>
        <v>9.9228883497149667</v>
      </c>
    </row>
    <row r="830" spans="1:7" x14ac:dyDescent="0.25">
      <c r="A830" s="24">
        <v>3.6484375</v>
      </c>
      <c r="B830" s="23">
        <v>-40.735466000000002</v>
      </c>
      <c r="C830" s="25">
        <v>4.3796743999999999</v>
      </c>
      <c r="D830" s="26">
        <v>8.9812352999999998E-2</v>
      </c>
      <c r="F830" s="18">
        <f t="shared" si="36"/>
        <v>1.4407223940115195</v>
      </c>
      <c r="G830" s="12">
        <f t="shared" si="37"/>
        <v>9.9333829639810922</v>
      </c>
    </row>
    <row r="831" spans="1:7" x14ac:dyDescent="0.25">
      <c r="A831" s="24">
        <v>3.6982422000000001</v>
      </c>
      <c r="B831" s="23">
        <v>-40.795062999999999</v>
      </c>
      <c r="C831" s="25">
        <v>4.3796153000000002</v>
      </c>
      <c r="D831" s="26">
        <v>8.7580434999999998E-2</v>
      </c>
      <c r="F831" s="18">
        <f t="shared" si="36"/>
        <v>1.4428302067100633</v>
      </c>
      <c r="G831" s="12">
        <f t="shared" si="37"/>
        <v>9.9479157503374438</v>
      </c>
    </row>
    <row r="832" spans="1:7" x14ac:dyDescent="0.25">
      <c r="A832" s="24">
        <v>3.7480468999999998</v>
      </c>
      <c r="B832" s="23">
        <v>-40.853867000000001</v>
      </c>
      <c r="C832" s="25">
        <v>4.3795814999999996</v>
      </c>
      <c r="D832" s="26">
        <v>8.7657697000000007E-2</v>
      </c>
      <c r="F832" s="18">
        <f t="shared" si="36"/>
        <v>1.4449099727708581</v>
      </c>
      <c r="G832" s="12">
        <f t="shared" si="37"/>
        <v>9.9622551628732889</v>
      </c>
    </row>
    <row r="833" spans="1:7" x14ac:dyDescent="0.25">
      <c r="A833" s="24">
        <v>3.7978516</v>
      </c>
      <c r="B833" s="23">
        <v>-40.900311000000002</v>
      </c>
      <c r="C833" s="25">
        <v>4.3795447000000003</v>
      </c>
      <c r="D833" s="26">
        <v>8.3895221000000006E-2</v>
      </c>
      <c r="F833" s="18">
        <f t="shared" si="36"/>
        <v>1.446552593254627</v>
      </c>
      <c r="G833" s="12">
        <f t="shared" si="37"/>
        <v>9.9735805773997654</v>
      </c>
    </row>
    <row r="834" spans="1:7" x14ac:dyDescent="0.25">
      <c r="A834" s="24">
        <v>3.8476563000000001</v>
      </c>
      <c r="B834" s="23">
        <v>-40.942081000000002</v>
      </c>
      <c r="C834" s="25">
        <v>4.3795771999999999</v>
      </c>
      <c r="D834" s="26">
        <v>8.1958055000000002E-2</v>
      </c>
      <c r="F834" s="18">
        <f t="shared" si="36"/>
        <v>1.4480299048041712</v>
      </c>
      <c r="G834" s="12">
        <f t="shared" si="37"/>
        <v>9.9837662324848324</v>
      </c>
    </row>
    <row r="835" spans="1:7" x14ac:dyDescent="0.25">
      <c r="A835" s="24">
        <v>3.8974609</v>
      </c>
      <c r="B835" s="23">
        <v>-41.001789000000002</v>
      </c>
      <c r="C835" s="25">
        <v>4.3796029000000001</v>
      </c>
      <c r="D835" s="26">
        <v>8.1831336000000005E-2</v>
      </c>
      <c r="F835" s="18">
        <f t="shared" si="36"/>
        <v>1.4501416433246446</v>
      </c>
      <c r="G835" s="12">
        <f t="shared" si="37"/>
        <v>9.998326086299036</v>
      </c>
    </row>
    <row r="836" spans="1:7" x14ac:dyDescent="0.25">
      <c r="A836" s="24">
        <v>3.9472656000000002</v>
      </c>
      <c r="B836" s="23">
        <v>-41.043053</v>
      </c>
      <c r="C836" s="25">
        <v>4.3794575</v>
      </c>
      <c r="D836" s="26">
        <v>8.6653261999999995E-2</v>
      </c>
      <c r="F836" s="18">
        <f t="shared" si="36"/>
        <v>1.4516010587850321</v>
      </c>
      <c r="G836" s="12">
        <f t="shared" si="37"/>
        <v>10.008388352792457</v>
      </c>
    </row>
    <row r="837" spans="1:7" x14ac:dyDescent="0.25">
      <c r="A837" s="24">
        <v>3.9970702999999999</v>
      </c>
      <c r="B837" s="23">
        <v>-41.099635999999997</v>
      </c>
      <c r="C837" s="25">
        <v>4.3794246000000001</v>
      </c>
      <c r="D837" s="26">
        <v>8.7365098000000002E-2</v>
      </c>
      <c r="F837" s="18">
        <f t="shared" ref="F837:F900" si="38" xml:space="preserve"> -B837 / A_6x12_in2</f>
        <v>1.4536022730394695</v>
      </c>
      <c r="G837" s="12">
        <f t="shared" ref="G837:G900" si="39" xml:space="preserve"> -B837 * kip_to_N / A_6x12_mm2</f>
        <v>10.022186172320307</v>
      </c>
    </row>
    <row r="838" spans="1:7" x14ac:dyDescent="0.25">
      <c r="A838" s="24">
        <v>4.046875</v>
      </c>
      <c r="B838" s="23">
        <v>-41.156920999999997</v>
      </c>
      <c r="C838" s="25">
        <v>4.3794765</v>
      </c>
      <c r="D838" s="26">
        <v>8.3970956999999999E-2</v>
      </c>
      <c r="F838" s="18">
        <f t="shared" si="38"/>
        <v>1.4556283154650294</v>
      </c>
      <c r="G838" s="12">
        <f t="shared" si="39"/>
        <v>10.036155175230245</v>
      </c>
    </row>
    <row r="839" spans="1:7" x14ac:dyDescent="0.25">
      <c r="A839" s="24">
        <v>4.0966797000000001</v>
      </c>
      <c r="B839" s="23">
        <v>-41.201056999999999</v>
      </c>
      <c r="C839" s="25">
        <v>4.3793468000000004</v>
      </c>
      <c r="D839" s="26">
        <v>8.0953538000000005E-2</v>
      </c>
      <c r="F839" s="18">
        <f t="shared" si="38"/>
        <v>1.4571893071468747</v>
      </c>
      <c r="G839" s="12">
        <f t="shared" si="39"/>
        <v>10.046917781714193</v>
      </c>
    </row>
    <row r="840" spans="1:7" x14ac:dyDescent="0.25">
      <c r="A840" s="24">
        <v>4.1464844000000003</v>
      </c>
      <c r="B840" s="23">
        <v>-41.255446999999997</v>
      </c>
      <c r="C840" s="25">
        <v>4.3794198</v>
      </c>
      <c r="D840" s="26">
        <v>8.1886016000000006E-2</v>
      </c>
      <c r="F840" s="18">
        <f t="shared" si="38"/>
        <v>1.4591129598923787</v>
      </c>
      <c r="G840" s="12">
        <f t="shared" si="39"/>
        <v>10.060180836061255</v>
      </c>
    </row>
    <row r="841" spans="1:7" x14ac:dyDescent="0.25">
      <c r="A841" s="24">
        <v>4.1962891000000004</v>
      </c>
      <c r="B841" s="23">
        <v>-41.286873</v>
      </c>
      <c r="C841" s="25">
        <v>4.3793797000000003</v>
      </c>
      <c r="D841" s="26">
        <v>8.1255658999999994E-2</v>
      </c>
      <c r="F841" s="18">
        <f t="shared" si="38"/>
        <v>1.4602244272794023</v>
      </c>
      <c r="G841" s="12">
        <f t="shared" si="39"/>
        <v>10.067844096695763</v>
      </c>
    </row>
    <row r="842" spans="1:7" x14ac:dyDescent="0.25">
      <c r="A842" s="24">
        <v>4.2460937999999997</v>
      </c>
      <c r="B842" s="23">
        <v>-41.344700000000003</v>
      </c>
      <c r="C842" s="25">
        <v>4.3792676999999998</v>
      </c>
      <c r="D842" s="26">
        <v>8.0992430000000004E-2</v>
      </c>
      <c r="F842" s="18">
        <f t="shared" si="38"/>
        <v>1.4622696390336636</v>
      </c>
      <c r="G842" s="12">
        <f t="shared" si="39"/>
        <v>10.081945266832326</v>
      </c>
    </row>
    <row r="843" spans="1:7" x14ac:dyDescent="0.25">
      <c r="A843" s="24">
        <v>4.2958983999999996</v>
      </c>
      <c r="B843" s="23">
        <v>-41.400024000000002</v>
      </c>
      <c r="C843" s="25">
        <v>4.3792615000000001</v>
      </c>
      <c r="D843" s="26">
        <v>7.6060808999999993E-2</v>
      </c>
      <c r="F843" s="18">
        <f t="shared" si="38"/>
        <v>1.4642263252718004</v>
      </c>
      <c r="G843" s="12">
        <f t="shared" si="39"/>
        <v>10.095436077986893</v>
      </c>
    </row>
    <row r="844" spans="1:7" x14ac:dyDescent="0.25">
      <c r="A844" s="24">
        <v>4.3457030999999997</v>
      </c>
      <c r="B844" s="23">
        <v>-41.443534999999997</v>
      </c>
      <c r="C844" s="25">
        <v>4.3792682000000003</v>
      </c>
      <c r="D844" s="26">
        <v>8.3471745E-2</v>
      </c>
      <c r="F844" s="18">
        <f t="shared" si="38"/>
        <v>1.4657652121004383</v>
      </c>
      <c r="G844" s="12">
        <f t="shared" si="39"/>
        <v>10.10604627761357</v>
      </c>
    </row>
    <row r="845" spans="1:7" x14ac:dyDescent="0.25">
      <c r="A845" s="24">
        <v>4.3955077999999999</v>
      </c>
      <c r="B845" s="23">
        <v>-41.493248000000001</v>
      </c>
      <c r="C845" s="25">
        <v>4.3792404999999999</v>
      </c>
      <c r="D845" s="26">
        <v>8.0570243E-2</v>
      </c>
      <c r="F845" s="18">
        <f t="shared" si="38"/>
        <v>1.4675234498084224</v>
      </c>
      <c r="G845" s="12">
        <f t="shared" si="39"/>
        <v>10.118168840966311</v>
      </c>
    </row>
    <row r="846" spans="1:7" x14ac:dyDescent="0.25">
      <c r="A846" s="24">
        <v>4.4453125</v>
      </c>
      <c r="B846" s="23">
        <v>-41.549042</v>
      </c>
      <c r="C846" s="25">
        <v>4.3792299999999997</v>
      </c>
      <c r="D846" s="26">
        <v>7.9778804999999994E-2</v>
      </c>
      <c r="F846" s="18">
        <f t="shared" si="38"/>
        <v>1.4694967588961709</v>
      </c>
      <c r="G846" s="12">
        <f t="shared" si="39"/>
        <v>10.131774262077544</v>
      </c>
    </row>
    <row r="847" spans="1:7" x14ac:dyDescent="0.25">
      <c r="A847" s="24">
        <v>4.4951172000000001</v>
      </c>
      <c r="B847" s="23">
        <v>-41.592094000000003</v>
      </c>
      <c r="C847" s="25">
        <v>4.3791738000000002</v>
      </c>
      <c r="D847" s="26">
        <v>7.4955136000000006E-2</v>
      </c>
      <c r="F847" s="18">
        <f t="shared" si="38"/>
        <v>1.4710194119206139</v>
      </c>
      <c r="G847" s="12">
        <f t="shared" si="39"/>
        <v>10.142272534108246</v>
      </c>
    </row>
    <row r="848" spans="1:7" x14ac:dyDescent="0.25">
      <c r="A848" s="24">
        <v>4.5449219000000003</v>
      </c>
      <c r="B848" s="23">
        <v>-41.641125000000002</v>
      </c>
      <c r="C848" s="25">
        <v>4.3791585</v>
      </c>
      <c r="D848" s="26">
        <v>7.2496325E-2</v>
      </c>
      <c r="F848" s="18">
        <f t="shared" si="38"/>
        <v>1.472753528812778</v>
      </c>
      <c r="G848" s="12">
        <f t="shared" si="39"/>
        <v>10.154228791098332</v>
      </c>
    </row>
    <row r="849" spans="1:7" x14ac:dyDescent="0.25">
      <c r="A849" s="24">
        <v>4.5947266000000004</v>
      </c>
      <c r="B849" s="23">
        <v>-41.692360000000001</v>
      </c>
      <c r="C849" s="25">
        <v>4.3791460999999998</v>
      </c>
      <c r="D849" s="26">
        <v>7.7665477999999996E-2</v>
      </c>
      <c r="F849" s="18">
        <f t="shared" si="38"/>
        <v>1.4745655962592921</v>
      </c>
      <c r="G849" s="12">
        <f t="shared" si="39"/>
        <v>10.166722495629896</v>
      </c>
    </row>
    <row r="850" spans="1:7" x14ac:dyDescent="0.25">
      <c r="A850" s="24">
        <v>4.6445312999999997</v>
      </c>
      <c r="B850" s="23">
        <v>-41.730922999999997</v>
      </c>
      <c r="C850" s="25">
        <v>4.3790750999999997</v>
      </c>
      <c r="D850" s="26">
        <v>7.9895153999999996E-2</v>
      </c>
      <c r="F850" s="18">
        <f t="shared" si="38"/>
        <v>1.475929483386059</v>
      </c>
      <c r="G850" s="12">
        <f t="shared" si="39"/>
        <v>10.17612612064894</v>
      </c>
    </row>
    <row r="851" spans="1:7" x14ac:dyDescent="0.25">
      <c r="A851" s="24">
        <v>4.6943358999999996</v>
      </c>
      <c r="B851" s="23">
        <v>-41.779415</v>
      </c>
      <c r="C851" s="25">
        <v>4.3789501</v>
      </c>
      <c r="D851" s="26">
        <v>8.0628357999999997E-2</v>
      </c>
      <c r="F851" s="18">
        <f t="shared" si="38"/>
        <v>1.4776445370528175</v>
      </c>
      <c r="G851" s="12">
        <f t="shared" si="39"/>
        <v>10.187950941965317</v>
      </c>
    </row>
    <row r="852" spans="1:7" x14ac:dyDescent="0.25">
      <c r="A852" s="24">
        <v>4.7441405999999997</v>
      </c>
      <c r="B852" s="23">
        <v>-41.824665000000003</v>
      </c>
      <c r="C852" s="25">
        <v>4.3788856999999997</v>
      </c>
      <c r="D852" s="26">
        <v>8.0763741999999999E-2</v>
      </c>
      <c r="F852" s="18">
        <f t="shared" si="38"/>
        <v>1.4792449284250193</v>
      </c>
      <c r="G852" s="12">
        <f t="shared" si="39"/>
        <v>10.198985198431663</v>
      </c>
    </row>
    <row r="853" spans="1:7" x14ac:dyDescent="0.25">
      <c r="A853" s="24">
        <v>4.7939452999999999</v>
      </c>
      <c r="B853" s="23">
        <v>-41.886738000000001</v>
      </c>
      <c r="C853" s="25">
        <v>4.3788895999999999</v>
      </c>
      <c r="D853" s="26">
        <v>7.7552430000000006E-2</v>
      </c>
      <c r="F853" s="18">
        <f t="shared" si="38"/>
        <v>1.481440311710029</v>
      </c>
      <c r="G853" s="12">
        <f t="shared" si="39"/>
        <v>10.214121759793775</v>
      </c>
    </row>
    <row r="854" spans="1:7" x14ac:dyDescent="0.25">
      <c r="A854" s="24">
        <v>4.84375</v>
      </c>
      <c r="B854" s="23">
        <v>-41.931393</v>
      </c>
      <c r="C854" s="25">
        <v>4.3789028999999999</v>
      </c>
      <c r="D854" s="26">
        <v>7.6336428999999997E-2</v>
      </c>
      <c r="F854" s="18">
        <f t="shared" si="38"/>
        <v>1.4830196592619775</v>
      </c>
      <c r="G854" s="12">
        <f t="shared" si="39"/>
        <v>10.225010924932</v>
      </c>
    </row>
    <row r="855" spans="1:7" x14ac:dyDescent="0.25">
      <c r="A855" s="24">
        <v>4.8935547000000001</v>
      </c>
      <c r="B855" s="23">
        <v>-42.006144999999997</v>
      </c>
      <c r="C855" s="25">
        <v>4.3788266</v>
      </c>
      <c r="D855" s="26">
        <v>7.6912142000000003E-2</v>
      </c>
      <c r="F855" s="18">
        <f t="shared" si="38"/>
        <v>1.4856634704410896</v>
      </c>
      <c r="G855" s="12">
        <f t="shared" si="39"/>
        <v>10.243239272763432</v>
      </c>
    </row>
    <row r="856" spans="1:7" x14ac:dyDescent="0.25">
      <c r="A856" s="24">
        <v>4.9433594000000003</v>
      </c>
      <c r="B856" s="23">
        <v>-42.028132999999997</v>
      </c>
      <c r="C856" s="25">
        <v>4.3788074999999997</v>
      </c>
      <c r="D856" s="26">
        <v>7.8540689999999996E-2</v>
      </c>
      <c r="F856" s="18">
        <f t="shared" si="38"/>
        <v>1.4864411368608017</v>
      </c>
      <c r="G856" s="12">
        <f t="shared" si="39"/>
        <v>10.248601067927677</v>
      </c>
    </row>
    <row r="857" spans="1:7" x14ac:dyDescent="0.25">
      <c r="A857" s="24">
        <v>4.9931641000000004</v>
      </c>
      <c r="B857" s="23">
        <v>-42.082881999999998</v>
      </c>
      <c r="C857" s="25">
        <v>4.3787789000000004</v>
      </c>
      <c r="D857" s="26">
        <v>8.3167910999999997E-2</v>
      </c>
      <c r="F857" s="18">
        <f t="shared" si="38"/>
        <v>1.4883774866339881</v>
      </c>
      <c r="G857" s="12">
        <f t="shared" si="39"/>
        <v>10.261951664773555</v>
      </c>
    </row>
    <row r="858" spans="1:7" x14ac:dyDescent="0.25">
      <c r="A858" s="24">
        <v>5.0429687999999997</v>
      </c>
      <c r="B858" s="23">
        <v>-42.145485000000001</v>
      </c>
      <c r="C858" s="25">
        <v>4.3788065999999999</v>
      </c>
      <c r="D858" s="26">
        <v>8.1059538E-2</v>
      </c>
      <c r="F858" s="18">
        <f t="shared" si="38"/>
        <v>1.4905916148345175</v>
      </c>
      <c r="G858" s="12">
        <f t="shared" si="39"/>
        <v>10.277217467150631</v>
      </c>
    </row>
    <row r="859" spans="1:7" x14ac:dyDescent="0.25">
      <c r="A859" s="24">
        <v>5.0927733999999996</v>
      </c>
      <c r="B859" s="23">
        <v>-42.179442999999999</v>
      </c>
      <c r="C859" s="25">
        <v>4.3787298000000003</v>
      </c>
      <c r="D859" s="26">
        <v>8.0813131999999996E-2</v>
      </c>
      <c r="F859" s="18">
        <f t="shared" si="38"/>
        <v>1.491792633402854</v>
      </c>
      <c r="G859" s="12">
        <f t="shared" si="39"/>
        <v>10.285498158445309</v>
      </c>
    </row>
    <row r="860" spans="1:7" x14ac:dyDescent="0.25">
      <c r="A860" s="24">
        <v>5.1425780999999997</v>
      </c>
      <c r="B860" s="23">
        <v>-42.234264000000003</v>
      </c>
      <c r="C860" s="25">
        <v>4.3787092999999997</v>
      </c>
      <c r="D860" s="26">
        <v>7.6050437999999998E-2</v>
      </c>
      <c r="F860" s="18">
        <f t="shared" si="38"/>
        <v>1.4937315296551299</v>
      </c>
      <c r="G860" s="12">
        <f t="shared" si="39"/>
        <v>10.298866312561147</v>
      </c>
    </row>
    <row r="861" spans="1:7" x14ac:dyDescent="0.25">
      <c r="A861" s="24">
        <v>5.1923827999999999</v>
      </c>
      <c r="B861" s="23">
        <v>-42.276072999999997</v>
      </c>
      <c r="C861" s="25">
        <v>4.3786000999999999</v>
      </c>
      <c r="D861" s="26">
        <v>7.1473755E-2</v>
      </c>
      <c r="F861" s="18">
        <f t="shared" si="38"/>
        <v>1.495210220547514</v>
      </c>
      <c r="G861" s="12">
        <f t="shared" si="39"/>
        <v>10.309061477834106</v>
      </c>
    </row>
    <row r="862" spans="1:7" x14ac:dyDescent="0.25">
      <c r="A862" s="24">
        <v>5.2421875</v>
      </c>
      <c r="B862" s="23">
        <v>-42.315632000000001</v>
      </c>
      <c r="C862" s="25">
        <v>4.3785385999999997</v>
      </c>
      <c r="D862" s="26">
        <v>2.3992393000000001E-2</v>
      </c>
      <c r="F862" s="18">
        <f t="shared" si="38"/>
        <v>1.4966093339683524</v>
      </c>
      <c r="G862" s="12">
        <f t="shared" si="39"/>
        <v>10.318707978420896</v>
      </c>
    </row>
    <row r="863" spans="1:7" x14ac:dyDescent="0.25">
      <c r="A863" s="24">
        <v>5.2919922000000001</v>
      </c>
      <c r="B863" s="23">
        <v>-42.372818000000002</v>
      </c>
      <c r="C863" s="25">
        <v>4.3785439000000004</v>
      </c>
      <c r="D863" s="26">
        <v>3.8832150000000003E-2</v>
      </c>
      <c r="F863" s="18">
        <f t="shared" si="38"/>
        <v>1.4986318749851641</v>
      </c>
      <c r="G863" s="12">
        <f t="shared" si="39"/>
        <v>10.332652840084643</v>
      </c>
    </row>
    <row r="864" spans="1:7" x14ac:dyDescent="0.25">
      <c r="A864" s="24">
        <v>5.3417969000000003</v>
      </c>
      <c r="B864" s="23">
        <v>-42.413829999999997</v>
      </c>
      <c r="C864" s="25">
        <v>4.3785480999999997</v>
      </c>
      <c r="D864" s="26">
        <v>7.6388611999999995E-2</v>
      </c>
      <c r="F864" s="18">
        <f t="shared" si="38"/>
        <v>1.5000823777687384</v>
      </c>
      <c r="G864" s="12">
        <f t="shared" si="39"/>
        <v>10.342653656133214</v>
      </c>
    </row>
    <row r="865" spans="1:7" x14ac:dyDescent="0.25">
      <c r="A865" s="24">
        <v>5.3916016000000004</v>
      </c>
      <c r="B865" s="23">
        <v>-42.487583000000001</v>
      </c>
      <c r="C865" s="25">
        <v>4.3784613999999999</v>
      </c>
      <c r="D865" s="26">
        <v>4.6997860000000002E-2</v>
      </c>
      <c r="F865" s="18">
        <f t="shared" si="38"/>
        <v>1.5026908565504844</v>
      </c>
      <c r="G865" s="12">
        <f t="shared" si="39"/>
        <v>10.360638396843985</v>
      </c>
    </row>
    <row r="866" spans="1:7" x14ac:dyDescent="0.25">
      <c r="A866" s="24">
        <v>5.4414062999999997</v>
      </c>
      <c r="B866" s="23">
        <v>-42.514873999999999</v>
      </c>
      <c r="C866" s="25">
        <v>4.3784890000000001</v>
      </c>
      <c r="D866" s="26">
        <v>3.1642638000000001E-2</v>
      </c>
      <c r="F866" s="18">
        <f t="shared" si="38"/>
        <v>1.503656078228689</v>
      </c>
      <c r="G866" s="12">
        <f t="shared" si="39"/>
        <v>10.367293333710792</v>
      </c>
    </row>
    <row r="867" spans="1:7" x14ac:dyDescent="0.25">
      <c r="A867" s="24">
        <v>5.4912108999999996</v>
      </c>
      <c r="B867" s="23">
        <v>-42.574368</v>
      </c>
      <c r="C867" s="25">
        <v>4.3784675999999996</v>
      </c>
      <c r="D867" s="26">
        <v>8.8230580000000003E-2</v>
      </c>
      <c r="F867" s="18">
        <f t="shared" si="38"/>
        <v>1.5057602480474244</v>
      </c>
      <c r="G867" s="12">
        <f t="shared" si="39"/>
        <v>10.381801003417067</v>
      </c>
    </row>
    <row r="868" spans="1:7" x14ac:dyDescent="0.25">
      <c r="A868" s="24">
        <v>5.5410155999999997</v>
      </c>
      <c r="B868" s="23">
        <v>-42.625919000000003</v>
      </c>
      <c r="C868" s="25">
        <v>4.3784270000000003</v>
      </c>
      <c r="D868" s="26">
        <v>8.8466591999999997E-2</v>
      </c>
      <c r="F868" s="18">
        <f t="shared" si="38"/>
        <v>1.5075834917077202</v>
      </c>
      <c r="G868" s="12">
        <f t="shared" si="39"/>
        <v>10.394371764855666</v>
      </c>
    </row>
    <row r="869" spans="1:7" x14ac:dyDescent="0.25">
      <c r="A869" s="24">
        <v>5.5908202999999999</v>
      </c>
      <c r="B869" s="23">
        <v>-42.67577</v>
      </c>
      <c r="C869" s="25">
        <v>4.3782405999999998</v>
      </c>
      <c r="D869" s="26">
        <v>7.3613322999999994E-2</v>
      </c>
      <c r="F869" s="18">
        <f t="shared" si="38"/>
        <v>1.5093466101672921</v>
      </c>
      <c r="G869" s="12">
        <f t="shared" si="39"/>
        <v>10.40652797964249</v>
      </c>
    </row>
    <row r="870" spans="1:7" x14ac:dyDescent="0.25">
      <c r="A870" s="24">
        <v>5.640625</v>
      </c>
      <c r="B870" s="23">
        <v>-42.740260999999997</v>
      </c>
      <c r="C870" s="25">
        <v>4.3783336000000004</v>
      </c>
      <c r="D870" s="26">
        <v>6.8432516999999998E-2</v>
      </c>
      <c r="F870" s="18">
        <f t="shared" si="38"/>
        <v>1.5116275127083896</v>
      </c>
      <c r="G870" s="12">
        <f t="shared" si="39"/>
        <v>10.422254172654009</v>
      </c>
    </row>
    <row r="871" spans="1:7" x14ac:dyDescent="0.25">
      <c r="A871" s="24">
        <v>5.6904297000000001</v>
      </c>
      <c r="B871" s="23">
        <v>-42.772635999999999</v>
      </c>
      <c r="C871" s="25">
        <v>4.3783158999999996</v>
      </c>
      <c r="D871" s="26">
        <v>7.7460504999999999E-2</v>
      </c>
      <c r="F871" s="18">
        <f t="shared" si="38"/>
        <v>1.512772544104523</v>
      </c>
      <c r="G871" s="12">
        <f t="shared" si="39"/>
        <v>10.430148847860593</v>
      </c>
    </row>
    <row r="872" spans="1:7" x14ac:dyDescent="0.25">
      <c r="A872" s="24">
        <v>5.7402344000000003</v>
      </c>
      <c r="B872" s="23">
        <v>-42.847588000000002</v>
      </c>
      <c r="C872" s="25">
        <v>4.3782778000000002</v>
      </c>
      <c r="D872" s="26">
        <v>8.7935320999999997E-2</v>
      </c>
      <c r="F872" s="18">
        <f t="shared" si="38"/>
        <v>1.5154234288366617</v>
      </c>
      <c r="G872" s="12">
        <f t="shared" si="39"/>
        <v>10.448425965886354</v>
      </c>
    </row>
    <row r="873" spans="1:7" x14ac:dyDescent="0.25">
      <c r="A873" s="24">
        <v>5.7900391000000004</v>
      </c>
      <c r="B873" s="23">
        <v>-42.886768000000004</v>
      </c>
      <c r="C873" s="25">
        <v>4.3782572999999996</v>
      </c>
      <c r="D873" s="26">
        <v>9.6030712000000004E-2</v>
      </c>
      <c r="F873" s="18">
        <f t="shared" si="38"/>
        <v>1.5168091378745152</v>
      </c>
      <c r="G873" s="12">
        <f t="shared" si="39"/>
        <v>10.457980046954894</v>
      </c>
    </row>
    <row r="874" spans="1:7" x14ac:dyDescent="0.25">
      <c r="A874" s="24">
        <v>5.8398437999999997</v>
      </c>
      <c r="B874" s="23">
        <v>-42.936138</v>
      </c>
      <c r="C874" s="25">
        <v>4.3781919</v>
      </c>
      <c r="D874" s="26">
        <v>8.8187046000000005E-2</v>
      </c>
      <c r="F874" s="18">
        <f t="shared" si="38"/>
        <v>1.5185552444390589</v>
      </c>
      <c r="G874" s="12">
        <f t="shared" si="39"/>
        <v>10.470018969424364</v>
      </c>
    </row>
    <row r="875" spans="1:7" x14ac:dyDescent="0.25">
      <c r="A875" s="24">
        <v>5.8896483999999996</v>
      </c>
      <c r="B875" s="23">
        <v>-42.982062999999997</v>
      </c>
      <c r="C875" s="25">
        <v>4.3780698999999998</v>
      </c>
      <c r="D875" s="26">
        <v>7.4729889999999993E-2</v>
      </c>
      <c r="F875" s="18">
        <f t="shared" si="38"/>
        <v>1.5201795090527244</v>
      </c>
      <c r="G875" s="12">
        <f t="shared" si="39"/>
        <v>10.481217825296561</v>
      </c>
    </row>
    <row r="876" spans="1:7" x14ac:dyDescent="0.25">
      <c r="A876" s="24">
        <v>5.9394530999999997</v>
      </c>
      <c r="B876" s="23">
        <v>-43.047302000000002</v>
      </c>
      <c r="C876" s="25">
        <v>4.3780861</v>
      </c>
      <c r="D876" s="26">
        <v>7.2552732999999994E-2</v>
      </c>
      <c r="F876" s="18">
        <f t="shared" si="38"/>
        <v>1.5224868666821407</v>
      </c>
      <c r="G876" s="12">
        <f t="shared" si="39"/>
        <v>10.497126418834862</v>
      </c>
    </row>
    <row r="877" spans="1:7" x14ac:dyDescent="0.25">
      <c r="A877" s="24">
        <v>5.9892577999999999</v>
      </c>
      <c r="B877" s="23">
        <v>-43.067230000000002</v>
      </c>
      <c r="C877" s="25">
        <v>4.3781328000000004</v>
      </c>
      <c r="D877" s="26">
        <v>8.1275663999999997E-2</v>
      </c>
      <c r="F877" s="18">
        <f t="shared" si="38"/>
        <v>1.5231916755056818</v>
      </c>
      <c r="G877" s="12">
        <f t="shared" si="39"/>
        <v>10.501985880997543</v>
      </c>
    </row>
    <row r="878" spans="1:7" x14ac:dyDescent="0.25">
      <c r="A878" s="24">
        <v>6.0390625</v>
      </c>
      <c r="B878" s="23">
        <v>-43.132823999999999</v>
      </c>
      <c r="C878" s="25">
        <v>4.3779925999999998</v>
      </c>
      <c r="D878" s="26">
        <v>9.2112294999999997E-2</v>
      </c>
      <c r="F878" s="18">
        <f t="shared" si="38"/>
        <v>1.5255115886917194</v>
      </c>
      <c r="G878" s="12">
        <f t="shared" si="39"/>
        <v>10.517981041630769</v>
      </c>
    </row>
    <row r="879" spans="1:7" x14ac:dyDescent="0.25">
      <c r="A879" s="24">
        <v>6.0888672000000001</v>
      </c>
      <c r="B879" s="23">
        <v>-43.156094000000003</v>
      </c>
      <c r="C879" s="25">
        <v>4.3780618000000002</v>
      </c>
      <c r="D879" s="26">
        <v>8.9925736000000006E-2</v>
      </c>
      <c r="F879" s="18">
        <f t="shared" si="38"/>
        <v>1.5263345965863304</v>
      </c>
      <c r="G879" s="12">
        <f t="shared" si="39"/>
        <v>10.523655453740647</v>
      </c>
    </row>
    <row r="880" spans="1:7" x14ac:dyDescent="0.25">
      <c r="A880" s="24">
        <v>6.1386719000000003</v>
      </c>
      <c r="B880" s="23">
        <v>-43.225375999999997</v>
      </c>
      <c r="C880" s="25">
        <v>4.377974</v>
      </c>
      <c r="D880" s="26">
        <v>8.3627365999999995E-2</v>
      </c>
      <c r="F880" s="18">
        <f t="shared" si="38"/>
        <v>1.528784946090173</v>
      </c>
      <c r="G880" s="12">
        <f t="shared" si="39"/>
        <v>10.540549936757252</v>
      </c>
    </row>
    <row r="881" spans="1:7" x14ac:dyDescent="0.25">
      <c r="A881" s="24">
        <v>6.1884766000000004</v>
      </c>
      <c r="B881" s="23">
        <v>-43.261578</v>
      </c>
      <c r="C881" s="25">
        <v>4.3780283999999998</v>
      </c>
      <c r="D881" s="26">
        <v>7.6081619000000003E-2</v>
      </c>
      <c r="F881" s="18">
        <f t="shared" si="38"/>
        <v>1.5300653299234648</v>
      </c>
      <c r="G881" s="12">
        <f t="shared" si="39"/>
        <v>10.549377829632272</v>
      </c>
    </row>
    <row r="882" spans="1:7" x14ac:dyDescent="0.25">
      <c r="A882" s="24">
        <v>6.2382812999999997</v>
      </c>
      <c r="B882" s="23">
        <v>-43.324612000000002</v>
      </c>
      <c r="C882" s="25">
        <v>4.3779006000000003</v>
      </c>
      <c r="D882" s="26">
        <v>7.8424692000000004E-2</v>
      </c>
      <c r="F882" s="18">
        <f t="shared" si="38"/>
        <v>1.5322947016307658</v>
      </c>
      <c r="G882" s="12">
        <f t="shared" si="39"/>
        <v>10.564748731778124</v>
      </c>
    </row>
    <row r="883" spans="1:7" x14ac:dyDescent="0.25">
      <c r="A883" s="24">
        <v>6.2880858999999996</v>
      </c>
      <c r="B883" s="23">
        <v>-43.36121</v>
      </c>
      <c r="C883" s="25">
        <v>4.3779063000000003</v>
      </c>
      <c r="D883" s="26">
        <v>8.9857869000000007E-2</v>
      </c>
      <c r="F883" s="18">
        <f t="shared" si="38"/>
        <v>1.5335890910990495</v>
      </c>
      <c r="G883" s="12">
        <f t="shared" si="39"/>
        <v>10.573673189637908</v>
      </c>
    </row>
    <row r="884" spans="1:7" x14ac:dyDescent="0.25">
      <c r="A884" s="24">
        <v>6.3378905999999997</v>
      </c>
      <c r="B884" s="23">
        <v>-43.411403999999997</v>
      </c>
      <c r="C884" s="25">
        <v>4.3777952000000004</v>
      </c>
      <c r="D884" s="26">
        <v>9.7712107000000006E-2</v>
      </c>
      <c r="F884" s="18">
        <f t="shared" si="38"/>
        <v>1.5353643407020616</v>
      </c>
      <c r="G884" s="12">
        <f t="shared" si="39"/>
        <v>10.585913045308004</v>
      </c>
    </row>
    <row r="885" spans="1:7" x14ac:dyDescent="0.25">
      <c r="A885" s="24">
        <v>6.3876952999999999</v>
      </c>
      <c r="B885" s="23">
        <v>-43.469326000000002</v>
      </c>
      <c r="C885" s="25">
        <v>4.3777169999999996</v>
      </c>
      <c r="D885" s="26">
        <v>9.0046518000000006E-2</v>
      </c>
      <c r="F885" s="18">
        <f t="shared" si="38"/>
        <v>1.5374129123940103</v>
      </c>
      <c r="G885" s="12">
        <f t="shared" si="39"/>
        <v>10.600037381286873</v>
      </c>
    </row>
    <row r="886" spans="1:7" x14ac:dyDescent="0.25">
      <c r="A886" s="24">
        <v>6.4375</v>
      </c>
      <c r="B886" s="23">
        <v>-43.508045000000003</v>
      </c>
      <c r="C886" s="25">
        <v>4.3777065000000004</v>
      </c>
      <c r="D886" s="26">
        <v>8.5570312999999995E-2</v>
      </c>
      <c r="F886" s="18">
        <f t="shared" si="38"/>
        <v>1.5387823168921382</v>
      </c>
      <c r="G886" s="12">
        <f t="shared" si="39"/>
        <v>10.609479047057489</v>
      </c>
    </row>
    <row r="887" spans="1:7" x14ac:dyDescent="0.25">
      <c r="A887" s="24">
        <v>6.4873047000000001</v>
      </c>
      <c r="B887" s="23">
        <v>-43.546199999999999</v>
      </c>
      <c r="C887" s="25">
        <v>4.3777156000000002</v>
      </c>
      <c r="D887" s="26">
        <v>8.2466445999999999E-2</v>
      </c>
      <c r="F887" s="18">
        <f t="shared" si="38"/>
        <v>1.5401317739707316</v>
      </c>
      <c r="G887" s="12">
        <f t="shared" si="39"/>
        <v>10.618783180880108</v>
      </c>
    </row>
    <row r="888" spans="1:7" x14ac:dyDescent="0.25">
      <c r="A888" s="24">
        <v>6.5371094000000003</v>
      </c>
      <c r="B888" s="23">
        <v>-43.628470999999998</v>
      </c>
      <c r="C888" s="25">
        <v>4.3776754999999996</v>
      </c>
      <c r="D888" s="26">
        <v>8.4546544000000001E-2</v>
      </c>
      <c r="F888" s="18">
        <f t="shared" si="38"/>
        <v>1.5430415153758679</v>
      </c>
      <c r="G888" s="12">
        <f t="shared" si="39"/>
        <v>10.63884504416724</v>
      </c>
    </row>
    <row r="889" spans="1:7" x14ac:dyDescent="0.25">
      <c r="A889" s="24">
        <v>6.5869141000000004</v>
      </c>
      <c r="B889" s="23">
        <v>-43.665515999999997</v>
      </c>
      <c r="C889" s="25">
        <v>4.3776278</v>
      </c>
      <c r="D889" s="26">
        <v>8.3240084000000006E-2</v>
      </c>
      <c r="F889" s="18">
        <f t="shared" si="38"/>
        <v>1.5443517142351655</v>
      </c>
      <c r="G889" s="12">
        <f t="shared" si="39"/>
        <v>10.647878503411347</v>
      </c>
    </row>
    <row r="890" spans="1:7" x14ac:dyDescent="0.25">
      <c r="A890" s="24">
        <v>6.6367187999999997</v>
      </c>
      <c r="B890" s="23">
        <v>-43.709468999999999</v>
      </c>
      <c r="C890" s="25">
        <v>4.3776244999999996</v>
      </c>
      <c r="D890" s="26">
        <v>8.3236336999999994E-2</v>
      </c>
      <c r="F890" s="18">
        <f t="shared" si="38"/>
        <v>1.5459062336159919</v>
      </c>
      <c r="G890" s="12">
        <f t="shared" si="39"/>
        <v>10.658596485167488</v>
      </c>
    </row>
    <row r="891" spans="1:7" x14ac:dyDescent="0.25">
      <c r="A891" s="24">
        <v>6.6865233999999996</v>
      </c>
      <c r="B891" s="23">
        <v>-43.751018999999999</v>
      </c>
      <c r="C891" s="25">
        <v>4.3774958000000002</v>
      </c>
      <c r="D891" s="26">
        <v>8.4237933000000001E-2</v>
      </c>
      <c r="F891" s="18">
        <f t="shared" si="38"/>
        <v>1.547375764257207</v>
      </c>
      <c r="G891" s="12">
        <f t="shared" si="39"/>
        <v>10.668728493038795</v>
      </c>
    </row>
    <row r="892" spans="1:7" x14ac:dyDescent="0.25">
      <c r="A892" s="24">
        <v>6.7363280999999997</v>
      </c>
      <c r="B892" s="23">
        <v>-43.793593999999999</v>
      </c>
      <c r="C892" s="25">
        <v>4.3775053000000002</v>
      </c>
      <c r="D892" s="26">
        <v>8.1462823000000004E-2</v>
      </c>
      <c r="F892" s="18">
        <f t="shared" si="38"/>
        <v>1.548881546857682</v>
      </c>
      <c r="G892" s="12">
        <f t="shared" si="39"/>
        <v>10.679110448156028</v>
      </c>
    </row>
    <row r="893" spans="1:7" x14ac:dyDescent="0.25">
      <c r="A893" s="24">
        <v>6.7861327999999999</v>
      </c>
      <c r="B893" s="23">
        <v>-43.846916</v>
      </c>
      <c r="C893" s="25">
        <v>4.3774056000000003</v>
      </c>
      <c r="D893" s="26">
        <v>8.2846180000000005E-2</v>
      </c>
      <c r="F893" s="18">
        <f t="shared" si="38"/>
        <v>1.5507674268300256</v>
      </c>
      <c r="G893" s="12">
        <f t="shared" si="39"/>
        <v>10.692113069665387</v>
      </c>
    </row>
    <row r="894" spans="1:7" x14ac:dyDescent="0.25">
      <c r="A894" s="24">
        <v>6.8359375</v>
      </c>
      <c r="B894" s="23">
        <v>-43.929774999999999</v>
      </c>
      <c r="C894" s="25">
        <v>4.3774256999999999</v>
      </c>
      <c r="D894" s="26">
        <v>8.3572573999999997E-2</v>
      </c>
      <c r="F894" s="18">
        <f t="shared" si="38"/>
        <v>1.5536979644810593</v>
      </c>
      <c r="G894" s="12">
        <f t="shared" si="39"/>
        <v>10.71231831732384</v>
      </c>
    </row>
    <row r="895" spans="1:7" x14ac:dyDescent="0.25">
      <c r="A895" s="24">
        <v>6.8857422000000001</v>
      </c>
      <c r="B895" s="23">
        <v>-43.970306000000001</v>
      </c>
      <c r="C895" s="25">
        <v>4.3773569999999999</v>
      </c>
      <c r="D895" s="26">
        <v>8.4988557000000006E-2</v>
      </c>
      <c r="F895" s="18">
        <f t="shared" si="38"/>
        <v>1.5551314553696054</v>
      </c>
      <c r="G895" s="12">
        <f t="shared" si="39"/>
        <v>10.722201841055057</v>
      </c>
    </row>
    <row r="896" spans="1:7" x14ac:dyDescent="0.25">
      <c r="A896" s="24">
        <v>6.9355469000000003</v>
      </c>
      <c r="B896" s="23">
        <v>-44.003661999999998</v>
      </c>
      <c r="C896" s="25">
        <v>4.3773308000000002</v>
      </c>
      <c r="D896" s="26">
        <v>8.3454749999999994E-2</v>
      </c>
      <c r="F896" s="18">
        <f t="shared" si="38"/>
        <v>1.5563111825433327</v>
      </c>
      <c r="G896" s="12">
        <f t="shared" si="39"/>
        <v>10.730335734064813</v>
      </c>
    </row>
    <row r="897" spans="1:7" x14ac:dyDescent="0.25">
      <c r="A897" s="24">
        <v>6.9853516000000004</v>
      </c>
      <c r="B897" s="23">
        <v>-44.045642999999998</v>
      </c>
      <c r="C897" s="25">
        <v>4.3773808000000001</v>
      </c>
      <c r="D897" s="26">
        <v>8.1990376000000004E-2</v>
      </c>
      <c r="F897" s="18">
        <f t="shared" si="38"/>
        <v>1.5577959566913195</v>
      </c>
      <c r="G897" s="12">
        <f t="shared" si="39"/>
        <v>10.740572841704893</v>
      </c>
    </row>
    <row r="898" spans="1:7" x14ac:dyDescent="0.25">
      <c r="A898" s="24">
        <v>7.0351562999999997</v>
      </c>
      <c r="B898" s="23">
        <v>-44.095978000000002</v>
      </c>
      <c r="C898" s="25">
        <v>4.3772868999999996</v>
      </c>
      <c r="D898" s="26">
        <v>8.1811502999999994E-2</v>
      </c>
      <c r="F898" s="18">
        <f t="shared" si="38"/>
        <v>1.5595761931492154</v>
      </c>
      <c r="G898" s="12">
        <f t="shared" si="39"/>
        <v>10.75284708036199</v>
      </c>
    </row>
    <row r="899" spans="1:7" x14ac:dyDescent="0.25">
      <c r="A899" s="24">
        <v>7.0849608999999996</v>
      </c>
      <c r="B899" s="23">
        <v>-44.171661</v>
      </c>
      <c r="C899" s="25">
        <v>4.3773097999999999</v>
      </c>
      <c r="D899" s="26">
        <v>8.2710378000000001E-2</v>
      </c>
      <c r="F899" s="18">
        <f t="shared" si="38"/>
        <v>1.562252931717665</v>
      </c>
      <c r="G899" s="12">
        <f t="shared" si="39"/>
        <v>10.771302453448012</v>
      </c>
    </row>
    <row r="900" spans="1:7" x14ac:dyDescent="0.25">
      <c r="A900" s="24">
        <v>7.1347655999999997</v>
      </c>
      <c r="B900" s="23">
        <v>-44.194965000000003</v>
      </c>
      <c r="C900" s="25">
        <v>4.3771753000000002</v>
      </c>
      <c r="D900" s="26">
        <v>8.3168298000000002E-2</v>
      </c>
      <c r="F900" s="18">
        <f t="shared" si="38"/>
        <v>1.5630771421162903</v>
      </c>
      <c r="G900" s="12">
        <f t="shared" si="39"/>
        <v>10.776985156490923</v>
      </c>
    </row>
    <row r="901" spans="1:7" x14ac:dyDescent="0.25">
      <c r="A901" s="24">
        <v>7.1845702999999999</v>
      </c>
      <c r="B901" s="23">
        <v>-44.255070000000003</v>
      </c>
      <c r="C901" s="25">
        <v>4.3770918999999999</v>
      </c>
      <c r="D901" s="26">
        <v>8.5251451000000006E-2</v>
      </c>
      <c r="F901" s="18">
        <f t="shared" ref="F901:F964" si="40" xml:space="preserve"> -B901 / A_6x12_in2</f>
        <v>1.5652029216395211</v>
      </c>
      <c r="G901" s="12">
        <f t="shared" ref="G901:G964" si="41" xml:space="preserve"> -B901 * kip_to_N / A_6x12_mm2</f>
        <v>10.791641819140862</v>
      </c>
    </row>
    <row r="902" spans="1:7" x14ac:dyDescent="0.25">
      <c r="A902" s="24">
        <v>7.234375</v>
      </c>
      <c r="B902" s="23">
        <v>-44.302371999999998</v>
      </c>
      <c r="C902" s="25">
        <v>4.3771129000000002</v>
      </c>
      <c r="D902" s="26">
        <v>8.9650973999999994E-2</v>
      </c>
      <c r="F902" s="18">
        <f t="shared" si="40"/>
        <v>1.5668758876657727</v>
      </c>
      <c r="G902" s="12">
        <f t="shared" si="41"/>
        <v>10.803176457800998</v>
      </c>
    </row>
    <row r="903" spans="1:7" x14ac:dyDescent="0.25">
      <c r="A903" s="24">
        <v>7.2841797000000001</v>
      </c>
      <c r="B903" s="23">
        <v>-44.341335000000001</v>
      </c>
      <c r="C903" s="25">
        <v>4.3770337000000001</v>
      </c>
      <c r="D903" s="26">
        <v>8.9473135999999995E-2</v>
      </c>
      <c r="F903" s="18">
        <f t="shared" si="40"/>
        <v>1.5682539218985927</v>
      </c>
      <c r="G903" s="12">
        <f t="shared" si="41"/>
        <v>10.812677623208694</v>
      </c>
    </row>
    <row r="904" spans="1:7" x14ac:dyDescent="0.25">
      <c r="A904" s="24">
        <v>7.3339844000000003</v>
      </c>
      <c r="B904" s="23">
        <v>-44.388522999999999</v>
      </c>
      <c r="C904" s="25">
        <v>4.3770251</v>
      </c>
      <c r="D904" s="26">
        <v>8.9249476999999994E-2</v>
      </c>
      <c r="F904" s="18">
        <f t="shared" si="40"/>
        <v>1.5699228559996194</v>
      </c>
      <c r="G904" s="12">
        <f t="shared" si="41"/>
        <v>10.824184462858064</v>
      </c>
    </row>
    <row r="905" spans="1:7" x14ac:dyDescent="0.25">
      <c r="A905" s="24">
        <v>7.3837891000000004</v>
      </c>
      <c r="B905" s="23">
        <v>-44.445346999999998</v>
      </c>
      <c r="C905" s="25">
        <v>4.3769555000000002</v>
      </c>
      <c r="D905" s="26">
        <v>8.6037747999999997E-2</v>
      </c>
      <c r="F905" s="18">
        <f t="shared" si="40"/>
        <v>1.5719325938854536</v>
      </c>
      <c r="G905" s="12">
        <f t="shared" si="41"/>
        <v>10.838041050470078</v>
      </c>
    </row>
    <row r="906" spans="1:7" x14ac:dyDescent="0.25">
      <c r="A906" s="24">
        <v>7.4335937999999997</v>
      </c>
      <c r="B906" s="23">
        <v>-44.502181999999998</v>
      </c>
      <c r="C906" s="25">
        <v>4.3769460000000002</v>
      </c>
      <c r="D906" s="26">
        <v>8.1881366999999997E-2</v>
      </c>
      <c r="F906" s="18">
        <f t="shared" si="40"/>
        <v>1.5739427208167043</v>
      </c>
      <c r="G906" s="12">
        <f t="shared" si="41"/>
        <v>10.851900320442782</v>
      </c>
    </row>
    <row r="907" spans="1:7" x14ac:dyDescent="0.25">
      <c r="A907" s="24">
        <v>7.4833983999999996</v>
      </c>
      <c r="B907" s="23">
        <v>-44.561539000000003</v>
      </c>
      <c r="C907" s="25">
        <v>4.3769441000000002</v>
      </c>
      <c r="D907" s="26">
        <v>8.9274890999999995E-2</v>
      </c>
      <c r="F907" s="18">
        <f t="shared" si="40"/>
        <v>1.5760420452516168</v>
      </c>
      <c r="G907" s="12">
        <f t="shared" si="41"/>
        <v>10.866374582565943</v>
      </c>
    </row>
    <row r="908" spans="1:7" x14ac:dyDescent="0.25">
      <c r="A908" s="24">
        <v>7.5332030999999997</v>
      </c>
      <c r="B908" s="23">
        <v>-44.612793000000003</v>
      </c>
      <c r="C908" s="25">
        <v>4.3768544</v>
      </c>
      <c r="D908" s="26">
        <v>9.7773649000000004E-2</v>
      </c>
      <c r="F908" s="18">
        <f t="shared" si="40"/>
        <v>1.5778547846856683</v>
      </c>
      <c r="G908" s="12">
        <f t="shared" si="41"/>
        <v>10.878872920265966</v>
      </c>
    </row>
    <row r="909" spans="1:7" x14ac:dyDescent="0.25">
      <c r="A909" s="24">
        <v>7.5830077999999999</v>
      </c>
      <c r="B909" s="23">
        <v>-44.649540000000002</v>
      </c>
      <c r="C909" s="25">
        <v>4.3768167</v>
      </c>
      <c r="D909" s="26">
        <v>9.3493021999999995E-2</v>
      </c>
      <c r="F909" s="18">
        <f t="shared" si="40"/>
        <v>1.5791544439509566</v>
      </c>
      <c r="G909" s="12">
        <f t="shared" si="41"/>
        <v>10.887833711920527</v>
      </c>
    </row>
    <row r="910" spans="1:7" x14ac:dyDescent="0.25">
      <c r="A910" s="24">
        <v>7.6328125</v>
      </c>
      <c r="B910" s="23">
        <v>-44.699714999999998</v>
      </c>
      <c r="C910" s="25">
        <v>4.3767370999999997</v>
      </c>
      <c r="D910" s="26">
        <v>8.8710167000000006E-2</v>
      </c>
      <c r="F910" s="18">
        <f t="shared" si="40"/>
        <v>1.5809290215664311</v>
      </c>
      <c r="G910" s="12">
        <f t="shared" si="41"/>
        <v>10.90006893442216</v>
      </c>
    </row>
    <row r="911" spans="1:7" x14ac:dyDescent="0.25">
      <c r="A911" s="24">
        <v>7.6826172000000001</v>
      </c>
      <c r="B911" s="23">
        <v>-44.737816000000002</v>
      </c>
      <c r="C911" s="25">
        <v>4.3767151999999996</v>
      </c>
      <c r="D911" s="26">
        <v>8.6950965000000005E-2</v>
      </c>
      <c r="F911" s="18">
        <f t="shared" si="40"/>
        <v>1.5822765687857079</v>
      </c>
      <c r="G911" s="12">
        <f t="shared" si="41"/>
        <v>10.90935990029231</v>
      </c>
    </row>
    <row r="912" spans="1:7" x14ac:dyDescent="0.25">
      <c r="A912" s="24">
        <v>7.7324219000000003</v>
      </c>
      <c r="B912" s="23">
        <v>-44.782021</v>
      </c>
      <c r="C912" s="25">
        <v>4.3766917999999997</v>
      </c>
      <c r="D912" s="26">
        <v>8.8744967999999994E-2</v>
      </c>
      <c r="F912" s="18">
        <f t="shared" si="40"/>
        <v>1.5838400008433471</v>
      </c>
      <c r="G912" s="12">
        <f t="shared" si="41"/>
        <v>10.920139332493301</v>
      </c>
    </row>
    <row r="913" spans="1:7" x14ac:dyDescent="0.25">
      <c r="A913" s="24">
        <v>7.7822266000000004</v>
      </c>
      <c r="B913" s="23">
        <v>-44.844521</v>
      </c>
      <c r="C913" s="25">
        <v>4.3767227999999996</v>
      </c>
      <c r="D913" s="26">
        <v>8.8710338E-2</v>
      </c>
      <c r="F913" s="18">
        <f t="shared" si="40"/>
        <v>1.5860504861640679</v>
      </c>
      <c r="G913" s="12">
        <f t="shared" si="41"/>
        <v>10.9353800182203</v>
      </c>
    </row>
    <row r="914" spans="1:7" x14ac:dyDescent="0.25">
      <c r="A914" s="24">
        <v>7.8320312999999997</v>
      </c>
      <c r="B914" s="23">
        <v>-44.886023999999999</v>
      </c>
      <c r="C914" s="25">
        <v>4.3766664999999998</v>
      </c>
      <c r="D914" s="26">
        <v>8.9670286000000002E-2</v>
      </c>
      <c r="F914" s="18">
        <f t="shared" si="40"/>
        <v>1.5875183545203218</v>
      </c>
      <c r="G914" s="12">
        <f t="shared" si="41"/>
        <v>10.945500565095941</v>
      </c>
    </row>
    <row r="915" spans="1:7" x14ac:dyDescent="0.25">
      <c r="A915" s="24">
        <v>7.8818358999999996</v>
      </c>
      <c r="B915" s="23">
        <v>-44.945625</v>
      </c>
      <c r="C915" s="25">
        <v>4.3767098999999998</v>
      </c>
      <c r="D915" s="26">
        <v>8.9473902999999994E-2</v>
      </c>
      <c r="F915" s="18">
        <f t="shared" si="40"/>
        <v>1.5896263086899263</v>
      </c>
      <c r="G915" s="12">
        <f t="shared" si="41"/>
        <v>10.960034326856176</v>
      </c>
    </row>
    <row r="916" spans="1:7" x14ac:dyDescent="0.25">
      <c r="A916" s="24">
        <v>7.9316405999999997</v>
      </c>
      <c r="B916" s="23">
        <v>-44.994720000000001</v>
      </c>
      <c r="C916" s="25">
        <v>4.3765511999999998</v>
      </c>
      <c r="D916" s="26">
        <v>8.7365447999999998E-2</v>
      </c>
      <c r="F916" s="18">
        <f t="shared" si="40"/>
        <v>1.5913626891190589</v>
      </c>
      <c r="G916" s="12">
        <f t="shared" si="41"/>
        <v>10.97200619030845</v>
      </c>
    </row>
    <row r="917" spans="1:7" x14ac:dyDescent="0.25">
      <c r="A917" s="24">
        <v>7.9814452999999999</v>
      </c>
      <c r="B917" s="23">
        <v>-45.021068999999997</v>
      </c>
      <c r="C917" s="25">
        <v>4.3765577999999996</v>
      </c>
      <c r="D917" s="26">
        <v>7.8197217999999999E-2</v>
      </c>
      <c r="F917" s="18">
        <f t="shared" si="40"/>
        <v>1.5922945943625095</v>
      </c>
      <c r="G917" s="12">
        <f t="shared" si="41"/>
        <v>10.97843141955998</v>
      </c>
    </row>
    <row r="918" spans="1:7" x14ac:dyDescent="0.25">
      <c r="A918" s="24">
        <v>8.03125</v>
      </c>
      <c r="B918" s="23">
        <v>-45.066234999999999</v>
      </c>
      <c r="C918" s="25">
        <v>4.3765311000000002</v>
      </c>
      <c r="D918" s="26">
        <v>8.3028525000000006E-2</v>
      </c>
      <c r="F918" s="18">
        <f t="shared" si="40"/>
        <v>1.5938920148424405</v>
      </c>
      <c r="G918" s="12">
        <f t="shared" si="41"/>
        <v>10.989445192544709</v>
      </c>
    </row>
    <row r="919" spans="1:7" x14ac:dyDescent="0.25">
      <c r="A919" s="24">
        <v>8.0810546999999993</v>
      </c>
      <c r="B919" s="23">
        <v>-45.120441</v>
      </c>
      <c r="C919" s="25">
        <v>4.3765054000000001</v>
      </c>
      <c r="D919" s="26">
        <v>8.3529516999999998E-2</v>
      </c>
      <c r="F919" s="18">
        <f t="shared" si="40"/>
        <v>1.5958091599191604</v>
      </c>
      <c r="G919" s="12">
        <f t="shared" si="41"/>
        <v>11.002663378312992</v>
      </c>
    </row>
    <row r="920" spans="1:7" x14ac:dyDescent="0.25">
      <c r="A920" s="24">
        <v>8.1308594000000003</v>
      </c>
      <c r="B920" s="23">
        <v>-45.189011000000001</v>
      </c>
      <c r="C920" s="25">
        <v>4.3763493999999996</v>
      </c>
      <c r="D920" s="26">
        <v>8.1978068000000001E-2</v>
      </c>
      <c r="F920" s="18">
        <f t="shared" si="40"/>
        <v>1.5982343275742295</v>
      </c>
      <c r="G920" s="12">
        <f t="shared" si="41"/>
        <v>11.019384239437796</v>
      </c>
    </row>
    <row r="921" spans="1:7" x14ac:dyDescent="0.25">
      <c r="A921" s="24">
        <v>8.1806640999999996</v>
      </c>
      <c r="B921" s="23">
        <v>-45.228329000000002</v>
      </c>
      <c r="C921" s="25">
        <v>4.3763413</v>
      </c>
      <c r="D921" s="26">
        <v>8.3476706999999997E-2</v>
      </c>
      <c r="F921" s="18">
        <f t="shared" si="40"/>
        <v>1.5996249173636712</v>
      </c>
      <c r="G921" s="12">
        <f t="shared" si="41"/>
        <v>11.028971971940422</v>
      </c>
    </row>
    <row r="922" spans="1:7" x14ac:dyDescent="0.25">
      <c r="A922" s="24">
        <v>8.2304688000000006</v>
      </c>
      <c r="B922" s="23">
        <v>-45.287883999999998</v>
      </c>
      <c r="C922" s="25">
        <v>4.3763471000000003</v>
      </c>
      <c r="D922" s="26">
        <v>7.9195744999999998E-2</v>
      </c>
      <c r="F922" s="18">
        <f t="shared" si="40"/>
        <v>1.6017312446160794</v>
      </c>
      <c r="G922" s="12">
        <f t="shared" si="41"/>
        <v>11.043494516555963</v>
      </c>
    </row>
    <row r="923" spans="1:7" x14ac:dyDescent="0.25">
      <c r="A923" s="24">
        <v>8.2802734000000004</v>
      </c>
      <c r="B923" s="23">
        <v>-45.332026999999997</v>
      </c>
      <c r="C923" s="25">
        <v>4.3762970000000001</v>
      </c>
      <c r="D923" s="26">
        <v>7.8783691000000003E-2</v>
      </c>
      <c r="F923" s="18">
        <f t="shared" si="40"/>
        <v>1.6032924838722806</v>
      </c>
      <c r="G923" s="12">
        <f t="shared" si="41"/>
        <v>11.054258829996712</v>
      </c>
    </row>
    <row r="924" spans="1:7" x14ac:dyDescent="0.25">
      <c r="A924" s="24">
        <v>8.3300780999999997</v>
      </c>
      <c r="B924" s="23">
        <v>-45.358688000000001</v>
      </c>
      <c r="C924" s="25">
        <v>4.3762354999999999</v>
      </c>
      <c r="D924" s="26">
        <v>7.8575998999999994E-2</v>
      </c>
      <c r="F924" s="18">
        <f t="shared" si="40"/>
        <v>1.6042354238584524</v>
      </c>
      <c r="G924" s="12">
        <f t="shared" si="41"/>
        <v>11.060760140751395</v>
      </c>
    </row>
    <row r="925" spans="1:7" x14ac:dyDescent="0.25">
      <c r="A925" s="24">
        <v>8.3798828000000007</v>
      </c>
      <c r="B925" s="23">
        <v>-45.420864000000002</v>
      </c>
      <c r="C925" s="25">
        <v>4.3761206000000001</v>
      </c>
      <c r="D925" s="26">
        <v>8.4521919000000001E-2</v>
      </c>
      <c r="F925" s="18">
        <f t="shared" si="40"/>
        <v>1.6064344500232708</v>
      </c>
      <c r="G925" s="12">
        <f t="shared" si="41"/>
        <v>11.075921818763584</v>
      </c>
    </row>
    <row r="926" spans="1:7" x14ac:dyDescent="0.25">
      <c r="A926" s="24">
        <v>8.4296875</v>
      </c>
      <c r="B926" s="23">
        <v>-45.489994000000003</v>
      </c>
      <c r="C926" s="25">
        <v>4.3761090999999999</v>
      </c>
      <c r="D926" s="26">
        <v>8.1004843000000007E-2</v>
      </c>
      <c r="F926" s="18">
        <f t="shared" si="40"/>
        <v>1.6088794236268136</v>
      </c>
      <c r="G926" s="12">
        <f t="shared" si="41"/>
        <v>11.092779236432502</v>
      </c>
    </row>
    <row r="927" spans="1:7" x14ac:dyDescent="0.25">
      <c r="A927" s="24">
        <v>8.4794921999999993</v>
      </c>
      <c r="B927" s="23">
        <v>-45.518143000000002</v>
      </c>
      <c r="C927" s="25">
        <v>4.3761600999999999</v>
      </c>
      <c r="D927" s="26">
        <v>8.5741416000000001E-2</v>
      </c>
      <c r="F927" s="18">
        <f t="shared" si="40"/>
        <v>1.609874990847501</v>
      </c>
      <c r="G927" s="12">
        <f t="shared" si="41"/>
        <v>11.09964339743297</v>
      </c>
    </row>
    <row r="928" spans="1:7" x14ac:dyDescent="0.25">
      <c r="A928" s="24">
        <v>8.5292969000000003</v>
      </c>
      <c r="B928" s="23">
        <v>-45.585597999999997</v>
      </c>
      <c r="C928" s="25">
        <v>4.3760319000000001</v>
      </c>
      <c r="D928" s="26">
        <v>7.9453236999999996E-2</v>
      </c>
      <c r="F928" s="18">
        <f t="shared" si="40"/>
        <v>1.6122607234444484</v>
      </c>
      <c r="G928" s="12">
        <f t="shared" si="41"/>
        <v>11.116092364724405</v>
      </c>
    </row>
    <row r="929" spans="1:7" x14ac:dyDescent="0.25">
      <c r="A929" s="24">
        <v>8.5791015999999996</v>
      </c>
      <c r="B929" s="23">
        <v>-45.637492999999999</v>
      </c>
      <c r="C929" s="25">
        <v>4.3760757000000003</v>
      </c>
      <c r="D929" s="26">
        <v>7.2635039999999998E-2</v>
      </c>
      <c r="F929" s="18">
        <f t="shared" si="40"/>
        <v>1.6140961336159494</v>
      </c>
      <c r="G929" s="12">
        <f t="shared" si="41"/>
        <v>11.128747010897246</v>
      </c>
    </row>
    <row r="930" spans="1:7" x14ac:dyDescent="0.25">
      <c r="A930" s="24">
        <v>8.6289063000000006</v>
      </c>
      <c r="B930" s="23">
        <v>-45.690021999999999</v>
      </c>
      <c r="C930" s="25">
        <v>4.3759379000000003</v>
      </c>
      <c r="D930" s="26">
        <v>7.3028594000000002E-2</v>
      </c>
      <c r="F930" s="18">
        <f t="shared" si="40"/>
        <v>1.6159539669505436</v>
      </c>
      <c r="G930" s="12">
        <f t="shared" si="41"/>
        <v>11.141556258586101</v>
      </c>
    </row>
    <row r="931" spans="1:7" x14ac:dyDescent="0.25">
      <c r="A931" s="24">
        <v>8.6787109000000004</v>
      </c>
      <c r="B931" s="23">
        <v>-45.741385999999999</v>
      </c>
      <c r="C931" s="25">
        <v>4.3759866000000001</v>
      </c>
      <c r="D931" s="26">
        <v>7.3743708000000005E-2</v>
      </c>
      <c r="F931" s="18">
        <f t="shared" si="40"/>
        <v>1.6177705968387597</v>
      </c>
      <c r="G931" s="12">
        <f t="shared" si="41"/>
        <v>11.154081419893005</v>
      </c>
    </row>
    <row r="932" spans="1:7" x14ac:dyDescent="0.25">
      <c r="A932" s="24">
        <v>8.7285155999999997</v>
      </c>
      <c r="B932" s="23">
        <v>-45.817901999999997</v>
      </c>
      <c r="C932" s="25">
        <v>4.3759335999999998</v>
      </c>
      <c r="D932" s="26">
        <v>7.9056642999999996E-2</v>
      </c>
      <c r="F932" s="18">
        <f t="shared" si="40"/>
        <v>1.6204767967555638</v>
      </c>
      <c r="G932" s="12">
        <f t="shared" si="41"/>
        <v>11.172739920838398</v>
      </c>
    </row>
    <row r="933" spans="1:7" x14ac:dyDescent="0.25">
      <c r="A933" s="24">
        <v>8.7783203000000007</v>
      </c>
      <c r="B933" s="23">
        <v>-45.836781000000002</v>
      </c>
      <c r="C933" s="25">
        <v>4.3759006999999999</v>
      </c>
      <c r="D933" s="26">
        <v>8.1408560000000005E-2</v>
      </c>
      <c r="F933" s="18">
        <f t="shared" si="40"/>
        <v>1.6211445047934823</v>
      </c>
      <c r="G933" s="12">
        <f t="shared" si="41"/>
        <v>11.177343583331838</v>
      </c>
    </row>
    <row r="934" spans="1:7" x14ac:dyDescent="0.25">
      <c r="A934" s="24">
        <v>8.828125</v>
      </c>
      <c r="B934" s="23">
        <v>-45.888137999999998</v>
      </c>
      <c r="C934" s="25">
        <v>4.3757910999999998</v>
      </c>
      <c r="D934" s="26">
        <v>7.9672009000000002E-2</v>
      </c>
      <c r="F934" s="18">
        <f t="shared" si="40"/>
        <v>1.6229608871073422</v>
      </c>
      <c r="G934" s="12">
        <f t="shared" si="41"/>
        <v>11.189867037681941</v>
      </c>
    </row>
    <row r="935" spans="1:7" x14ac:dyDescent="0.25">
      <c r="A935" s="24">
        <v>8.8779296999999993</v>
      </c>
      <c r="B935" s="23">
        <v>-45.951073000000001</v>
      </c>
      <c r="C935" s="25">
        <v>4.3757428999999997</v>
      </c>
      <c r="D935" s="26">
        <v>8.0505683999999994E-2</v>
      </c>
      <c r="F935" s="18">
        <f t="shared" si="40"/>
        <v>1.6251867574058954</v>
      </c>
      <c r="G935" s="12">
        <f t="shared" si="41"/>
        <v>11.205213798581598</v>
      </c>
    </row>
    <row r="936" spans="1:7" x14ac:dyDescent="0.25">
      <c r="A936" s="24">
        <v>8.9277344000000003</v>
      </c>
      <c r="B936" s="23">
        <v>-45.982643000000003</v>
      </c>
      <c r="C936" s="25">
        <v>4.3757261999999999</v>
      </c>
      <c r="D936" s="26">
        <v>7.3785000000000003E-2</v>
      </c>
      <c r="F936" s="18">
        <f t="shared" si="40"/>
        <v>1.6263033177510977</v>
      </c>
      <c r="G936" s="12">
        <f t="shared" si="41"/>
        <v>11.21291217375602</v>
      </c>
    </row>
    <row r="937" spans="1:7" x14ac:dyDescent="0.25">
      <c r="A937" s="24">
        <v>8.9775390999999996</v>
      </c>
      <c r="B937" s="23">
        <v>-46.033577000000001</v>
      </c>
      <c r="C937" s="25">
        <v>4.3756722999999997</v>
      </c>
      <c r="D937" s="26">
        <v>7.7962174999999995E-2</v>
      </c>
      <c r="F937" s="18">
        <f t="shared" si="40"/>
        <v>1.6281047395003072</v>
      </c>
      <c r="G937" s="12">
        <f t="shared" si="41"/>
        <v>11.225332479145123</v>
      </c>
    </row>
    <row r="938" spans="1:7" x14ac:dyDescent="0.25">
      <c r="A938" s="24">
        <v>9.0273438000000006</v>
      </c>
      <c r="B938" s="23">
        <v>-46.068012000000003</v>
      </c>
      <c r="C938" s="25">
        <v>4.3756694999999999</v>
      </c>
      <c r="D938" s="26">
        <v>8.7402090000000002E-2</v>
      </c>
      <c r="F938" s="18">
        <f t="shared" si="40"/>
        <v>1.6293226284926117</v>
      </c>
      <c r="G938" s="12">
        <f t="shared" si="41"/>
        <v>11.233729487353271</v>
      </c>
    </row>
    <row r="939" spans="1:7" x14ac:dyDescent="0.25">
      <c r="A939" s="24">
        <v>9.0771484000000004</v>
      </c>
      <c r="B939" s="23">
        <v>-46.133808000000002</v>
      </c>
      <c r="C939" s="25">
        <v>4.3755274000000002</v>
      </c>
      <c r="D939" s="26">
        <v>9.0176440999999996E-2</v>
      </c>
      <c r="F939" s="18">
        <f t="shared" si="40"/>
        <v>1.6316496859672058</v>
      </c>
      <c r="G939" s="12">
        <f t="shared" si="41"/>
        <v>11.249773905882769</v>
      </c>
    </row>
    <row r="940" spans="1:7" x14ac:dyDescent="0.25">
      <c r="A940" s="24">
        <v>9.1269530999999997</v>
      </c>
      <c r="B940" s="23">
        <v>-46.206623</v>
      </c>
      <c r="C940" s="25">
        <v>4.3755679000000001</v>
      </c>
      <c r="D940" s="26">
        <v>8.4739945999999997E-2</v>
      </c>
      <c r="F940" s="18">
        <f t="shared" si="40"/>
        <v>1.6342249897852583</v>
      </c>
      <c r="G940" s="12">
        <f t="shared" si="41"/>
        <v>11.267529914382148</v>
      </c>
    </row>
    <row r="941" spans="1:7" x14ac:dyDescent="0.25">
      <c r="A941" s="24">
        <v>9.1767578000000007</v>
      </c>
      <c r="B941" s="23">
        <v>-46.217742999999999</v>
      </c>
      <c r="C941" s="25">
        <v>4.3755426000000002</v>
      </c>
      <c r="D941" s="26">
        <v>8.1336728999999997E-2</v>
      </c>
      <c r="F941" s="18">
        <f t="shared" si="40"/>
        <v>1.6346182793335209</v>
      </c>
      <c r="G941" s="12">
        <f t="shared" si="41"/>
        <v>11.270241537186697</v>
      </c>
    </row>
    <row r="942" spans="1:7" x14ac:dyDescent="0.25">
      <c r="A942" s="24">
        <v>9.2265625</v>
      </c>
      <c r="B942" s="23">
        <v>-46.270386000000002</v>
      </c>
      <c r="C942" s="25">
        <v>4.3755031000000004</v>
      </c>
      <c r="D942" s="26">
        <v>8.3412847999999998E-2</v>
      </c>
      <c r="F942" s="18">
        <f t="shared" si="40"/>
        <v>1.6364801445933403</v>
      </c>
      <c r="G942" s="12">
        <f t="shared" si="41"/>
        <v>11.283078583886319</v>
      </c>
    </row>
    <row r="943" spans="1:7" x14ac:dyDescent="0.25">
      <c r="A943" s="24">
        <v>9.2763671999999993</v>
      </c>
      <c r="B943" s="23">
        <v>-46.327872999999997</v>
      </c>
      <c r="C943" s="25">
        <v>4.3753614000000001</v>
      </c>
      <c r="D943" s="26">
        <v>8.6230733000000004E-2</v>
      </c>
      <c r="F943" s="18">
        <f t="shared" si="40"/>
        <v>1.6385133313074565</v>
      </c>
      <c r="G943" s="12">
        <f t="shared" si="41"/>
        <v>11.297096844692526</v>
      </c>
    </row>
    <row r="944" spans="1:7" x14ac:dyDescent="0.25">
      <c r="A944" s="24">
        <v>9.3261719000000003</v>
      </c>
      <c r="B944" s="23">
        <v>-46.381557000000001</v>
      </c>
      <c r="C944" s="25">
        <v>4.3753308999999998</v>
      </c>
      <c r="D944" s="26">
        <v>8.4986336999999995E-2</v>
      </c>
      <c r="F944" s="18">
        <f t="shared" si="40"/>
        <v>1.6404120144107779</v>
      </c>
      <c r="G944" s="12">
        <f t="shared" si="41"/>
        <v>11.310187740253616</v>
      </c>
    </row>
    <row r="945" spans="1:7" x14ac:dyDescent="0.25">
      <c r="A945" s="24">
        <v>9.3759765999999996</v>
      </c>
      <c r="B945" s="23">
        <v>-46.421669000000001</v>
      </c>
      <c r="C945" s="25">
        <v>4.3753380999999996</v>
      </c>
      <c r="D945" s="26">
        <v>8.9951895000000004E-2</v>
      </c>
      <c r="F945" s="18">
        <f t="shared" si="40"/>
        <v>1.6418306862057339</v>
      </c>
      <c r="G945" s="12">
        <f t="shared" si="41"/>
        <v>11.319969090427717</v>
      </c>
    </row>
    <row r="946" spans="1:7" x14ac:dyDescent="0.25">
      <c r="A946" s="24">
        <v>9.4257813000000006</v>
      </c>
      <c r="B946" s="23">
        <v>-46.476363999999997</v>
      </c>
      <c r="C946" s="25">
        <v>4.3752804000000003</v>
      </c>
      <c r="D946" s="26">
        <v>8.2317919000000003E-2</v>
      </c>
      <c r="F946" s="18">
        <f t="shared" si="40"/>
        <v>1.6437651261196029</v>
      </c>
      <c r="G946" s="12">
        <f t="shared" si="41"/>
        <v>11.333306519321129</v>
      </c>
    </row>
    <row r="947" spans="1:7" x14ac:dyDescent="0.25">
      <c r="A947" s="24">
        <v>9.4755859000000004</v>
      </c>
      <c r="B947" s="23">
        <v>-46.529274000000001</v>
      </c>
      <c r="C947" s="25">
        <v>4.3752231999999998</v>
      </c>
      <c r="D947" s="26">
        <v>7.3980339000000006E-2</v>
      </c>
      <c r="F947" s="18">
        <f t="shared" si="40"/>
        <v>1.6456364345727124</v>
      </c>
      <c r="G947" s="12">
        <f t="shared" si="41"/>
        <v>11.346208674230176</v>
      </c>
    </row>
    <row r="948" spans="1:7" x14ac:dyDescent="0.25">
      <c r="A948" s="24">
        <v>9.5253905999999997</v>
      </c>
      <c r="B948" s="23">
        <v>-46.575378000000001</v>
      </c>
      <c r="C948" s="25">
        <v>4.3751182999999996</v>
      </c>
      <c r="D948" s="26">
        <v>7.6974332000000006E-2</v>
      </c>
      <c r="F948" s="18">
        <f t="shared" si="40"/>
        <v>1.6472670300163366</v>
      </c>
      <c r="G948" s="12">
        <f t="shared" si="41"/>
        <v>11.357451179426295</v>
      </c>
    </row>
    <row r="949" spans="1:7" x14ac:dyDescent="0.25">
      <c r="A949" s="24">
        <v>9.5751953000000007</v>
      </c>
      <c r="B949" s="23">
        <v>-46.623505000000002</v>
      </c>
      <c r="C949" s="25">
        <v>4.3751291999999999</v>
      </c>
      <c r="D949" s="26">
        <v>8.3898528999999999E-2</v>
      </c>
      <c r="F949" s="18">
        <f t="shared" si="40"/>
        <v>1.6489691744488217</v>
      </c>
      <c r="G949" s="12">
        <f t="shared" si="41"/>
        <v>11.369186995138028</v>
      </c>
    </row>
    <row r="950" spans="1:7" x14ac:dyDescent="0.25">
      <c r="A950" s="24">
        <v>9.625</v>
      </c>
      <c r="B950" s="23">
        <v>-46.665798000000002</v>
      </c>
      <c r="C950" s="25">
        <v>4.3751477999999997</v>
      </c>
      <c r="D950" s="26">
        <v>8.5552438999999994E-2</v>
      </c>
      <c r="F950" s="18">
        <f t="shared" si="40"/>
        <v>1.6504649833395297</v>
      </c>
      <c r="G950" s="12">
        <f t="shared" si="41"/>
        <v>11.379500184281261</v>
      </c>
    </row>
    <row r="951" spans="1:7" x14ac:dyDescent="0.25">
      <c r="A951" s="24">
        <v>9.6748046999999993</v>
      </c>
      <c r="B951" s="23">
        <v>-46.732159000000003</v>
      </c>
      <c r="C951" s="25">
        <v>4.3750882000000004</v>
      </c>
      <c r="D951" s="26">
        <v>8.1414394000000001E-2</v>
      </c>
      <c r="F951" s="18">
        <f t="shared" si="40"/>
        <v>1.6528120236014234</v>
      </c>
      <c r="G951" s="12">
        <f t="shared" si="41"/>
        <v>11.395682378609727</v>
      </c>
    </row>
    <row r="952" spans="1:7" x14ac:dyDescent="0.25">
      <c r="A952" s="24">
        <v>9.7246094000000003</v>
      </c>
      <c r="B952" s="23">
        <v>-46.781986000000003</v>
      </c>
      <c r="C952" s="25">
        <v>4.3750749000000004</v>
      </c>
      <c r="D952" s="26">
        <v>7.8007809999999997E-2</v>
      </c>
      <c r="F952" s="18">
        <f t="shared" si="40"/>
        <v>1.6545742932346323</v>
      </c>
      <c r="G952" s="12">
        <f t="shared" si="41"/>
        <v>11.407832740973234</v>
      </c>
    </row>
    <row r="953" spans="1:7" x14ac:dyDescent="0.25">
      <c r="A953" s="24">
        <v>9.7744140999999996</v>
      </c>
      <c r="B953" s="23">
        <v>-46.823143000000002</v>
      </c>
      <c r="C953" s="25">
        <v>4.3750548</v>
      </c>
      <c r="D953" s="26">
        <v>7.9388209000000001E-2</v>
      </c>
      <c r="F953" s="18">
        <f t="shared" si="40"/>
        <v>1.6560299243441507</v>
      </c>
      <c r="G953" s="12">
        <f t="shared" si="41"/>
        <v>11.417868915412692</v>
      </c>
    </row>
    <row r="954" spans="1:7" x14ac:dyDescent="0.25">
      <c r="A954" s="24">
        <v>9.8242188000000006</v>
      </c>
      <c r="B954" s="23">
        <v>-46.866154000000002</v>
      </c>
      <c r="C954" s="25">
        <v>4.374949</v>
      </c>
      <c r="D954" s="26">
        <v>8.0955602000000002E-2</v>
      </c>
      <c r="F954" s="18">
        <f t="shared" si="40"/>
        <v>1.657551127290223</v>
      </c>
      <c r="G954" s="12">
        <f t="shared" si="41"/>
        <v>11.428357189553553</v>
      </c>
    </row>
    <row r="955" spans="1:7" x14ac:dyDescent="0.25">
      <c r="A955" s="24">
        <v>9.8740234000000004</v>
      </c>
      <c r="B955" s="23">
        <v>-46.915886</v>
      </c>
      <c r="C955" s="25">
        <v>4.3750019</v>
      </c>
      <c r="D955" s="26">
        <v>8.5298330000000006E-2</v>
      </c>
      <c r="F955" s="18">
        <f t="shared" si="40"/>
        <v>1.6593100369857443</v>
      </c>
      <c r="G955" s="12">
        <f t="shared" si="41"/>
        <v>11.440484386074756</v>
      </c>
    </row>
    <row r="956" spans="1:7" x14ac:dyDescent="0.25">
      <c r="A956" s="24">
        <v>9.9238280999999997</v>
      </c>
      <c r="B956" s="23">
        <v>-46.966473000000001</v>
      </c>
      <c r="C956" s="25">
        <v>4.3747901999999996</v>
      </c>
      <c r="D956" s="26">
        <v>8.4512316000000004E-2</v>
      </c>
      <c r="F956" s="18">
        <f t="shared" si="40"/>
        <v>1.6610991861204532</v>
      </c>
      <c r="G956" s="12">
        <f t="shared" si="41"/>
        <v>11.452820075176701</v>
      </c>
    </row>
    <row r="957" spans="1:7" x14ac:dyDescent="0.25">
      <c r="A957" s="24">
        <v>9.9736328000000007</v>
      </c>
      <c r="B957" s="23">
        <v>-47.002761999999997</v>
      </c>
      <c r="C957" s="25">
        <v>4.3748678999999999</v>
      </c>
      <c r="D957" s="26">
        <v>8.0463416999999995E-2</v>
      </c>
      <c r="F957" s="18">
        <f t="shared" si="40"/>
        <v>1.6623826469493113</v>
      </c>
      <c r="G957" s="12">
        <f t="shared" si="41"/>
        <v>11.461669183086252</v>
      </c>
    </row>
    <row r="958" spans="1:7" x14ac:dyDescent="0.25">
      <c r="A958" s="24">
        <v>10.023438000000001</v>
      </c>
      <c r="B958" s="23">
        <v>-47.064312000000001</v>
      </c>
      <c r="C958" s="25">
        <v>4.3747357999999998</v>
      </c>
      <c r="D958" s="26">
        <v>7.7617808999999996E-2</v>
      </c>
      <c r="F958" s="18">
        <f t="shared" si="40"/>
        <v>1.6645595328931571</v>
      </c>
      <c r="G958" s="12">
        <f t="shared" si="41"/>
        <v>11.476678210390203</v>
      </c>
    </row>
    <row r="959" spans="1:7" x14ac:dyDescent="0.25">
      <c r="A959" s="24">
        <v>10.073242</v>
      </c>
      <c r="B959" s="23">
        <v>-47.117778999999999</v>
      </c>
      <c r="C959" s="25">
        <v>4.3747511000000001</v>
      </c>
      <c r="D959" s="26">
        <v>7.8961521000000007E-2</v>
      </c>
      <c r="F959" s="18">
        <f t="shared" si="40"/>
        <v>1.6664505411914448</v>
      </c>
      <c r="G959" s="12">
        <f t="shared" si="41"/>
        <v>11.489716190290448</v>
      </c>
    </row>
    <row r="960" spans="1:7" x14ac:dyDescent="0.25">
      <c r="A960" s="24">
        <v>10.123047</v>
      </c>
      <c r="B960" s="23">
        <v>-47.155482999999997</v>
      </c>
      <c r="C960" s="25">
        <v>4.3748073999999999</v>
      </c>
      <c r="D960" s="26">
        <v>8.5552052000000003E-2</v>
      </c>
      <c r="F960" s="18">
        <f t="shared" si="40"/>
        <v>1.6677840474079639</v>
      </c>
      <c r="G960" s="12">
        <f t="shared" si="41"/>
        <v>11.498910347324859</v>
      </c>
    </row>
    <row r="961" spans="1:7" x14ac:dyDescent="0.25">
      <c r="A961" s="24">
        <v>10.172852000000001</v>
      </c>
      <c r="B961" s="23">
        <v>-47.195003999999997</v>
      </c>
      <c r="C961" s="25">
        <v>4.3745136000000002</v>
      </c>
      <c r="D961" s="26">
        <v>8.6555368999999993E-2</v>
      </c>
      <c r="F961" s="18">
        <f t="shared" si="40"/>
        <v>1.6691818168537274</v>
      </c>
      <c r="G961" s="12">
        <f t="shared" si="41"/>
        <v>11.508547581574726</v>
      </c>
    </row>
    <row r="962" spans="1:7" x14ac:dyDescent="0.25">
      <c r="A962" s="24">
        <v>10.222656000000001</v>
      </c>
      <c r="B962" s="23">
        <v>-47.267299999999999</v>
      </c>
      <c r="C962" s="25">
        <v>4.3745222000000004</v>
      </c>
      <c r="D962" s="26">
        <v>8.3110079000000003E-2</v>
      </c>
      <c r="F962" s="18">
        <f t="shared" si="40"/>
        <v>1.6717387648016766</v>
      </c>
      <c r="G962" s="12">
        <f t="shared" si="41"/>
        <v>11.526177031419833</v>
      </c>
    </row>
    <row r="963" spans="1:7" x14ac:dyDescent="0.25">
      <c r="A963" s="24">
        <v>10.272461</v>
      </c>
      <c r="B963" s="23">
        <v>-47.298771000000002</v>
      </c>
      <c r="C963" s="25">
        <v>4.3745623</v>
      </c>
      <c r="D963" s="26">
        <v>8.2147001999999997E-2</v>
      </c>
      <c r="F963" s="18">
        <f t="shared" si="40"/>
        <v>1.6728518237381311</v>
      </c>
      <c r="G963" s="12">
        <f t="shared" si="41"/>
        <v>11.533851265348062</v>
      </c>
    </row>
    <row r="964" spans="1:7" x14ac:dyDescent="0.25">
      <c r="A964" s="24">
        <v>10.322266000000001</v>
      </c>
      <c r="B964" s="23">
        <v>-47.368580000000001</v>
      </c>
      <c r="C964" s="25">
        <v>4.3744812</v>
      </c>
      <c r="D964" s="26">
        <v>8.1675909000000005E-2</v>
      </c>
      <c r="F964" s="18">
        <f t="shared" si="40"/>
        <v>1.6753208120541982</v>
      </c>
      <c r="G964" s="12">
        <f t="shared" si="41"/>
        <v>11.550874257826719</v>
      </c>
    </row>
    <row r="965" spans="1:7" x14ac:dyDescent="0.25">
      <c r="A965" s="24">
        <v>10.372070000000001</v>
      </c>
      <c r="B965" s="23">
        <v>-47.426093999999999</v>
      </c>
      <c r="C965" s="25">
        <v>4.3744655000000003</v>
      </c>
      <c r="D965" s="26">
        <v>8.3841734000000001E-2</v>
      </c>
      <c r="F965" s="18">
        <f t="shared" ref="F965:F1028" si="42" xml:space="preserve"> -B965 / A_6x12_in2</f>
        <v>1.6773549536979731</v>
      </c>
      <c r="G965" s="12">
        <f t="shared" ref="G965:G1028" si="43" xml:space="preserve"> -B965 * kip_to_N / A_6x12_mm2</f>
        <v>11.564899102609159</v>
      </c>
    </row>
    <row r="966" spans="1:7" x14ac:dyDescent="0.25">
      <c r="A966" s="24">
        <v>10.421875</v>
      </c>
      <c r="B966" s="23">
        <v>-47.466411999999998</v>
      </c>
      <c r="C966" s="25">
        <v>4.3743787000000003</v>
      </c>
      <c r="D966" s="26">
        <v>8.6746140999999999E-2</v>
      </c>
      <c r="F966" s="18">
        <f t="shared" si="42"/>
        <v>1.6787809112525462</v>
      </c>
      <c r="G966" s="12">
        <f t="shared" si="43"/>
        <v>11.574730686083416</v>
      </c>
    </row>
    <row r="967" spans="1:7" x14ac:dyDescent="0.25">
      <c r="A967" s="24">
        <v>10.471679999999999</v>
      </c>
      <c r="B967" s="23">
        <v>-47.527431</v>
      </c>
      <c r="C967" s="25">
        <v>4.3743248000000001</v>
      </c>
      <c r="D967" s="26">
        <v>8.5978611999999996E-2</v>
      </c>
      <c r="F967" s="18">
        <f t="shared" si="42"/>
        <v>1.6809390169131073</v>
      </c>
      <c r="G967" s="12">
        <f t="shared" si="43"/>
        <v>11.589610228521428</v>
      </c>
    </row>
    <row r="968" spans="1:7" x14ac:dyDescent="0.25">
      <c r="A968" s="24">
        <v>10.521483999999999</v>
      </c>
      <c r="B968" s="23">
        <v>-47.567543000000001</v>
      </c>
      <c r="C968" s="25">
        <v>4.3743185999999996</v>
      </c>
      <c r="D968" s="26">
        <v>8.4493375999999995E-2</v>
      </c>
      <c r="F968" s="18">
        <f t="shared" si="42"/>
        <v>1.6823576887080633</v>
      </c>
      <c r="G968" s="12">
        <f t="shared" si="43"/>
        <v>11.59939157869553</v>
      </c>
    </row>
    <row r="969" spans="1:7" x14ac:dyDescent="0.25">
      <c r="A969" s="24">
        <v>10.571289</v>
      </c>
      <c r="B969" s="23">
        <v>-47.623286999999998</v>
      </c>
      <c r="C969" s="25">
        <v>4.3742103999999999</v>
      </c>
      <c r="D969" s="26">
        <v>8.2806848000000002E-2</v>
      </c>
      <c r="F969" s="18">
        <f t="shared" si="42"/>
        <v>1.6843292294075554</v>
      </c>
      <c r="G969" s="12">
        <f t="shared" si="43"/>
        <v>11.612984807258181</v>
      </c>
    </row>
    <row r="970" spans="1:7" x14ac:dyDescent="0.25">
      <c r="A970" s="24">
        <v>10.621093999999999</v>
      </c>
      <c r="B970" s="23">
        <v>-47.657845000000002</v>
      </c>
      <c r="C970" s="25">
        <v>4.3742409000000002</v>
      </c>
      <c r="D970" s="26">
        <v>8.2999237000000003E-2</v>
      </c>
      <c r="F970" s="18">
        <f t="shared" si="42"/>
        <v>1.6855514686349709</v>
      </c>
      <c r="G970" s="12">
        <f t="shared" si="43"/>
        <v>11.621411809135841</v>
      </c>
    </row>
    <row r="971" spans="1:7" x14ac:dyDescent="0.25">
      <c r="A971" s="24">
        <v>10.670897999999999</v>
      </c>
      <c r="B971" s="23">
        <v>-47.718829999999997</v>
      </c>
      <c r="C971" s="25">
        <v>4.3741865000000004</v>
      </c>
      <c r="D971" s="26">
        <v>8.2554467000000006E-2</v>
      </c>
      <c r="F971" s="18">
        <f t="shared" si="42"/>
        <v>1.6877083717915173</v>
      </c>
      <c r="G971" s="12">
        <f t="shared" si="43"/>
        <v>11.636283060640816</v>
      </c>
    </row>
    <row r="972" spans="1:7" x14ac:dyDescent="0.25">
      <c r="A972" s="24">
        <v>10.720703</v>
      </c>
      <c r="B972" s="23">
        <v>-47.772483999999999</v>
      </c>
      <c r="C972" s="25">
        <v>4.3741431000000004</v>
      </c>
      <c r="D972" s="26">
        <v>8.3391055000000006E-2</v>
      </c>
      <c r="F972" s="18">
        <f t="shared" si="42"/>
        <v>1.6896059938618846</v>
      </c>
      <c r="G972" s="12">
        <f t="shared" si="43"/>
        <v>11.649366640672758</v>
      </c>
    </row>
    <row r="973" spans="1:7" x14ac:dyDescent="0.25">
      <c r="A973" s="24">
        <v>10.770508</v>
      </c>
      <c r="B973" s="23">
        <v>-47.817093</v>
      </c>
      <c r="C973" s="25">
        <v>4.3741512</v>
      </c>
      <c r="D973" s="26">
        <v>8.3859063999999997E-2</v>
      </c>
      <c r="F973" s="18">
        <f t="shared" si="42"/>
        <v>1.6911837144966371</v>
      </c>
      <c r="G973" s="12">
        <f t="shared" si="43"/>
        <v>11.660244588666288</v>
      </c>
    </row>
    <row r="974" spans="1:7" x14ac:dyDescent="0.25">
      <c r="A974" s="24">
        <v>10.820313000000001</v>
      </c>
      <c r="B974" s="23">
        <v>-47.853732999999998</v>
      </c>
      <c r="C974" s="25">
        <v>4.3740978000000004</v>
      </c>
      <c r="D974" s="26">
        <v>8.3936989000000004E-2</v>
      </c>
      <c r="F974" s="18">
        <f t="shared" si="42"/>
        <v>1.6924795894110565</v>
      </c>
      <c r="G974" s="12">
        <f t="shared" si="43"/>
        <v>11.669179288266884</v>
      </c>
    </row>
    <row r="975" spans="1:7" x14ac:dyDescent="0.25">
      <c r="A975" s="24">
        <v>10.870117</v>
      </c>
      <c r="B975" s="23">
        <v>-47.922558000000002</v>
      </c>
      <c r="C975" s="25">
        <v>4.3740338999999997</v>
      </c>
      <c r="D975" s="26">
        <v>8.2480751000000005E-2</v>
      </c>
      <c r="F975" s="18">
        <f t="shared" si="42"/>
        <v>1.6949137758462343</v>
      </c>
      <c r="G975" s="12">
        <f t="shared" si="43"/>
        <v>11.685962331389455</v>
      </c>
    </row>
    <row r="976" spans="1:7" x14ac:dyDescent="0.25">
      <c r="A976" s="24">
        <v>10.919922</v>
      </c>
      <c r="B976" s="23">
        <v>-47.955554999999997</v>
      </c>
      <c r="C976" s="25">
        <v>4.3738732000000002</v>
      </c>
      <c r="D976" s="26">
        <v>8.2765743000000003E-2</v>
      </c>
      <c r="F976" s="18">
        <f t="shared" si="42"/>
        <v>1.6960808059922792</v>
      </c>
      <c r="G976" s="12">
        <f t="shared" si="43"/>
        <v>11.694008681900394</v>
      </c>
    </row>
    <row r="977" spans="1:7" x14ac:dyDescent="0.25">
      <c r="A977" s="24">
        <v>10.969727000000001</v>
      </c>
      <c r="B977" s="23">
        <v>-47.989761000000001</v>
      </c>
      <c r="C977" s="25">
        <v>4.3739004000000001</v>
      </c>
      <c r="D977" s="26">
        <v>8.2011661999999999E-2</v>
      </c>
      <c r="F977" s="18">
        <f t="shared" si="42"/>
        <v>1.6972905957663686</v>
      </c>
      <c r="G977" s="12">
        <f t="shared" si="43"/>
        <v>11.702349848236038</v>
      </c>
    </row>
    <row r="978" spans="1:7" x14ac:dyDescent="0.25">
      <c r="A978" s="24">
        <v>11.019531000000001</v>
      </c>
      <c r="B978" s="23">
        <v>-48.046267999999998</v>
      </c>
      <c r="C978" s="25">
        <v>4.373888</v>
      </c>
      <c r="D978" s="26">
        <v>8.1581227000000006E-2</v>
      </c>
      <c r="F978" s="18">
        <f t="shared" si="42"/>
        <v>1.6992891220706561</v>
      </c>
      <c r="G978" s="12">
        <f t="shared" si="43"/>
        <v>11.716129135090044</v>
      </c>
    </row>
    <row r="979" spans="1:7" x14ac:dyDescent="0.25">
      <c r="A979" s="24">
        <v>11.069336</v>
      </c>
      <c r="B979" s="23">
        <v>-48.106110000000001</v>
      </c>
      <c r="C979" s="25">
        <v>4.3738188999999998</v>
      </c>
      <c r="D979" s="26">
        <v>7.7265135999999998E-2</v>
      </c>
      <c r="F979" s="18">
        <f t="shared" si="42"/>
        <v>1.7014055998716573</v>
      </c>
      <c r="G979" s="12">
        <f t="shared" si="43"/>
        <v>11.730721664934446</v>
      </c>
    </row>
    <row r="980" spans="1:7" x14ac:dyDescent="0.25">
      <c r="A980" s="24">
        <v>11.119141000000001</v>
      </c>
      <c r="B980" s="23">
        <v>-48.136482000000001</v>
      </c>
      <c r="C980" s="25">
        <v>4.3738408</v>
      </c>
      <c r="D980" s="26">
        <v>8.9529522E-2</v>
      </c>
      <c r="F980" s="18">
        <f t="shared" si="42"/>
        <v>1.7024797896342321</v>
      </c>
      <c r="G980" s="12">
        <f t="shared" si="43"/>
        <v>11.738127906644852</v>
      </c>
    </row>
    <row r="981" spans="1:7" x14ac:dyDescent="0.25">
      <c r="A981" s="24">
        <v>11.168945000000001</v>
      </c>
      <c r="B981" s="23">
        <v>-48.212283999999997</v>
      </c>
      <c r="C981" s="25">
        <v>4.3737501999999999</v>
      </c>
      <c r="D981" s="26">
        <v>8.5252881000000003E-2</v>
      </c>
      <c r="F981" s="18">
        <f t="shared" si="42"/>
        <v>1.7051607369667323</v>
      </c>
      <c r="G981" s="12">
        <f t="shared" si="43"/>
        <v>11.756612297996497</v>
      </c>
    </row>
    <row r="982" spans="1:7" x14ac:dyDescent="0.25">
      <c r="A982" s="24">
        <v>11.21875</v>
      </c>
      <c r="B982" s="23">
        <v>-48.26408</v>
      </c>
      <c r="C982" s="25">
        <v>4.3737164000000002</v>
      </c>
      <c r="D982" s="26">
        <v>7.5935929999999999E-2</v>
      </c>
      <c r="F982" s="18">
        <f t="shared" si="42"/>
        <v>1.7069926457294853</v>
      </c>
      <c r="G982" s="12">
        <f t="shared" si="43"/>
        <v>11.769242802923147</v>
      </c>
    </row>
    <row r="983" spans="1:7" x14ac:dyDescent="0.25">
      <c r="A983" s="24">
        <v>11.268554999999999</v>
      </c>
      <c r="B983" s="23">
        <v>-48.302512999999998</v>
      </c>
      <c r="C983" s="25">
        <v>4.3736224000000004</v>
      </c>
      <c r="D983" s="26">
        <v>7.0057005000000006E-2</v>
      </c>
      <c r="F983" s="18">
        <f t="shared" si="42"/>
        <v>1.7083519350467855</v>
      </c>
      <c r="G983" s="12">
        <f t="shared" si="43"/>
        <v>11.778614727315878</v>
      </c>
    </row>
    <row r="984" spans="1:7" x14ac:dyDescent="0.25">
      <c r="A984" s="24">
        <v>11.318358999999999</v>
      </c>
      <c r="B984" s="23">
        <v>-48.338821000000003</v>
      </c>
      <c r="C984" s="25">
        <v>4.3736104999999998</v>
      </c>
      <c r="D984" s="26">
        <v>7.4838154000000004E-2</v>
      </c>
      <c r="F984" s="18">
        <f t="shared" si="42"/>
        <v>1.7096360678631812</v>
      </c>
      <c r="G984" s="12">
        <f t="shared" si="43"/>
        <v>11.787468468393893</v>
      </c>
    </row>
    <row r="985" spans="1:7" x14ac:dyDescent="0.25">
      <c r="A985" s="24">
        <v>11.368164</v>
      </c>
      <c r="B985" s="23">
        <v>-48.396850999999998</v>
      </c>
      <c r="C985" s="25">
        <v>4.3736458000000002</v>
      </c>
      <c r="D985" s="26">
        <v>8.2926399999999997E-2</v>
      </c>
      <c r="F985" s="18">
        <f t="shared" si="42"/>
        <v>1.711688459273764</v>
      </c>
      <c r="G985" s="12">
        <f t="shared" si="43"/>
        <v>11.801619140277696</v>
      </c>
    </row>
    <row r="986" spans="1:7" x14ac:dyDescent="0.25">
      <c r="A986" s="24">
        <v>11.417968999999999</v>
      </c>
      <c r="B986" s="23">
        <v>-48.444496000000001</v>
      </c>
      <c r="C986" s="25">
        <v>4.3734473999999999</v>
      </c>
      <c r="D986" s="26">
        <v>8.4789127000000006E-2</v>
      </c>
      <c r="F986" s="18">
        <f t="shared" si="42"/>
        <v>1.713373556443456</v>
      </c>
      <c r="G986" s="12">
        <f t="shared" si="43"/>
        <v>11.813237419821101</v>
      </c>
    </row>
    <row r="987" spans="1:7" x14ac:dyDescent="0.25">
      <c r="A987" s="24">
        <v>11.467772999999999</v>
      </c>
      <c r="B987" s="23">
        <v>-48.501015000000002</v>
      </c>
      <c r="C987" s="25">
        <v>4.3734206999999996</v>
      </c>
      <c r="D987" s="26">
        <v>7.9412229000000001E-2</v>
      </c>
      <c r="F987" s="18">
        <f t="shared" si="42"/>
        <v>1.7153725071609252</v>
      </c>
      <c r="G987" s="12">
        <f t="shared" si="43"/>
        <v>11.827019632886769</v>
      </c>
    </row>
    <row r="988" spans="1:7" x14ac:dyDescent="0.25">
      <c r="A988" s="24">
        <v>11.517578</v>
      </c>
      <c r="B988" s="23">
        <v>-48.543961000000003</v>
      </c>
      <c r="C988" s="25">
        <v>4.3733635</v>
      </c>
      <c r="D988" s="26">
        <v>7.0640884000000001E-2</v>
      </c>
      <c r="F988" s="18">
        <f t="shared" si="42"/>
        <v>1.716891411202264</v>
      </c>
      <c r="G988" s="12">
        <f t="shared" si="43"/>
        <v>11.837492056714476</v>
      </c>
    </row>
    <row r="989" spans="1:7" x14ac:dyDescent="0.25">
      <c r="A989" s="24">
        <v>11.567383</v>
      </c>
      <c r="B989" s="23">
        <v>-48.592312</v>
      </c>
      <c r="C989" s="25">
        <v>4.3733677999999996</v>
      </c>
      <c r="D989" s="26">
        <v>7.0431179999999996E-2</v>
      </c>
      <c r="F989" s="18">
        <f t="shared" si="42"/>
        <v>1.7186014780141385</v>
      </c>
      <c r="G989" s="12">
        <f t="shared" si="43"/>
        <v>11.849282495043854</v>
      </c>
    </row>
    <row r="990" spans="1:7" x14ac:dyDescent="0.25">
      <c r="A990" s="24">
        <v>11.617188000000001</v>
      </c>
      <c r="B990" s="23">
        <v>-48.641697000000001</v>
      </c>
      <c r="C990" s="25">
        <v>4.3732467000000002</v>
      </c>
      <c r="D990" s="26">
        <v>7.6340392000000007E-2</v>
      </c>
      <c r="F990" s="18">
        <f t="shared" si="42"/>
        <v>1.7203481150951592</v>
      </c>
      <c r="G990" s="12">
        <f t="shared" si="43"/>
        <v>11.861325075277898</v>
      </c>
    </row>
    <row r="991" spans="1:7" x14ac:dyDescent="0.25">
      <c r="A991" s="24">
        <v>11.666992</v>
      </c>
      <c r="B991" s="23">
        <v>-48.683886999999999</v>
      </c>
      <c r="C991" s="25">
        <v>4.3732138000000003</v>
      </c>
      <c r="D991" s="26">
        <v>8.0942363000000003E-2</v>
      </c>
      <c r="F991" s="18">
        <f t="shared" si="42"/>
        <v>1.7218402811060585</v>
      </c>
      <c r="G991" s="12">
        <f t="shared" si="43"/>
        <v>11.871613147771049</v>
      </c>
    </row>
    <row r="992" spans="1:7" x14ac:dyDescent="0.25">
      <c r="A992" s="24">
        <v>11.716797</v>
      </c>
      <c r="B992" s="23">
        <v>-48.726275999999999</v>
      </c>
      <c r="C992" s="25">
        <v>4.3731989999999996</v>
      </c>
      <c r="D992" s="26">
        <v>7.9369790999999995E-2</v>
      </c>
      <c r="F992" s="18">
        <f t="shared" si="42"/>
        <v>1.723339485302219</v>
      </c>
      <c r="G992" s="12">
        <f t="shared" si="43"/>
        <v>11.881949746607557</v>
      </c>
    </row>
    <row r="993" spans="1:7" x14ac:dyDescent="0.25">
      <c r="A993" s="24">
        <v>11.766602000000001</v>
      </c>
      <c r="B993" s="23">
        <v>-48.786602000000002</v>
      </c>
      <c r="C993" s="25">
        <v>4.3731913999999996</v>
      </c>
      <c r="D993" s="26">
        <v>7.2876781000000002E-2</v>
      </c>
      <c r="F993" s="18">
        <f t="shared" si="42"/>
        <v>1.725473081101544</v>
      </c>
      <c r="G993" s="12">
        <f t="shared" si="43"/>
        <v>11.896660300322228</v>
      </c>
    </row>
    <row r="994" spans="1:7" x14ac:dyDescent="0.25">
      <c r="A994" s="24">
        <v>11.816406000000001</v>
      </c>
      <c r="B994" s="23">
        <v>-48.843505999999998</v>
      </c>
      <c r="C994" s="25">
        <v>4.3730596999999998</v>
      </c>
      <c r="D994" s="26">
        <v>6.9987804000000001E-2</v>
      </c>
      <c r="F994" s="18">
        <f t="shared" si="42"/>
        <v>1.7274856484085885</v>
      </c>
      <c r="G994" s="12">
        <f t="shared" si="43"/>
        <v>11.910536396011974</v>
      </c>
    </row>
    <row r="995" spans="1:7" x14ac:dyDescent="0.25">
      <c r="A995" s="24">
        <v>11.866211</v>
      </c>
      <c r="B995" s="23">
        <v>-48.886718999999999</v>
      </c>
      <c r="C995" s="25">
        <v>4.3730530999999999</v>
      </c>
      <c r="D995" s="26">
        <v>7.4359975999999994E-2</v>
      </c>
      <c r="F995" s="18">
        <f t="shared" si="42"/>
        <v>1.7290139956432176</v>
      </c>
      <c r="G995" s="12">
        <f t="shared" si="43"/>
        <v>11.921073928049106</v>
      </c>
    </row>
    <row r="996" spans="1:7" x14ac:dyDescent="0.25">
      <c r="A996" s="24">
        <v>11.916016000000001</v>
      </c>
      <c r="B996" s="23">
        <v>-48.938110000000002</v>
      </c>
      <c r="C996" s="25">
        <v>4.3730587999999999</v>
      </c>
      <c r="D996" s="26">
        <v>7.9057245999999998E-2</v>
      </c>
      <c r="F996" s="18">
        <f t="shared" si="42"/>
        <v>1.7308315804610921</v>
      </c>
      <c r="G996" s="12">
        <f t="shared" si="43"/>
        <v>11.933605673332245</v>
      </c>
    </row>
    <row r="997" spans="1:7" x14ac:dyDescent="0.25">
      <c r="A997" s="24">
        <v>11.965820000000001</v>
      </c>
      <c r="B997" s="23">
        <v>-48.983871000000001</v>
      </c>
      <c r="C997" s="25">
        <v>4.3729032999999999</v>
      </c>
      <c r="D997" s="26">
        <v>8.1450603999999996E-2</v>
      </c>
      <c r="F997" s="18">
        <f t="shared" si="42"/>
        <v>1.7324500447612761</v>
      </c>
      <c r="G997" s="12">
        <f t="shared" si="43"/>
        <v>11.944764537645096</v>
      </c>
    </row>
    <row r="998" spans="1:7" x14ac:dyDescent="0.25">
      <c r="A998" s="24">
        <v>12.015625</v>
      </c>
      <c r="B998" s="23">
        <v>-49.045856000000001</v>
      </c>
      <c r="C998" s="25">
        <v>4.3728933000000003</v>
      </c>
      <c r="D998" s="26">
        <v>7.8196189999999999E-2</v>
      </c>
      <c r="F998" s="18">
        <f t="shared" si="42"/>
        <v>1.7346423156829542</v>
      </c>
      <c r="G998" s="12">
        <f t="shared" si="43"/>
        <v>11.959879640121704</v>
      </c>
    </row>
    <row r="999" spans="1:7" x14ac:dyDescent="0.25">
      <c r="A999" s="24">
        <v>12.065429999999999</v>
      </c>
      <c r="B999" s="23">
        <v>-49.077984000000001</v>
      </c>
      <c r="C999" s="25">
        <v>4.3728842999999999</v>
      </c>
      <c r="D999" s="26">
        <v>7.8059695999999998E-2</v>
      </c>
      <c r="F999" s="18">
        <f t="shared" si="42"/>
        <v>1.7357786112411</v>
      </c>
      <c r="G999" s="12">
        <f t="shared" si="43"/>
        <v>11.967714084138295</v>
      </c>
    </row>
    <row r="1000" spans="1:7" x14ac:dyDescent="0.25">
      <c r="A1000" s="24">
        <v>12.115233999999999</v>
      </c>
      <c r="B1000" s="23">
        <v>-49.125858000000001</v>
      </c>
      <c r="C1000" s="25">
        <v>4.3728794999999998</v>
      </c>
      <c r="D1000" s="26">
        <v>7.8729451000000006E-2</v>
      </c>
      <c r="F1000" s="18">
        <f t="shared" si="42"/>
        <v>1.737471807629007</v>
      </c>
      <c r="G1000" s="12">
        <f t="shared" si="43"/>
        <v>11.979388205554203</v>
      </c>
    </row>
    <row r="1001" spans="1:7" x14ac:dyDescent="0.25">
      <c r="A1001" s="24">
        <v>12.165039</v>
      </c>
      <c r="B1001" s="23">
        <v>-49.177726999999997</v>
      </c>
      <c r="C1001" s="25">
        <v>4.3726343999999999</v>
      </c>
      <c r="D1001" s="26">
        <v>7.9229756999999998E-2</v>
      </c>
      <c r="F1001" s="18">
        <f t="shared" si="42"/>
        <v>1.7393062982386143</v>
      </c>
      <c r="G1001" s="12">
        <f t="shared" si="43"/>
        <v>11.992036511601782</v>
      </c>
    </row>
    <row r="1002" spans="1:7" x14ac:dyDescent="0.25">
      <c r="A1002" s="24">
        <v>12.214843999999999</v>
      </c>
      <c r="B1002" s="23">
        <v>-49.236660000000001</v>
      </c>
      <c r="C1002" s="25">
        <v>4.3726978000000001</v>
      </c>
      <c r="D1002" s="26">
        <v>8.0812007000000005E-2</v>
      </c>
      <c r="F1002" s="18">
        <f t="shared" si="42"/>
        <v>1.741390626741111</v>
      </c>
      <c r="G1002" s="12">
        <f t="shared" si="43"/>
        <v>12.00640738091297</v>
      </c>
    </row>
    <row r="1003" spans="1:7" x14ac:dyDescent="0.25">
      <c r="A1003" s="24">
        <v>12.264647999999999</v>
      </c>
      <c r="B1003" s="23">
        <v>-49.267498000000003</v>
      </c>
      <c r="C1003" s="25">
        <v>4.3725667000000001</v>
      </c>
      <c r="D1003" s="26">
        <v>8.2001178999999993E-2</v>
      </c>
      <c r="F1003" s="18">
        <f t="shared" si="42"/>
        <v>1.7424812978822373</v>
      </c>
      <c r="G1003" s="12">
        <f t="shared" si="43"/>
        <v>12.013927257176157</v>
      </c>
    </row>
    <row r="1004" spans="1:7" x14ac:dyDescent="0.25">
      <c r="A1004" s="24">
        <v>12.314453</v>
      </c>
      <c r="B1004" s="23">
        <v>-49.321055999999999</v>
      </c>
      <c r="C1004" s="25">
        <v>4.3726143999999998</v>
      </c>
      <c r="D1004" s="26">
        <v>8.0343767999999996E-2</v>
      </c>
      <c r="F1004" s="18">
        <f t="shared" si="42"/>
        <v>1.7443755246471517</v>
      </c>
      <c r="G1004" s="12">
        <f t="shared" si="43"/>
        <v>12.02698742751482</v>
      </c>
    </row>
    <row r="1005" spans="1:7" x14ac:dyDescent="0.25">
      <c r="A1005" s="24">
        <v>12.364258</v>
      </c>
      <c r="B1005" s="23">
        <v>-49.376255</v>
      </c>
      <c r="C1005" s="25">
        <v>4.3725456999999999</v>
      </c>
      <c r="D1005" s="26">
        <v>7.7640042000000006E-2</v>
      </c>
      <c r="F1005" s="18">
        <f t="shared" si="42"/>
        <v>1.7463277899146472</v>
      </c>
      <c r="G1005" s="12">
        <f t="shared" si="43"/>
        <v>12.040447757297933</v>
      </c>
    </row>
    <row r="1006" spans="1:7" x14ac:dyDescent="0.25">
      <c r="A1006" s="24">
        <v>12.414063000000001</v>
      </c>
      <c r="B1006" s="23">
        <v>-49.429786999999997</v>
      </c>
      <c r="C1006" s="25">
        <v>4.3724232000000001</v>
      </c>
      <c r="D1006" s="26">
        <v>7.3621556000000005E-2</v>
      </c>
      <c r="F1006" s="18">
        <f t="shared" si="42"/>
        <v>1.7482210971176684</v>
      </c>
      <c r="G1006" s="12">
        <f t="shared" si="43"/>
        <v>12.053501587511336</v>
      </c>
    </row>
    <row r="1007" spans="1:7" x14ac:dyDescent="0.25">
      <c r="A1007" s="24">
        <v>12.463867</v>
      </c>
      <c r="B1007" s="23">
        <v>-49.467551999999998</v>
      </c>
      <c r="C1007" s="25">
        <v>4.3724637</v>
      </c>
      <c r="D1007" s="26">
        <v>7.0489152999999999E-2</v>
      </c>
      <c r="F1007" s="18">
        <f t="shared" si="42"/>
        <v>1.7495567607678608</v>
      </c>
      <c r="G1007" s="12">
        <f t="shared" si="43"/>
        <v>12.062710619455018</v>
      </c>
    </row>
    <row r="1008" spans="1:7" x14ac:dyDescent="0.25">
      <c r="A1008" s="24">
        <v>12.513672</v>
      </c>
      <c r="B1008" s="23">
        <v>-49.521000000000001</v>
      </c>
      <c r="C1008" s="25">
        <v>4.3723191999999997</v>
      </c>
      <c r="D1008" s="26">
        <v>6.9851129999999997E-2</v>
      </c>
      <c r="F1008" s="18">
        <f t="shared" si="42"/>
        <v>1.7514470970786109</v>
      </c>
      <c r="G1008" s="12">
        <f t="shared" si="43"/>
        <v>12.075743966186804</v>
      </c>
    </row>
    <row r="1009" spans="1:7" x14ac:dyDescent="0.25">
      <c r="A1009" s="24">
        <v>12.563477000000001</v>
      </c>
      <c r="B1009" s="23">
        <v>-49.583244000000001</v>
      </c>
      <c r="C1009" s="25">
        <v>4.3722519999999996</v>
      </c>
      <c r="D1009" s="26">
        <v>4.0136698999999998E-2</v>
      </c>
      <c r="F1009" s="18">
        <f t="shared" si="42"/>
        <v>1.753648528251458</v>
      </c>
      <c r="G1009" s="12">
        <f t="shared" si="43"/>
        <v>12.090922226065064</v>
      </c>
    </row>
    <row r="1010" spans="1:7" x14ac:dyDescent="0.25">
      <c r="A1010" s="24">
        <v>12.613281000000001</v>
      </c>
      <c r="B1010" s="23">
        <v>-49.613548000000002</v>
      </c>
      <c r="C1010" s="25">
        <v>4.3722386000000002</v>
      </c>
      <c r="D1010" s="26">
        <v>5.2297436000000003E-2</v>
      </c>
      <c r="F1010" s="18">
        <f t="shared" si="42"/>
        <v>1.7547203130060041</v>
      </c>
      <c r="G1010" s="12">
        <f t="shared" si="43"/>
        <v>12.0983118859094</v>
      </c>
    </row>
    <row r="1011" spans="1:7" x14ac:dyDescent="0.25">
      <c r="A1011" s="24">
        <v>12.663086</v>
      </c>
      <c r="B1011" s="23">
        <v>-49.661160000000002</v>
      </c>
      <c r="C1011" s="25">
        <v>4.3722620000000001</v>
      </c>
      <c r="D1011" s="26">
        <v>4.6159934E-2</v>
      </c>
      <c r="F1011" s="18">
        <f t="shared" si="42"/>
        <v>1.7564042430394466</v>
      </c>
      <c r="G1011" s="12">
        <f t="shared" si="43"/>
        <v>12.109922118370742</v>
      </c>
    </row>
    <row r="1012" spans="1:7" x14ac:dyDescent="0.25">
      <c r="A1012" s="24">
        <v>12.712891000000001</v>
      </c>
      <c r="B1012" s="23">
        <v>-49.717697000000001</v>
      </c>
      <c r="C1012" s="25">
        <v>4.3720422000000001</v>
      </c>
      <c r="D1012" s="26">
        <v>3.2168515000000002E-2</v>
      </c>
      <c r="F1012" s="18">
        <f t="shared" si="42"/>
        <v>1.758403830376688</v>
      </c>
      <c r="G1012" s="12">
        <f t="shared" si="43"/>
        <v>12.123708720753898</v>
      </c>
    </row>
    <row r="1013" spans="1:7" x14ac:dyDescent="0.25">
      <c r="A1013" s="24">
        <v>12.762695000000001</v>
      </c>
      <c r="B1013" s="23">
        <v>-49.746262000000002</v>
      </c>
      <c r="C1013" s="25">
        <v>4.3720160000000003</v>
      </c>
      <c r="D1013" s="26">
        <v>5.1852140999999997E-2</v>
      </c>
      <c r="F1013" s="18">
        <f t="shared" si="42"/>
        <v>1.7594141105876702</v>
      </c>
      <c r="G1013" s="12">
        <f t="shared" si="43"/>
        <v>12.130674323758566</v>
      </c>
    </row>
    <row r="1014" spans="1:7" x14ac:dyDescent="0.25">
      <c r="A1014" s="24">
        <v>12.8125</v>
      </c>
      <c r="B1014" s="23">
        <v>-49.814036999999999</v>
      </c>
      <c r="C1014" s="25">
        <v>4.3719478000000001</v>
      </c>
      <c r="D1014" s="26">
        <v>3.8141225000000001E-2</v>
      </c>
      <c r="F1014" s="18">
        <f t="shared" si="42"/>
        <v>1.7618111608694598</v>
      </c>
      <c r="G1014" s="12">
        <f t="shared" si="43"/>
        <v>12.147201323360921</v>
      </c>
    </row>
    <row r="1015" spans="1:7" x14ac:dyDescent="0.25">
      <c r="A1015" s="24">
        <v>12.862304999999999</v>
      </c>
      <c r="B1015" s="23">
        <v>-49.816558999999998</v>
      </c>
      <c r="C1015" s="25">
        <v>4.3719225000000002</v>
      </c>
      <c r="D1015" s="26">
        <v>1.6465654999999999E-2</v>
      </c>
      <c r="F1015" s="18">
        <f t="shared" si="42"/>
        <v>1.7619003583731214</v>
      </c>
      <c r="G1015" s="12">
        <f t="shared" si="43"/>
        <v>12.147816315511378</v>
      </c>
    </row>
    <row r="1016" spans="1:7" x14ac:dyDescent="0.25">
      <c r="A1016" s="24">
        <v>12.912108999999999</v>
      </c>
      <c r="B1016" s="23">
        <v>-49.000931000000001</v>
      </c>
      <c r="C1016" s="25">
        <v>4.3684649000000002</v>
      </c>
      <c r="D1016" s="26">
        <v>3.8007692000000003E-2</v>
      </c>
      <c r="F1016" s="18">
        <f t="shared" si="42"/>
        <v>1.7330534188344202</v>
      </c>
      <c r="G1016" s="12">
        <f t="shared" si="43"/>
        <v>11.948924635221136</v>
      </c>
    </row>
    <row r="1017" spans="1:7" x14ac:dyDescent="0.25">
      <c r="A1017" s="24">
        <v>12.961914</v>
      </c>
      <c r="B1017" s="23">
        <v>-50.144824999999997</v>
      </c>
      <c r="C1017" s="25">
        <v>4.3674831000000003</v>
      </c>
      <c r="D1017" s="26">
        <v>4.9893785000000003E-2</v>
      </c>
      <c r="F1017" s="18">
        <f t="shared" si="42"/>
        <v>1.773510393161789</v>
      </c>
      <c r="G1017" s="12">
        <f t="shared" si="43"/>
        <v>12.227864298565118</v>
      </c>
    </row>
    <row r="1018" spans="1:7" x14ac:dyDescent="0.25">
      <c r="A1018" s="24">
        <v>13.011718999999999</v>
      </c>
      <c r="B1018" s="23">
        <v>-50.293568</v>
      </c>
      <c r="C1018" s="25">
        <v>4.3670844999999998</v>
      </c>
      <c r="D1018" s="26">
        <v>4.6380490000000003E-2</v>
      </c>
      <c r="F1018" s="18">
        <f t="shared" si="42"/>
        <v>1.7787711006507485</v>
      </c>
      <c r="G1018" s="12">
        <f t="shared" si="43"/>
        <v>12.264135423638573</v>
      </c>
    </row>
    <row r="1019" spans="1:7" x14ac:dyDescent="0.25">
      <c r="A1019" s="24">
        <v>13.061522999999999</v>
      </c>
      <c r="B1019" s="23">
        <v>-50.337226999999999</v>
      </c>
      <c r="C1019" s="25">
        <v>4.3670869000000003</v>
      </c>
      <c r="D1019" s="26">
        <v>5.5327293E-2</v>
      </c>
      <c r="F1019" s="18">
        <f t="shared" si="42"/>
        <v>1.780315221908626</v>
      </c>
      <c r="G1019" s="12">
        <f t="shared" si="43"/>
        <v>12.274781713209052</v>
      </c>
    </row>
    <row r="1020" spans="1:7" x14ac:dyDescent="0.25">
      <c r="A1020" s="24">
        <v>13.111328</v>
      </c>
      <c r="B1020" s="23">
        <v>-50.447544000000001</v>
      </c>
      <c r="C1020" s="25">
        <v>4.3669881999999998</v>
      </c>
      <c r="D1020" s="26">
        <v>4.0250677999999998E-2</v>
      </c>
      <c r="F1020" s="18">
        <f t="shared" si="42"/>
        <v>1.7842168876546414</v>
      </c>
      <c r="G1020" s="12">
        <f t="shared" si="43"/>
        <v>12.301682620846577</v>
      </c>
    </row>
    <row r="1021" spans="1:7" x14ac:dyDescent="0.25">
      <c r="A1021" s="24">
        <v>13.161133</v>
      </c>
      <c r="B1021" s="23">
        <v>-50.483302999999999</v>
      </c>
      <c r="C1021" s="25">
        <v>4.3667807999999999</v>
      </c>
      <c r="D1021" s="26">
        <v>5.2310168000000001E-3</v>
      </c>
      <c r="F1021" s="18">
        <f t="shared" si="42"/>
        <v>1.7854816035679799</v>
      </c>
      <c r="G1021" s="12">
        <f t="shared" si="43"/>
        <v>12.310402487741163</v>
      </c>
    </row>
    <row r="1022" spans="1:7" x14ac:dyDescent="0.25">
      <c r="A1022" s="24">
        <v>13.210938000000001</v>
      </c>
      <c r="B1022" s="23">
        <v>-50.546795000000003</v>
      </c>
      <c r="C1022" s="25">
        <v>4.3668813999999996</v>
      </c>
      <c r="D1022" s="26">
        <v>3.7820525000000001E-2</v>
      </c>
      <c r="F1022" s="18">
        <f t="shared" si="42"/>
        <v>1.7877271737117113</v>
      </c>
      <c r="G1022" s="12">
        <f t="shared" si="43"/>
        <v>12.325885073632021</v>
      </c>
    </row>
    <row r="1023" spans="1:7" x14ac:dyDescent="0.25">
      <c r="A1023" s="24">
        <v>13.260742</v>
      </c>
      <c r="B1023" s="23">
        <v>-50.534657000000003</v>
      </c>
      <c r="C1023" s="25">
        <v>4.3667864999999999</v>
      </c>
      <c r="D1023" s="26">
        <v>4.0295760999999999E-2</v>
      </c>
      <c r="F1023" s="18">
        <f t="shared" si="42"/>
        <v>1.7872978797785446</v>
      </c>
      <c r="G1023" s="12">
        <f t="shared" si="43"/>
        <v>12.322925210538353</v>
      </c>
    </row>
    <row r="1024" spans="1:7" x14ac:dyDescent="0.25">
      <c r="A1024" s="24">
        <v>13.310547</v>
      </c>
      <c r="B1024" s="23">
        <v>-50.576794</v>
      </c>
      <c r="C1024" s="25">
        <v>4.3665770999999998</v>
      </c>
      <c r="D1024" s="26">
        <v>2.1342367000000001E-2</v>
      </c>
      <c r="F1024" s="18">
        <f t="shared" si="42"/>
        <v>1.7887881712978919</v>
      </c>
      <c r="G1024" s="12">
        <f t="shared" si="43"/>
        <v>12.333200358930009</v>
      </c>
    </row>
    <row r="1025" spans="1:7" x14ac:dyDescent="0.25">
      <c r="A1025" s="24">
        <v>13.360352000000001</v>
      </c>
      <c r="B1025" s="23">
        <v>-50.616695</v>
      </c>
      <c r="C1025" s="25">
        <v>4.3665814000000003</v>
      </c>
      <c r="D1025" s="26">
        <v>3.0992951000000001E-2</v>
      </c>
      <c r="F1025" s="18">
        <f t="shared" si="42"/>
        <v>1.7901993804944052</v>
      </c>
      <c r="G1025" s="12">
        <f t="shared" si="43"/>
        <v>12.342930256549096</v>
      </c>
    </row>
    <row r="1026" spans="1:7" x14ac:dyDescent="0.25">
      <c r="A1026" s="24">
        <v>13.410156000000001</v>
      </c>
      <c r="B1026" s="23">
        <v>-50.666676000000002</v>
      </c>
      <c r="C1026" s="25">
        <v>4.3665767000000004</v>
      </c>
      <c r="D1026" s="26">
        <v>3.3330005000000003E-2</v>
      </c>
      <c r="F1026" s="18">
        <f t="shared" si="42"/>
        <v>1.7919670967634445</v>
      </c>
      <c r="G1026" s="12">
        <f t="shared" si="43"/>
        <v>12.355118171962234</v>
      </c>
    </row>
    <row r="1027" spans="1:7" x14ac:dyDescent="0.25">
      <c r="A1027" s="24">
        <v>13.459961</v>
      </c>
      <c r="B1027" s="23">
        <v>-50.703957000000003</v>
      </c>
      <c r="C1027" s="25">
        <v>4.3664082999999998</v>
      </c>
      <c r="D1027" s="26">
        <v>2.3653100999999999E-2</v>
      </c>
      <c r="F1027" s="18">
        <f t="shared" si="42"/>
        <v>1.7932856424153132</v>
      </c>
      <c r="G1027" s="12">
        <f t="shared" si="43"/>
        <v>12.364209180035646</v>
      </c>
    </row>
    <row r="1028" spans="1:7" x14ac:dyDescent="0.25">
      <c r="A1028" s="24">
        <v>13.509766000000001</v>
      </c>
      <c r="B1028" s="23">
        <v>-50.740059000000002</v>
      </c>
      <c r="C1028" s="25">
        <v>4.3663157999999997</v>
      </c>
      <c r="D1028" s="26">
        <v>3.244184E-2</v>
      </c>
      <c r="F1028" s="18">
        <f t="shared" si="42"/>
        <v>1.7945624894720917</v>
      </c>
      <c r="G1028" s="12">
        <f t="shared" si="43"/>
        <v>12.373012687813503</v>
      </c>
    </row>
    <row r="1029" spans="1:7" x14ac:dyDescent="0.25">
      <c r="A1029" s="24">
        <v>13.559570000000001</v>
      </c>
      <c r="B1029" s="23">
        <v>-50.798717000000003</v>
      </c>
      <c r="C1029" s="25">
        <v>4.3663711999999997</v>
      </c>
      <c r="D1029" s="26">
        <v>3.2201920000000002E-2</v>
      </c>
      <c r="F1029" s="18">
        <f t="shared" ref="F1029:F1092" si="44" xml:space="preserve"> -B1029 / A_6x12_in2</f>
        <v>1.7966370918391772</v>
      </c>
      <c r="G1029" s="12">
        <f t="shared" ref="G1029:G1092" si="45" xml:space="preserve"> -B1029 * kip_to_N / A_6x12_mm2</f>
        <v>12.387316498107491</v>
      </c>
    </row>
    <row r="1030" spans="1:7" x14ac:dyDescent="0.25">
      <c r="A1030" s="24">
        <v>13.609375</v>
      </c>
      <c r="B1030" s="23">
        <v>-50.814284999999998</v>
      </c>
      <c r="C1030" s="25">
        <v>4.3662356999999998</v>
      </c>
      <c r="D1030" s="26">
        <v>2.6553374000000001E-2</v>
      </c>
      <c r="F1030" s="18">
        <f t="shared" si="44"/>
        <v>1.7971876972067446</v>
      </c>
      <c r="G1030" s="12">
        <f t="shared" si="45"/>
        <v>12.391112770033855</v>
      </c>
    </row>
    <row r="1031" spans="1:7" x14ac:dyDescent="0.25">
      <c r="A1031" s="24">
        <v>13.659179999999999</v>
      </c>
      <c r="B1031" s="23">
        <v>-50.872447999999999</v>
      </c>
      <c r="C1031" s="25">
        <v>4.3662567000000001</v>
      </c>
      <c r="D1031" s="26">
        <v>3.0918701E-2</v>
      </c>
      <c r="F1031" s="18">
        <f t="shared" si="44"/>
        <v>1.7992447925300898</v>
      </c>
      <c r="G1031" s="12">
        <f t="shared" si="45"/>
        <v>12.405295874096888</v>
      </c>
    </row>
    <row r="1032" spans="1:7" x14ac:dyDescent="0.25">
      <c r="A1032" s="24">
        <v>13.708983999999999</v>
      </c>
      <c r="B1032" s="23">
        <v>-50.894950999999999</v>
      </c>
      <c r="C1032" s="25">
        <v>4.3661665999999997</v>
      </c>
      <c r="D1032" s="26">
        <v>2.9162072000000001E-2</v>
      </c>
      <c r="F1032" s="18">
        <f t="shared" si="44"/>
        <v>1.8000406733488448</v>
      </c>
      <c r="G1032" s="12">
        <f t="shared" si="45"/>
        <v>12.41078325251152</v>
      </c>
    </row>
    <row r="1033" spans="1:7" x14ac:dyDescent="0.25">
      <c r="A1033" s="24">
        <v>13.758789</v>
      </c>
      <c r="B1033" s="23">
        <v>-50.924945999999998</v>
      </c>
      <c r="C1033" s="25">
        <v>4.3661718</v>
      </c>
      <c r="D1033" s="26">
        <v>2.8308341000000001E-2</v>
      </c>
      <c r="F1033" s="18">
        <f t="shared" si="44"/>
        <v>1.8011015294639652</v>
      </c>
      <c r="G1033" s="12">
        <f t="shared" si="45"/>
        <v>12.418097562405622</v>
      </c>
    </row>
    <row r="1034" spans="1:7" x14ac:dyDescent="0.25">
      <c r="A1034" s="24">
        <v>13.808593999999999</v>
      </c>
      <c r="B1034" s="23">
        <v>-51.007080000000002</v>
      </c>
      <c r="C1034" s="25">
        <v>4.3660641</v>
      </c>
      <c r="D1034" s="26">
        <v>3.1873323000000002E-2</v>
      </c>
      <c r="F1034" s="18">
        <f t="shared" si="44"/>
        <v>1.8040064254852786</v>
      </c>
      <c r="G1034" s="12">
        <f t="shared" si="45"/>
        <v>12.438126018109642</v>
      </c>
    </row>
    <row r="1035" spans="1:7" x14ac:dyDescent="0.25">
      <c r="A1035" s="24">
        <v>13.858397999999999</v>
      </c>
      <c r="B1035" s="23">
        <v>-51.014648000000001</v>
      </c>
      <c r="C1035" s="25">
        <v>4.3660740999999996</v>
      </c>
      <c r="D1035" s="26">
        <v>2.9054979000000002E-2</v>
      </c>
      <c r="F1035" s="18">
        <f t="shared" si="44"/>
        <v>1.8042740887317938</v>
      </c>
      <c r="G1035" s="12">
        <f t="shared" si="45"/>
        <v>12.439971482262953</v>
      </c>
    </row>
    <row r="1036" spans="1:7" x14ac:dyDescent="0.25">
      <c r="A1036" s="24">
        <v>13.908203</v>
      </c>
      <c r="B1036" s="23">
        <v>-51.068356000000001</v>
      </c>
      <c r="C1036" s="25">
        <v>4.3659204999999996</v>
      </c>
      <c r="D1036" s="26">
        <v>2.8502752999999999E-2</v>
      </c>
      <c r="F1036" s="18">
        <f t="shared" si="44"/>
        <v>1.8061736206614782</v>
      </c>
      <c r="G1036" s="12">
        <f t="shared" si="45"/>
        <v>12.453068230247363</v>
      </c>
    </row>
    <row r="1037" spans="1:7" x14ac:dyDescent="0.25">
      <c r="A1037" s="24">
        <v>13.958008</v>
      </c>
      <c r="B1037" s="23">
        <v>-51.100814999999997</v>
      </c>
      <c r="C1037" s="25">
        <v>4.3659252999999998</v>
      </c>
      <c r="D1037" s="26">
        <v>3.0071792999999999E-2</v>
      </c>
      <c r="F1037" s="18">
        <f t="shared" si="44"/>
        <v>1.8073216229498825</v>
      </c>
      <c r="G1037" s="12">
        <f t="shared" si="45"/>
        <v>12.460983388935565</v>
      </c>
    </row>
    <row r="1038" spans="1:7" x14ac:dyDescent="0.25">
      <c r="A1038" s="24">
        <v>14.007813000000001</v>
      </c>
      <c r="B1038" s="23">
        <v>-51.149360999999999</v>
      </c>
      <c r="C1038" s="25">
        <v>4.3658171000000001</v>
      </c>
      <c r="D1038" s="26">
        <v>2.9071567999999999E-2</v>
      </c>
      <c r="F1038" s="18">
        <f t="shared" si="44"/>
        <v>1.8090385864759579</v>
      </c>
      <c r="G1038" s="12">
        <f t="shared" si="45"/>
        <v>12.472821378204412</v>
      </c>
    </row>
    <row r="1039" spans="1:7" x14ac:dyDescent="0.25">
      <c r="A1039" s="24">
        <v>14.057617</v>
      </c>
      <c r="B1039" s="23">
        <v>-51.177897999999999</v>
      </c>
      <c r="C1039" s="25">
        <v>4.3657918000000002</v>
      </c>
      <c r="D1039" s="26">
        <v>2.9829839E-2</v>
      </c>
      <c r="F1039" s="18">
        <f t="shared" si="44"/>
        <v>1.8100478763895165</v>
      </c>
      <c r="G1039" s="12">
        <f t="shared" si="45"/>
        <v>12.479780153381872</v>
      </c>
    </row>
    <row r="1040" spans="1:7" x14ac:dyDescent="0.25">
      <c r="A1040" s="24">
        <v>14.107422</v>
      </c>
      <c r="B1040" s="23">
        <v>-51.229968999999997</v>
      </c>
      <c r="C1040" s="25">
        <v>4.3657235999999999</v>
      </c>
      <c r="D1040" s="26">
        <v>2.9541156999999998E-2</v>
      </c>
      <c r="F1040" s="18">
        <f t="shared" si="44"/>
        <v>1.8118895112876805</v>
      </c>
      <c r="G1040" s="12">
        <f t="shared" si="45"/>
        <v>12.49247771732572</v>
      </c>
    </row>
    <row r="1041" spans="1:7" x14ac:dyDescent="0.25">
      <c r="A1041" s="24">
        <v>14.157227000000001</v>
      </c>
      <c r="B1041" s="23">
        <v>-51.280926000000001</v>
      </c>
      <c r="C1041" s="25">
        <v>4.3656673000000001</v>
      </c>
      <c r="D1041" s="26">
        <v>2.9051337E-2</v>
      </c>
      <c r="F1041" s="18">
        <f t="shared" si="44"/>
        <v>1.813691746495488</v>
      </c>
      <c r="G1041" s="12">
        <f t="shared" si="45"/>
        <v>12.504903631287171</v>
      </c>
    </row>
    <row r="1042" spans="1:7" x14ac:dyDescent="0.25">
      <c r="A1042" s="24">
        <v>14.207031000000001</v>
      </c>
      <c r="B1042" s="23">
        <v>-51.307613000000003</v>
      </c>
      <c r="C1042" s="25">
        <v>4.3656316000000004</v>
      </c>
      <c r="D1042" s="26">
        <v>2.9751781000000001E-2</v>
      </c>
      <c r="F1042" s="18">
        <f t="shared" si="44"/>
        <v>1.8146356060435533</v>
      </c>
      <c r="G1042" s="12">
        <f t="shared" si="45"/>
        <v>12.511411282167115</v>
      </c>
    </row>
    <row r="1043" spans="1:7" x14ac:dyDescent="0.25">
      <c r="A1043" s="24">
        <v>14.256836</v>
      </c>
      <c r="B1043" s="23">
        <v>-51.364989999999999</v>
      </c>
      <c r="C1043" s="25">
        <v>4.3655838999999999</v>
      </c>
      <c r="D1043" s="26">
        <v>2.9145832999999999E-2</v>
      </c>
      <c r="F1043" s="18">
        <f t="shared" si="44"/>
        <v>1.8166649023035051</v>
      </c>
      <c r="G1043" s="12">
        <f t="shared" si="45"/>
        <v>12.52540271936644</v>
      </c>
    </row>
    <row r="1044" spans="1:7" x14ac:dyDescent="0.25">
      <c r="A1044" s="24">
        <v>14.306641000000001</v>
      </c>
      <c r="B1044" s="23">
        <v>-51.424419</v>
      </c>
      <c r="C1044" s="25">
        <v>4.3655415</v>
      </c>
      <c r="D1044" s="26">
        <v>2.9544931E-2</v>
      </c>
      <c r="F1044" s="18">
        <f t="shared" si="44"/>
        <v>1.818766773217507</v>
      </c>
      <c r="G1044" s="12">
        <f t="shared" si="45"/>
        <v>12.539894538759558</v>
      </c>
    </row>
    <row r="1045" spans="1:7" x14ac:dyDescent="0.25">
      <c r="A1045" s="24">
        <v>14.356445000000001</v>
      </c>
      <c r="B1045" s="23">
        <v>-51.448841000000002</v>
      </c>
      <c r="C1045" s="25">
        <v>4.3654194000000004</v>
      </c>
      <c r="D1045" s="26">
        <v>2.9521406E-2</v>
      </c>
      <c r="F1045" s="18">
        <f t="shared" si="44"/>
        <v>1.8196305247775493</v>
      </c>
      <c r="G1045" s="12">
        <f t="shared" si="45"/>
        <v>12.545849867188753</v>
      </c>
    </row>
    <row r="1046" spans="1:7" x14ac:dyDescent="0.25">
      <c r="A1046" s="24">
        <v>14.40625</v>
      </c>
      <c r="B1046" s="23">
        <v>-51.508338999999999</v>
      </c>
      <c r="C1046" s="25">
        <v>4.3654717999999999</v>
      </c>
      <c r="D1046" s="26">
        <v>2.8964127999999999E-2</v>
      </c>
      <c r="F1046" s="18">
        <f t="shared" si="44"/>
        <v>1.8217348360673451</v>
      </c>
      <c r="G1046" s="12">
        <f t="shared" si="45"/>
        <v>12.560358512298912</v>
      </c>
    </row>
    <row r="1047" spans="1:7" x14ac:dyDescent="0.25">
      <c r="A1047" s="24">
        <v>14.456054999999999</v>
      </c>
      <c r="B1047" s="23">
        <v>-51.543709</v>
      </c>
      <c r="C1047" s="25">
        <v>4.3653792999999999</v>
      </c>
      <c r="D1047" s="26">
        <v>2.9624556999999999E-2</v>
      </c>
      <c r="F1047" s="18">
        <f t="shared" si="44"/>
        <v>1.8229857939200476</v>
      </c>
      <c r="G1047" s="12">
        <f t="shared" si="45"/>
        <v>12.568983521165535</v>
      </c>
    </row>
    <row r="1048" spans="1:7" x14ac:dyDescent="0.25">
      <c r="A1048" s="24">
        <v>14.505858999999999</v>
      </c>
      <c r="B1048" s="23">
        <v>-51.576790000000003</v>
      </c>
      <c r="C1048" s="25">
        <v>4.3653164000000002</v>
      </c>
      <c r="D1048" s="26">
        <v>2.9135491999999999E-2</v>
      </c>
      <c r="F1048" s="18">
        <f t="shared" si="44"/>
        <v>1.8241557949583638</v>
      </c>
      <c r="G1048" s="12">
        <f t="shared" si="45"/>
        <v>12.577050355158093</v>
      </c>
    </row>
    <row r="1049" spans="1:7" x14ac:dyDescent="0.25">
      <c r="A1049" s="24">
        <v>14.555664</v>
      </c>
      <c r="B1049" s="23">
        <v>-51.631981000000003</v>
      </c>
      <c r="C1049" s="25">
        <v>4.3652519999999999</v>
      </c>
      <c r="D1049" s="26">
        <v>2.9358536000000001E-2</v>
      </c>
      <c r="F1049" s="18">
        <f t="shared" si="44"/>
        <v>1.8261077772837382</v>
      </c>
      <c r="G1049" s="12">
        <f t="shared" si="45"/>
        <v>12.590508734133435</v>
      </c>
    </row>
    <row r="1050" spans="1:7" x14ac:dyDescent="0.25">
      <c r="A1050" s="24">
        <v>14.605468999999999</v>
      </c>
      <c r="B1050" s="23">
        <v>-51.680962000000001</v>
      </c>
      <c r="C1050" s="25">
        <v>4.3652411000000004</v>
      </c>
      <c r="D1050" s="26">
        <v>2.9771933E-2</v>
      </c>
      <c r="F1050" s="18">
        <f t="shared" si="44"/>
        <v>1.8278401257876458</v>
      </c>
      <c r="G1050" s="12">
        <f t="shared" si="45"/>
        <v>12.602452798574939</v>
      </c>
    </row>
    <row r="1051" spans="1:7" x14ac:dyDescent="0.25">
      <c r="A1051" s="24">
        <v>14.655272999999999</v>
      </c>
      <c r="B1051" s="23">
        <v>-51.725506000000003</v>
      </c>
      <c r="C1051" s="25">
        <v>4.3651895999999999</v>
      </c>
      <c r="D1051" s="26">
        <v>2.9286658E-2</v>
      </c>
      <c r="F1051" s="18">
        <f t="shared" si="44"/>
        <v>1.8294155475176648</v>
      </c>
      <c r="G1051" s="12">
        <f t="shared" si="45"/>
        <v>12.613314896255313</v>
      </c>
    </row>
    <row r="1052" spans="1:7" x14ac:dyDescent="0.25">
      <c r="A1052" s="24">
        <v>14.705078</v>
      </c>
      <c r="B1052" s="23">
        <v>-51.770195000000001</v>
      </c>
      <c r="C1052" s="25">
        <v>4.3650174000000002</v>
      </c>
      <c r="D1052" s="26">
        <v>2.9390050000000001E-2</v>
      </c>
      <c r="F1052" s="18">
        <f t="shared" si="44"/>
        <v>1.8309960975736277</v>
      </c>
      <c r="G1052" s="12">
        <f t="shared" si="45"/>
        <v>12.624212352326573</v>
      </c>
    </row>
    <row r="1053" spans="1:7" x14ac:dyDescent="0.25">
      <c r="A1053" s="24">
        <v>14.754883</v>
      </c>
      <c r="B1053" s="23">
        <v>-51.833801000000001</v>
      </c>
      <c r="C1053" s="25">
        <v>4.3650640999999997</v>
      </c>
      <c r="D1053" s="26">
        <v>2.9371761E-2</v>
      </c>
      <c r="F1053" s="18">
        <f t="shared" si="44"/>
        <v>1.8332456996425841</v>
      </c>
      <c r="G1053" s="12">
        <f t="shared" si="45"/>
        <v>12.639722737228196</v>
      </c>
    </row>
    <row r="1054" spans="1:7" x14ac:dyDescent="0.25">
      <c r="A1054" s="24">
        <v>14.804688000000001</v>
      </c>
      <c r="B1054" s="23">
        <v>-51.854576000000002</v>
      </c>
      <c r="C1054" s="25">
        <v>4.3650555999999998</v>
      </c>
      <c r="D1054" s="26">
        <v>2.9392444E-2</v>
      </c>
      <c r="F1054" s="18">
        <f t="shared" si="44"/>
        <v>1.8339804649631917</v>
      </c>
      <c r="G1054" s="12">
        <f t="shared" si="45"/>
        <v>12.644788741163852</v>
      </c>
    </row>
    <row r="1055" spans="1:7" x14ac:dyDescent="0.25">
      <c r="A1055" s="24">
        <v>14.854492</v>
      </c>
      <c r="B1055" s="23">
        <v>-51.908707</v>
      </c>
      <c r="C1055" s="25">
        <v>4.3649087</v>
      </c>
      <c r="D1055" s="26">
        <v>2.9413259000000001E-2</v>
      </c>
      <c r="F1055" s="18">
        <f t="shared" si="44"/>
        <v>1.8358949574575265</v>
      </c>
      <c r="G1055" s="12">
        <f t="shared" si="45"/>
        <v>12.657988638109261</v>
      </c>
    </row>
    <row r="1056" spans="1:7" x14ac:dyDescent="0.25">
      <c r="A1056" s="24">
        <v>14.904297</v>
      </c>
      <c r="B1056" s="23">
        <v>-51.960132999999999</v>
      </c>
      <c r="C1056" s="25">
        <v>4.3647727999999999</v>
      </c>
      <c r="D1056" s="26">
        <v>2.9151117000000001E-2</v>
      </c>
      <c r="F1056" s="18">
        <f t="shared" si="44"/>
        <v>1.8377137801471806</v>
      </c>
      <c r="G1056" s="12">
        <f t="shared" si="45"/>
        <v>12.670528918176407</v>
      </c>
    </row>
    <row r="1057" spans="1:7" x14ac:dyDescent="0.25">
      <c r="A1057" s="24">
        <v>14.954102000000001</v>
      </c>
      <c r="B1057" s="23">
        <v>-52.010173999999999</v>
      </c>
      <c r="C1057" s="25">
        <v>4.364903</v>
      </c>
      <c r="D1057" s="26">
        <v>2.9393919000000001E-2</v>
      </c>
      <c r="F1057" s="18">
        <f t="shared" si="44"/>
        <v>1.8394836184821277</v>
      </c>
      <c r="G1057" s="12">
        <f t="shared" si="45"/>
        <v>12.682731464647841</v>
      </c>
    </row>
    <row r="1058" spans="1:7" x14ac:dyDescent="0.25">
      <c r="A1058" s="24">
        <v>15.003906000000001</v>
      </c>
      <c r="B1058" s="23">
        <v>-52.047691</v>
      </c>
      <c r="C1058" s="25">
        <v>4.3647752000000004</v>
      </c>
      <c r="D1058" s="26">
        <v>2.9373856E-2</v>
      </c>
      <c r="F1058" s="18">
        <f t="shared" si="44"/>
        <v>1.8408105109265673</v>
      </c>
      <c r="G1058" s="12">
        <f t="shared" si="45"/>
        <v>12.691880021550558</v>
      </c>
    </row>
    <row r="1059" spans="1:7" x14ac:dyDescent="0.25">
      <c r="A1059" s="24">
        <v>15.053711</v>
      </c>
      <c r="B1059" s="23">
        <v>-52.091732</v>
      </c>
      <c r="C1059" s="25">
        <v>4.3646617000000001</v>
      </c>
      <c r="D1059" s="26">
        <v>2.937996E-2</v>
      </c>
      <c r="F1059" s="18">
        <f t="shared" si="44"/>
        <v>1.8423681426707252</v>
      </c>
      <c r="G1059" s="12">
        <f t="shared" si="45"/>
        <v>12.702619462192203</v>
      </c>
    </row>
    <row r="1060" spans="1:7" x14ac:dyDescent="0.25">
      <c r="A1060" s="24">
        <v>15.103516000000001</v>
      </c>
      <c r="B1060" s="23">
        <v>-52.165249000000003</v>
      </c>
      <c r="C1060" s="25">
        <v>4.3644904999999996</v>
      </c>
      <c r="D1060" s="26">
        <v>2.9476684E-2</v>
      </c>
      <c r="F1060" s="18">
        <f t="shared" si="44"/>
        <v>1.8449682746599001</v>
      </c>
      <c r="G1060" s="12">
        <f t="shared" si="45"/>
        <v>12.72054665407367</v>
      </c>
    </row>
    <row r="1061" spans="1:7" x14ac:dyDescent="0.25">
      <c r="A1061" s="24">
        <v>15.153320000000001</v>
      </c>
      <c r="B1061" s="23">
        <v>-52.183422</v>
      </c>
      <c r="C1061" s="25">
        <v>4.3645816000000002</v>
      </c>
      <c r="D1061" s="26">
        <v>3.1116716999999999E-2</v>
      </c>
      <c r="F1061" s="18">
        <f t="shared" si="44"/>
        <v>1.8456110130556354</v>
      </c>
      <c r="G1061" s="12">
        <f t="shared" si="45"/>
        <v>12.724978157781138</v>
      </c>
    </row>
    <row r="1062" spans="1:7" x14ac:dyDescent="0.25">
      <c r="A1062" s="24">
        <v>15.203125</v>
      </c>
      <c r="B1062" s="23">
        <v>-52.213512000000001</v>
      </c>
      <c r="C1062" s="25">
        <v>4.3645348999999998</v>
      </c>
      <c r="D1062" s="26">
        <v>3.5730286999999999E-2</v>
      </c>
      <c r="F1062" s="18">
        <f t="shared" si="44"/>
        <v>1.8466752291084432</v>
      </c>
      <c r="G1062" s="12">
        <f t="shared" si="45"/>
        <v>12.732315633517544</v>
      </c>
    </row>
    <row r="1063" spans="1:7" x14ac:dyDescent="0.25">
      <c r="A1063" s="24">
        <v>15.252929999999999</v>
      </c>
      <c r="B1063" s="23">
        <v>-52.277782000000002</v>
      </c>
      <c r="C1063" s="25">
        <v>4.3644514000000001</v>
      </c>
      <c r="D1063" s="26">
        <v>2.8382666000000001E-2</v>
      </c>
      <c r="F1063" s="18">
        <f t="shared" si="44"/>
        <v>1.8489483153734469</v>
      </c>
      <c r="G1063" s="12">
        <f t="shared" si="45"/>
        <v>12.74798793546433</v>
      </c>
    </row>
    <row r="1064" spans="1:7" x14ac:dyDescent="0.25">
      <c r="A1064" s="24">
        <v>15.302733999999999</v>
      </c>
      <c r="B1064" s="23">
        <v>-52.333945999999997</v>
      </c>
      <c r="C1064" s="25">
        <v>4.3643993999999999</v>
      </c>
      <c r="D1064" s="26">
        <v>2.7154221999999999E-2</v>
      </c>
      <c r="F1064" s="18">
        <f t="shared" si="44"/>
        <v>1.8509347105342941</v>
      </c>
      <c r="G1064" s="12">
        <f t="shared" si="45"/>
        <v>12.761683581435069</v>
      </c>
    </row>
    <row r="1065" spans="1:7" x14ac:dyDescent="0.25">
      <c r="A1065" s="24">
        <v>15.352539</v>
      </c>
      <c r="B1065" s="23">
        <v>-52.386966999999999</v>
      </c>
      <c r="C1065" s="25">
        <v>4.3644242000000002</v>
      </c>
      <c r="D1065" s="26">
        <v>3.2499421000000001E-2</v>
      </c>
      <c r="F1065" s="18">
        <f t="shared" si="44"/>
        <v>1.8528099448093331</v>
      </c>
      <c r="G1065" s="12">
        <f t="shared" si="45"/>
        <v>12.774612803801967</v>
      </c>
    </row>
    <row r="1066" spans="1:7" x14ac:dyDescent="0.25">
      <c r="A1066" s="24">
        <v>15.402343999999999</v>
      </c>
      <c r="B1066" s="23">
        <v>-52.434254000000003</v>
      </c>
      <c r="C1066" s="25">
        <v>4.3643599000000002</v>
      </c>
      <c r="D1066" s="26">
        <v>2.7392743000000001E-2</v>
      </c>
      <c r="F1066" s="18">
        <f t="shared" si="44"/>
        <v>1.8544823803191079</v>
      </c>
      <c r="G1066" s="12">
        <f t="shared" si="45"/>
        <v>12.786143784697529</v>
      </c>
    </row>
    <row r="1067" spans="1:7" x14ac:dyDescent="0.25">
      <c r="A1067" s="24">
        <v>15.452147999999999</v>
      </c>
      <c r="B1067" s="23">
        <v>-52.497902000000003</v>
      </c>
      <c r="C1067" s="25">
        <v>4.3642526000000004</v>
      </c>
      <c r="D1067" s="26">
        <v>2.8777773999999999E-2</v>
      </c>
      <c r="F1067" s="18">
        <f t="shared" si="44"/>
        <v>1.8567334678341998</v>
      </c>
      <c r="G1067" s="12">
        <f t="shared" si="45"/>
        <v>12.801664411339962</v>
      </c>
    </row>
    <row r="1068" spans="1:7" x14ac:dyDescent="0.25">
      <c r="A1068" s="24">
        <v>15.501953</v>
      </c>
      <c r="B1068" s="23">
        <v>-52.539203999999998</v>
      </c>
      <c r="C1068" s="25">
        <v>4.3641700999999999</v>
      </c>
      <c r="D1068" s="26">
        <v>3.0714577E-2</v>
      </c>
      <c r="F1068" s="18">
        <f t="shared" si="44"/>
        <v>1.8581942272696621</v>
      </c>
      <c r="G1068" s="12">
        <f t="shared" si="45"/>
        <v>12.811735944170303</v>
      </c>
    </row>
    <row r="1069" spans="1:7" x14ac:dyDescent="0.25">
      <c r="A1069" s="24">
        <v>15.551758</v>
      </c>
      <c r="B1069" s="23">
        <v>-52.570011000000001</v>
      </c>
      <c r="C1069" s="25">
        <v>4.3641933999999996</v>
      </c>
      <c r="D1069" s="26">
        <v>2.7663823000000001E-2</v>
      </c>
      <c r="F1069" s="18">
        <f t="shared" si="44"/>
        <v>1.8592838020100695</v>
      </c>
      <c r="G1069" s="12">
        <f t="shared" si="45"/>
        <v>12.819248261053371</v>
      </c>
    </row>
    <row r="1070" spans="1:7" x14ac:dyDescent="0.25">
      <c r="A1070" s="24">
        <v>15.601563000000001</v>
      </c>
      <c r="B1070" s="23">
        <v>-52.620041000000001</v>
      </c>
      <c r="C1070" s="25">
        <v>4.3641062000000002</v>
      </c>
      <c r="D1070" s="26">
        <v>3.0000512999999999E-2</v>
      </c>
      <c r="F1070" s="18">
        <f t="shared" si="44"/>
        <v>1.8610532512995999</v>
      </c>
      <c r="G1070" s="12">
        <f t="shared" si="45"/>
        <v>12.831448125164117</v>
      </c>
    </row>
    <row r="1071" spans="1:7" x14ac:dyDescent="0.25">
      <c r="A1071" s="24">
        <v>15.651367</v>
      </c>
      <c r="B1071" s="23">
        <v>-52.664883000000003</v>
      </c>
      <c r="C1071" s="25">
        <v>4.3639964999999998</v>
      </c>
      <c r="D1071" s="26">
        <v>2.9498084000000001E-2</v>
      </c>
      <c r="F1071" s="18">
        <f t="shared" si="44"/>
        <v>1.8626392126236282</v>
      </c>
      <c r="G1071" s="12">
        <f t="shared" si="45"/>
        <v>12.842382890434038</v>
      </c>
    </row>
    <row r="1072" spans="1:7" x14ac:dyDescent="0.25">
      <c r="A1072" s="24">
        <v>15.701172</v>
      </c>
      <c r="B1072" s="23">
        <v>-52.711193000000002</v>
      </c>
      <c r="C1072" s="25">
        <v>4.3639612000000003</v>
      </c>
      <c r="D1072" s="26">
        <v>2.8191166E-2</v>
      </c>
      <c r="F1072" s="18">
        <f t="shared" si="44"/>
        <v>1.8642770938268693</v>
      </c>
      <c r="G1072" s="12">
        <f t="shared" si="45"/>
        <v>12.853675628930315</v>
      </c>
    </row>
    <row r="1073" spans="1:7" x14ac:dyDescent="0.25">
      <c r="A1073" s="24">
        <v>15.750977000000001</v>
      </c>
      <c r="B1073" s="23">
        <v>-52.751750999999999</v>
      </c>
      <c r="C1073" s="25">
        <v>4.3638858999999997</v>
      </c>
      <c r="D1073" s="26">
        <v>3.0022722000000002E-2</v>
      </c>
      <c r="F1073" s="18">
        <f t="shared" si="44"/>
        <v>1.8657115396450741</v>
      </c>
      <c r="G1073" s="12">
        <f t="shared" si="45"/>
        <v>12.863565736637764</v>
      </c>
    </row>
    <row r="1074" spans="1:7" x14ac:dyDescent="0.25">
      <c r="A1074" s="24">
        <v>15.800781000000001</v>
      </c>
      <c r="B1074" s="23">
        <v>-52.802413999999999</v>
      </c>
      <c r="C1074" s="25">
        <v>4.3638430000000001</v>
      </c>
      <c r="D1074" s="26">
        <v>2.8738379000000001E-2</v>
      </c>
      <c r="F1074" s="18">
        <f t="shared" si="44"/>
        <v>1.8675033767299327</v>
      </c>
      <c r="G1074" s="12">
        <f t="shared" si="45"/>
        <v>12.875919958413554</v>
      </c>
    </row>
    <row r="1075" spans="1:7" x14ac:dyDescent="0.25">
      <c r="A1075" s="24">
        <v>15.850586</v>
      </c>
      <c r="B1075" s="23">
        <v>-52.841721</v>
      </c>
      <c r="C1075" s="25">
        <v>4.3638028999999996</v>
      </c>
      <c r="D1075" s="26">
        <v>2.9107063999999998E-2</v>
      </c>
      <c r="F1075" s="18">
        <f t="shared" si="44"/>
        <v>1.8688935774739579</v>
      </c>
      <c r="G1075" s="12">
        <f t="shared" si="45"/>
        <v>12.885505008555493</v>
      </c>
    </row>
    <row r="1076" spans="1:7" x14ac:dyDescent="0.25">
      <c r="A1076" s="24">
        <v>15.900391000000001</v>
      </c>
      <c r="B1076" s="23">
        <v>-52.889927</v>
      </c>
      <c r="C1076" s="25">
        <v>4.3637747999999998</v>
      </c>
      <c r="D1076" s="26">
        <v>2.9640331999999998E-2</v>
      </c>
      <c r="F1076" s="18">
        <f t="shared" si="44"/>
        <v>1.8705985159598886</v>
      </c>
      <c r="G1076" s="12">
        <f t="shared" si="45"/>
        <v>12.897260088493983</v>
      </c>
    </row>
    <row r="1077" spans="1:7" x14ac:dyDescent="0.25">
      <c r="A1077" s="24">
        <v>15.950195000000001</v>
      </c>
      <c r="B1077" s="23">
        <v>-52.934936999999998</v>
      </c>
      <c r="C1077" s="25">
        <v>4.3636765000000004</v>
      </c>
      <c r="D1077" s="26">
        <v>2.8779035000000001E-2</v>
      </c>
      <c r="F1077" s="18">
        <f t="shared" si="44"/>
        <v>1.8721904190684588</v>
      </c>
      <c r="G1077" s="12">
        <f t="shared" si="45"/>
        <v>12.908235820727137</v>
      </c>
    </row>
    <row r="1078" spans="1:7" x14ac:dyDescent="0.25">
      <c r="A1078" s="24">
        <v>16</v>
      </c>
      <c r="B1078" s="23">
        <v>-52.974055999999997</v>
      </c>
      <c r="C1078" s="25">
        <v>4.3636116999999999</v>
      </c>
      <c r="D1078" s="26">
        <v>2.9380092E-2</v>
      </c>
      <c r="F1078" s="18">
        <f t="shared" si="44"/>
        <v>1.8735739706726393</v>
      </c>
      <c r="G1078" s="12">
        <f t="shared" si="45"/>
        <v>12.917775026886408</v>
      </c>
    </row>
    <row r="1079" spans="1:7" x14ac:dyDescent="0.25">
      <c r="A1079" s="24">
        <v>16.049804999999999</v>
      </c>
      <c r="B1079" s="23">
        <v>-53.043785</v>
      </c>
      <c r="C1079" s="25">
        <v>4.3635134999999998</v>
      </c>
      <c r="D1079" s="26">
        <v>2.8943202000000001E-2</v>
      </c>
      <c r="F1079" s="18">
        <f t="shared" si="44"/>
        <v>1.876040129567496</v>
      </c>
      <c r="G1079" s="12">
        <f t="shared" si="45"/>
        <v>12.934778511287334</v>
      </c>
    </row>
    <row r="1080" spans="1:7" x14ac:dyDescent="0.25">
      <c r="A1080" s="24">
        <v>16.099609000000001</v>
      </c>
      <c r="B1080" s="23">
        <v>-53.093409999999999</v>
      </c>
      <c r="C1080" s="25">
        <v>4.3633404000000002</v>
      </c>
      <c r="D1080" s="26">
        <v>2.8973362999999999E-2</v>
      </c>
      <c r="F1080" s="18">
        <f t="shared" si="44"/>
        <v>1.8777952549121482</v>
      </c>
      <c r="G1080" s="12">
        <f t="shared" si="45"/>
        <v>12.946879615754572</v>
      </c>
    </row>
    <row r="1081" spans="1:7" x14ac:dyDescent="0.25">
      <c r="A1081" s="24">
        <v>16.149414</v>
      </c>
      <c r="B1081" s="23">
        <v>-53.133240000000001</v>
      </c>
      <c r="C1081" s="25">
        <v>4.3634968000000001</v>
      </c>
      <c r="D1081" s="26">
        <v>2.9762756000000001E-2</v>
      </c>
      <c r="F1081" s="18">
        <f t="shared" si="44"/>
        <v>1.8792039529973372</v>
      </c>
      <c r="G1081" s="12">
        <f t="shared" si="45"/>
        <v>12.956592199954672</v>
      </c>
    </row>
    <row r="1082" spans="1:7" x14ac:dyDescent="0.25">
      <c r="A1082" s="24">
        <v>16.199218999999999</v>
      </c>
      <c r="B1082" s="23">
        <v>-53.198436999999998</v>
      </c>
      <c r="C1082" s="25">
        <v>4.3633537000000002</v>
      </c>
      <c r="D1082" s="26">
        <v>2.8887669000000001E-2</v>
      </c>
      <c r="F1082" s="18">
        <f t="shared" si="44"/>
        <v>1.8815098251806177</v>
      </c>
      <c r="G1082" s="12">
        <f t="shared" si="45"/>
        <v>12.972490551752163</v>
      </c>
    </row>
    <row r="1083" spans="1:7" x14ac:dyDescent="0.25">
      <c r="A1083" s="24">
        <v>16.249023000000001</v>
      </c>
      <c r="B1083" s="23">
        <v>-53.242255999999998</v>
      </c>
      <c r="C1083" s="25">
        <v>4.3633069999999998</v>
      </c>
      <c r="D1083" s="26">
        <v>2.8987084E-2</v>
      </c>
      <c r="F1083" s="18">
        <f t="shared" si="44"/>
        <v>1.8830596052809163</v>
      </c>
      <c r="G1083" s="12">
        <f t="shared" si="45"/>
        <v>12.983175857478104</v>
      </c>
    </row>
    <row r="1084" spans="1:7" x14ac:dyDescent="0.25">
      <c r="A1084" s="24">
        <v>16.298828</v>
      </c>
      <c r="B1084" s="23">
        <v>-53.264862000000001</v>
      </c>
      <c r="C1084" s="25">
        <v>4.3632932000000002</v>
      </c>
      <c r="D1084" s="26">
        <v>2.9157136E-2</v>
      </c>
      <c r="F1084" s="18">
        <f t="shared" si="44"/>
        <v>1.8838591289794797</v>
      </c>
      <c r="G1084" s="12">
        <f t="shared" si="45"/>
        <v>12.988688352542816</v>
      </c>
    </row>
    <row r="1085" spans="1:7" x14ac:dyDescent="0.25">
      <c r="A1085" s="24">
        <v>16.348633</v>
      </c>
      <c r="B1085" s="23">
        <v>-53.301662</v>
      </c>
      <c r="C1085" s="25">
        <v>4.3631468</v>
      </c>
      <c r="D1085" s="26">
        <v>2.8922317999999999E-2</v>
      </c>
      <c r="F1085" s="18">
        <f t="shared" si="44"/>
        <v>1.8851606627363202</v>
      </c>
      <c r="G1085" s="12">
        <f t="shared" si="45"/>
        <v>12.997662068298872</v>
      </c>
    </row>
    <row r="1086" spans="1:7" x14ac:dyDescent="0.25">
      <c r="A1086" s="24">
        <v>16.398437999999999</v>
      </c>
      <c r="B1086" s="23">
        <v>-53.339916000000002</v>
      </c>
      <c r="C1086" s="25">
        <v>4.3630247000000004</v>
      </c>
      <c r="D1086" s="26">
        <v>2.9519303E-2</v>
      </c>
      <c r="F1086" s="18">
        <f t="shared" si="44"/>
        <v>1.8865136212236617</v>
      </c>
      <c r="G1086" s="12">
        <f t="shared" si="45"/>
        <v>13.006990343367683</v>
      </c>
    </row>
    <row r="1087" spans="1:7" x14ac:dyDescent="0.25">
      <c r="A1087" s="24">
        <v>16.448242</v>
      </c>
      <c r="B1087" s="23">
        <v>-44.702376999999998</v>
      </c>
      <c r="C1087" s="25">
        <v>4.3614831000000001</v>
      </c>
      <c r="D1087" s="26">
        <v>2.9318088999999999E-2</v>
      </c>
      <c r="F1087" s="18">
        <f t="shared" si="44"/>
        <v>1.5810231705572113</v>
      </c>
      <c r="G1087" s="12">
        <f t="shared" si="45"/>
        <v>10.900718065708643</v>
      </c>
    </row>
    <row r="1088" spans="1:7" x14ac:dyDescent="0.25">
      <c r="A1088" s="24">
        <v>16.498047</v>
      </c>
      <c r="B1088" s="23">
        <v>-53.110988999999996</v>
      </c>
      <c r="C1088" s="25">
        <v>4.3564916</v>
      </c>
      <c r="D1088" s="26">
        <v>2.9112698999999999E-2</v>
      </c>
      <c r="F1088" s="18">
        <f t="shared" si="44"/>
        <v>1.8784169848553953</v>
      </c>
      <c r="G1088" s="12">
        <f t="shared" si="45"/>
        <v>12.951166271984889</v>
      </c>
    </row>
    <row r="1089" spans="1:7" x14ac:dyDescent="0.25">
      <c r="A1089" s="24">
        <v>16.547851999999999</v>
      </c>
      <c r="B1089" s="23">
        <v>-53.483994000000003</v>
      </c>
      <c r="C1089" s="25">
        <v>4.3559570000000001</v>
      </c>
      <c r="D1089" s="26">
        <v>2.8543546999999999E-2</v>
      </c>
      <c r="F1089" s="18">
        <f t="shared" si="44"/>
        <v>1.8916093380882828</v>
      </c>
      <c r="G1089" s="12">
        <f t="shared" si="45"/>
        <v>13.042123903658474</v>
      </c>
    </row>
    <row r="1090" spans="1:7" x14ac:dyDescent="0.25">
      <c r="A1090" s="24">
        <v>16.597656000000001</v>
      </c>
      <c r="B1090" s="23">
        <v>-53.869067999999999</v>
      </c>
      <c r="C1090" s="25">
        <v>4.3558377999999998</v>
      </c>
      <c r="D1090" s="26">
        <v>2.8740620000000001E-2</v>
      </c>
      <c r="F1090" s="18">
        <f t="shared" si="44"/>
        <v>1.9052285448785422</v>
      </c>
      <c r="G1090" s="12">
        <f t="shared" si="45"/>
        <v>13.136024572708683</v>
      </c>
    </row>
    <row r="1091" spans="1:7" x14ac:dyDescent="0.25">
      <c r="A1091" s="24">
        <v>16.647461</v>
      </c>
      <c r="B1091" s="23">
        <v>-53.946835</v>
      </c>
      <c r="C1091" s="25">
        <v>4.3553929</v>
      </c>
      <c r="D1091" s="26">
        <v>3.0140568E-2</v>
      </c>
      <c r="F1091" s="18">
        <f t="shared" si="44"/>
        <v>1.9079789898695263</v>
      </c>
      <c r="G1091" s="12">
        <f t="shared" si="45"/>
        <v>13.154988131219586</v>
      </c>
    </row>
    <row r="1092" spans="1:7" x14ac:dyDescent="0.25">
      <c r="A1092" s="24">
        <v>16.697265999999999</v>
      </c>
      <c r="B1092" s="23">
        <v>-54.000874000000003</v>
      </c>
      <c r="C1092" s="25">
        <v>4.3551903000000003</v>
      </c>
      <c r="D1092" s="26">
        <v>2.8842744999999999E-2</v>
      </c>
      <c r="F1092" s="18">
        <f t="shared" si="44"/>
        <v>1.9098902285294692</v>
      </c>
      <c r="G1092" s="12">
        <f t="shared" si="45"/>
        <v>13.168165593875607</v>
      </c>
    </row>
    <row r="1093" spans="1:7" x14ac:dyDescent="0.25">
      <c r="A1093" s="24">
        <v>16.747070000000001</v>
      </c>
      <c r="B1093" s="23">
        <v>-53.951210000000003</v>
      </c>
      <c r="C1093" s="25">
        <v>4.3551741000000002</v>
      </c>
      <c r="D1093" s="26">
        <v>2.7547433999999999E-2</v>
      </c>
      <c r="F1093" s="18">
        <f t="shared" ref="F1093:F1156" si="46" xml:space="preserve"> -B1093 / A_6x12_in2</f>
        <v>1.9081337238419767</v>
      </c>
      <c r="G1093" s="12">
        <f t="shared" ref="G1093:G1156" si="47" xml:space="preserve"> -B1093 * kip_to_N / A_6x12_mm2</f>
        <v>13.156054979220476</v>
      </c>
    </row>
    <row r="1094" spans="1:7" x14ac:dyDescent="0.25">
      <c r="A1094" s="24">
        <v>16.796875</v>
      </c>
      <c r="B1094" s="23">
        <v>-54.028132999999997</v>
      </c>
      <c r="C1094" s="25">
        <v>4.3548412000000001</v>
      </c>
      <c r="D1094" s="26">
        <v>2.8679993000000001E-2</v>
      </c>
      <c r="F1094" s="18">
        <f t="shared" si="46"/>
        <v>1.9108543184391893</v>
      </c>
      <c r="G1094" s="12">
        <f t="shared" si="47"/>
        <v>13.17481272751132</v>
      </c>
    </row>
    <row r="1095" spans="1:7" x14ac:dyDescent="0.25">
      <c r="A1095" s="24">
        <v>16.846679999999999</v>
      </c>
      <c r="B1095" s="23">
        <v>-54.081612</v>
      </c>
      <c r="C1095" s="25">
        <v>4.3548283999999997</v>
      </c>
      <c r="D1095" s="26">
        <v>2.9806368E-2</v>
      </c>
      <c r="F1095" s="18">
        <f t="shared" si="46"/>
        <v>1.9127457511506587</v>
      </c>
      <c r="G1095" s="12">
        <f t="shared" si="47"/>
        <v>13.187853633623227</v>
      </c>
    </row>
    <row r="1096" spans="1:7" x14ac:dyDescent="0.25">
      <c r="A1096" s="24">
        <v>16.896484000000001</v>
      </c>
      <c r="B1096" s="23">
        <v>-54.123542999999998</v>
      </c>
      <c r="C1096" s="25">
        <v>4.3548473999999997</v>
      </c>
      <c r="D1096" s="26">
        <v>2.9900108000000002E-2</v>
      </c>
      <c r="F1096" s="18">
        <f t="shared" si="46"/>
        <v>1.9142287569103889</v>
      </c>
      <c r="G1096" s="12">
        <f t="shared" si="47"/>
        <v>13.198078548714728</v>
      </c>
    </row>
    <row r="1097" spans="1:7" x14ac:dyDescent="0.25">
      <c r="A1097" s="24">
        <v>16.946289</v>
      </c>
      <c r="B1097" s="23">
        <v>-54.146469000000003</v>
      </c>
      <c r="C1097" s="25">
        <v>4.3545723000000001</v>
      </c>
      <c r="D1097" s="26">
        <v>2.9537948000000001E-2</v>
      </c>
      <c r="F1097" s="18">
        <f t="shared" si="46"/>
        <v>1.9150395982937947</v>
      </c>
      <c r="G1097" s="12">
        <f t="shared" si="47"/>
        <v>13.203669076090364</v>
      </c>
    </row>
    <row r="1098" spans="1:7" x14ac:dyDescent="0.25">
      <c r="A1098" s="24">
        <v>16.996093999999999</v>
      </c>
      <c r="B1098" s="23">
        <v>-54.191997999999998</v>
      </c>
      <c r="C1098" s="25">
        <v>4.354444</v>
      </c>
      <c r="D1098" s="26">
        <v>2.8771250000000002E-2</v>
      </c>
      <c r="F1098" s="18">
        <f t="shared" si="46"/>
        <v>1.9166498572724679</v>
      </c>
      <c r="G1098" s="12">
        <f t="shared" si="47"/>
        <v>13.214771366977795</v>
      </c>
    </row>
    <row r="1099" spans="1:7" x14ac:dyDescent="0.25">
      <c r="A1099" s="24">
        <v>17.045898000000001</v>
      </c>
      <c r="B1099" s="23">
        <v>-54.230732000000003</v>
      </c>
      <c r="C1099" s="25">
        <v>4.3543839000000002</v>
      </c>
      <c r="D1099" s="26">
        <v>2.8950308000000001E-2</v>
      </c>
      <c r="F1099" s="18">
        <f t="shared" si="46"/>
        <v>1.918019792287073</v>
      </c>
      <c r="G1099" s="12">
        <f t="shared" si="47"/>
        <v>13.224216690512987</v>
      </c>
    </row>
    <row r="1100" spans="1:7" x14ac:dyDescent="0.25">
      <c r="A1100" s="24">
        <v>17.095703</v>
      </c>
      <c r="B1100" s="23">
        <v>-54.280555999999997</v>
      </c>
      <c r="C1100" s="25">
        <v>4.3541964999999996</v>
      </c>
      <c r="D1100" s="26">
        <v>2.8536854E-2</v>
      </c>
      <c r="F1100" s="18">
        <f t="shared" si="46"/>
        <v>1.9197819558169862</v>
      </c>
      <c r="G1100" s="12">
        <f t="shared" si="47"/>
        <v>13.236366321323578</v>
      </c>
    </row>
    <row r="1101" spans="1:7" x14ac:dyDescent="0.25">
      <c r="A1101" s="24">
        <v>17.145508</v>
      </c>
      <c r="B1101" s="23">
        <v>-54.320808</v>
      </c>
      <c r="C1101" s="25">
        <v>4.3541268999999998</v>
      </c>
      <c r="D1101" s="26">
        <v>2.8676493000000001E-2</v>
      </c>
      <c r="F1101" s="18">
        <f t="shared" si="46"/>
        <v>1.9212055790990608</v>
      </c>
      <c r="G1101" s="12">
        <f t="shared" si="47"/>
        <v>13.246181810633709</v>
      </c>
    </row>
    <row r="1102" spans="1:7" x14ac:dyDescent="0.25">
      <c r="A1102" s="24">
        <v>17.195312999999999</v>
      </c>
      <c r="B1102" s="23">
        <v>-54.337218999999997</v>
      </c>
      <c r="C1102" s="25">
        <v>4.3540292000000003</v>
      </c>
      <c r="D1102" s="26">
        <v>2.9718985999999999E-2</v>
      </c>
      <c r="F1102" s="18">
        <f t="shared" si="46"/>
        <v>1.9217859994926343</v>
      </c>
      <c r="G1102" s="12">
        <f t="shared" si="47"/>
        <v>13.250183648929161</v>
      </c>
    </row>
    <row r="1103" spans="1:7" x14ac:dyDescent="0.25">
      <c r="A1103" s="24">
        <v>17.245117</v>
      </c>
      <c r="B1103" s="23">
        <v>-54.407063000000001</v>
      </c>
      <c r="C1103" s="25">
        <v>4.3539523999999998</v>
      </c>
      <c r="D1103" s="26">
        <v>2.9725519999999998E-2</v>
      </c>
      <c r="F1103" s="18">
        <f t="shared" si="46"/>
        <v>1.9242562256804812</v>
      </c>
      <c r="G1103" s="12">
        <f t="shared" si="47"/>
        <v>13.267215176191824</v>
      </c>
    </row>
    <row r="1104" spans="1:7" x14ac:dyDescent="0.25">
      <c r="A1104" s="24">
        <v>17.294922</v>
      </c>
      <c r="B1104" s="23">
        <v>-54.417538</v>
      </c>
      <c r="C1104" s="25">
        <v>4.3538942</v>
      </c>
      <c r="D1104" s="26">
        <v>2.9181076E-2</v>
      </c>
      <c r="F1104" s="18">
        <f t="shared" si="46"/>
        <v>1.9246267030202338</v>
      </c>
      <c r="G1104" s="12">
        <f t="shared" si="47"/>
        <v>13.269769515119668</v>
      </c>
    </row>
    <row r="1105" spans="1:7" x14ac:dyDescent="0.25">
      <c r="A1105" s="24">
        <v>17.344726999999999</v>
      </c>
      <c r="B1105" s="23">
        <v>-54.483795000000001</v>
      </c>
      <c r="C1105" s="25">
        <v>4.3536115000000004</v>
      </c>
      <c r="D1105" s="26">
        <v>2.8760510999999999E-2</v>
      </c>
      <c r="F1105" s="18">
        <f t="shared" si="46"/>
        <v>1.9269700650345538</v>
      </c>
      <c r="G1105" s="12">
        <f t="shared" si="47"/>
        <v>13.28592634894709</v>
      </c>
    </row>
    <row r="1106" spans="1:7" x14ac:dyDescent="0.25">
      <c r="A1106" s="24">
        <v>17.394531000000001</v>
      </c>
      <c r="B1106" s="23">
        <v>-54.519306</v>
      </c>
      <c r="C1106" s="25">
        <v>4.3535414000000001</v>
      </c>
      <c r="D1106" s="26">
        <v>2.8739813999999999E-2</v>
      </c>
      <c r="F1106" s="18">
        <f t="shared" si="46"/>
        <v>1.9282260097421395</v>
      </c>
      <c r="G1106" s="12">
        <f t="shared" si="47"/>
        <v>13.294585740800711</v>
      </c>
    </row>
    <row r="1107" spans="1:7" x14ac:dyDescent="0.25">
      <c r="A1107" s="24">
        <v>17.444336</v>
      </c>
      <c r="B1107" s="23">
        <v>-54.548786</v>
      </c>
      <c r="C1107" s="25">
        <v>4.3534012000000004</v>
      </c>
      <c r="D1107" s="26">
        <v>2.8998334000000001E-2</v>
      </c>
      <c r="F1107" s="18">
        <f t="shared" si="46"/>
        <v>1.9292686514582171</v>
      </c>
      <c r="G1107" s="12">
        <f t="shared" si="47"/>
        <v>13.301774467444423</v>
      </c>
    </row>
    <row r="1108" spans="1:7" x14ac:dyDescent="0.25">
      <c r="A1108" s="24">
        <v>17.494140999999999</v>
      </c>
      <c r="B1108" s="23">
        <v>-54.603287000000002</v>
      </c>
      <c r="C1108" s="25">
        <v>4.3533815999999996</v>
      </c>
      <c r="D1108" s="26">
        <v>2.9023767999999998E-2</v>
      </c>
      <c r="F1108" s="18">
        <f t="shared" si="46"/>
        <v>1.9311962300256509</v>
      </c>
      <c r="G1108" s="12">
        <f t="shared" si="47"/>
        <v>13.315064589249335</v>
      </c>
    </row>
    <row r="1109" spans="1:7" x14ac:dyDescent="0.25">
      <c r="A1109" s="24">
        <v>17.543945000000001</v>
      </c>
      <c r="B1109" s="23">
        <v>-54.639538000000002</v>
      </c>
      <c r="C1109" s="25">
        <v>4.3532634000000003</v>
      </c>
      <c r="D1109" s="26">
        <v>2.9023018000000001E-2</v>
      </c>
      <c r="F1109" s="18">
        <f t="shared" si="46"/>
        <v>1.932478346879434</v>
      </c>
      <c r="G1109" s="12">
        <f t="shared" si="47"/>
        <v>13.323904430821967</v>
      </c>
    </row>
    <row r="1110" spans="1:7" x14ac:dyDescent="0.25">
      <c r="A1110" s="24">
        <v>17.59375</v>
      </c>
      <c r="B1110" s="23">
        <v>-54.661434</v>
      </c>
      <c r="C1110" s="25">
        <v>4.3531651</v>
      </c>
      <c r="D1110" s="26">
        <v>2.9513869000000002E-2</v>
      </c>
      <c r="F1110" s="18">
        <f t="shared" si="46"/>
        <v>1.9332527594647539</v>
      </c>
      <c r="G1110" s="12">
        <f t="shared" si="47"/>
        <v>13.32924379169682</v>
      </c>
    </row>
    <row r="1111" spans="1:7" x14ac:dyDescent="0.25">
      <c r="A1111" s="24">
        <v>17.643554999999999</v>
      </c>
      <c r="B1111" s="23">
        <v>-54.726706999999998</v>
      </c>
      <c r="C1111" s="25">
        <v>4.3530892999999997</v>
      </c>
      <c r="D1111" s="26">
        <v>2.9816684999999999E-2</v>
      </c>
      <c r="F1111" s="18">
        <f t="shared" si="46"/>
        <v>1.9355613195981844</v>
      </c>
      <c r="G1111" s="12">
        <f t="shared" si="47"/>
        <v>13.345160676168152</v>
      </c>
    </row>
    <row r="1112" spans="1:7" x14ac:dyDescent="0.25">
      <c r="A1112" s="24">
        <v>17.693359000000001</v>
      </c>
      <c r="B1112" s="23">
        <v>-54.758926000000002</v>
      </c>
      <c r="C1112" s="25">
        <v>4.3530388000000002</v>
      </c>
      <c r="D1112" s="26">
        <v>2.8584084999999999E-2</v>
      </c>
      <c r="F1112" s="18">
        <f t="shared" si="46"/>
        <v>1.9367008336229574</v>
      </c>
      <c r="G1112" s="12">
        <f t="shared" si="47"/>
        <v>13.353017310623164</v>
      </c>
    </row>
    <row r="1113" spans="1:7" x14ac:dyDescent="0.25">
      <c r="A1113" s="24">
        <v>17.743164</v>
      </c>
      <c r="B1113" s="23">
        <v>-54.807780999999999</v>
      </c>
      <c r="C1113" s="25">
        <v>4.3528528</v>
      </c>
      <c r="D1113" s="26">
        <v>2.8618808999999999E-2</v>
      </c>
      <c r="F1113" s="18">
        <f t="shared" si="46"/>
        <v>1.9384287257884583</v>
      </c>
      <c r="G1113" s="12">
        <f t="shared" si="47"/>
        <v>13.364930649842245</v>
      </c>
    </row>
    <row r="1114" spans="1:7" x14ac:dyDescent="0.25">
      <c r="A1114" s="24">
        <v>17.792968999999999</v>
      </c>
      <c r="B1114" s="23">
        <v>-54.858497999999997</v>
      </c>
      <c r="C1114" s="25">
        <v>4.3527440999999998</v>
      </c>
      <c r="D1114" s="26">
        <v>2.8923165000000001E-2</v>
      </c>
      <c r="F1114" s="18">
        <f t="shared" si="46"/>
        <v>1.9402224727326343</v>
      </c>
      <c r="G1114" s="12">
        <f t="shared" si="47"/>
        <v>13.377298039570503</v>
      </c>
    </row>
    <row r="1115" spans="1:7" x14ac:dyDescent="0.25">
      <c r="A1115" s="24">
        <v>17.842773000000001</v>
      </c>
      <c r="B1115" s="23">
        <v>-54.884174000000002</v>
      </c>
      <c r="C1115" s="25">
        <v>4.3526648999999997</v>
      </c>
      <c r="D1115" s="26">
        <v>2.9460053999999999E-2</v>
      </c>
      <c r="F1115" s="18">
        <f t="shared" si="46"/>
        <v>1.9411305754701516</v>
      </c>
      <c r="G1115" s="12">
        <f t="shared" si="47"/>
        <v>13.383559157118126</v>
      </c>
    </row>
    <row r="1116" spans="1:7" x14ac:dyDescent="0.25">
      <c r="A1116" s="24">
        <v>17.892578</v>
      </c>
      <c r="B1116" s="23">
        <v>-54.949908999999998</v>
      </c>
      <c r="C1116" s="25">
        <v>4.3525514999999997</v>
      </c>
      <c r="D1116" s="26">
        <v>2.9625077E-2</v>
      </c>
      <c r="F1116" s="18">
        <f t="shared" si="46"/>
        <v>1.9434554755110727</v>
      </c>
      <c r="G1116" s="12">
        <f t="shared" si="47"/>
        <v>13.399588700738352</v>
      </c>
    </row>
    <row r="1117" spans="1:7" x14ac:dyDescent="0.25">
      <c r="A1117" s="24">
        <v>17.942383</v>
      </c>
      <c r="B1117" s="23">
        <v>-54.981579000000004</v>
      </c>
      <c r="C1117" s="25">
        <v>4.3524884999999998</v>
      </c>
      <c r="D1117" s="26">
        <v>2.8672408E-2</v>
      </c>
      <c r="F1117" s="18">
        <f t="shared" si="46"/>
        <v>1.9445755726327885</v>
      </c>
      <c r="G1117" s="12">
        <f t="shared" si="47"/>
        <v>13.407311461009938</v>
      </c>
    </row>
    <row r="1118" spans="1:7" x14ac:dyDescent="0.25">
      <c r="A1118" s="24">
        <v>17.992187999999999</v>
      </c>
      <c r="B1118" s="23">
        <v>-55.048546000000002</v>
      </c>
      <c r="C1118" s="25">
        <v>4.3523892999999996</v>
      </c>
      <c r="D1118" s="26">
        <v>2.8727517000000001E-2</v>
      </c>
      <c r="F1118" s="18">
        <f t="shared" si="46"/>
        <v>1.9469440457603517</v>
      </c>
      <c r="G1118" s="12">
        <f t="shared" si="47"/>
        <v>13.423641429027215</v>
      </c>
    </row>
    <row r="1119" spans="1:7" x14ac:dyDescent="0.25">
      <c r="A1119" s="24">
        <v>18.041992</v>
      </c>
      <c r="B1119" s="23">
        <v>-55.099173999999998</v>
      </c>
      <c r="C1119" s="25">
        <v>4.3522309999999997</v>
      </c>
      <c r="D1119" s="26">
        <v>2.8915243E-2</v>
      </c>
      <c r="F1119" s="18">
        <f t="shared" si="46"/>
        <v>1.9487346449734309</v>
      </c>
      <c r="G1119" s="12">
        <f t="shared" si="47"/>
        <v>13.435987116018998</v>
      </c>
    </row>
    <row r="1120" spans="1:7" x14ac:dyDescent="0.25">
      <c r="A1120" s="24">
        <v>18.091797</v>
      </c>
      <c r="B1120" s="23">
        <v>-55.121651</v>
      </c>
      <c r="C1120" s="25">
        <v>4.3521666999999997</v>
      </c>
      <c r="D1120" s="26">
        <v>2.8922504000000002E-2</v>
      </c>
      <c r="F1120" s="18">
        <f t="shared" si="46"/>
        <v>1.9495296062302925</v>
      </c>
      <c r="G1120" s="12">
        <f t="shared" si="47"/>
        <v>13.441468154308369</v>
      </c>
    </row>
    <row r="1121" spans="1:7" x14ac:dyDescent="0.25">
      <c r="A1121" s="24">
        <v>18.141601999999999</v>
      </c>
      <c r="B1121" s="23">
        <v>-55.184508999999998</v>
      </c>
      <c r="C1121" s="25">
        <v>4.3520513000000003</v>
      </c>
      <c r="D1121" s="26">
        <v>2.9366217999999999E-2</v>
      </c>
      <c r="F1121" s="18">
        <f t="shared" si="46"/>
        <v>1.9517527532109302</v>
      </c>
      <c r="G1121" s="12">
        <f t="shared" si="47"/>
        <v>13.456796138683211</v>
      </c>
    </row>
    <row r="1122" spans="1:7" x14ac:dyDescent="0.25">
      <c r="A1122" s="24">
        <v>18.191406000000001</v>
      </c>
      <c r="B1122" s="23">
        <v>-55.226868000000003</v>
      </c>
      <c r="C1122" s="25">
        <v>4.3519382000000002</v>
      </c>
      <c r="D1122" s="26">
        <v>2.9295297000000001E-2</v>
      </c>
      <c r="F1122" s="18">
        <f t="shared" si="46"/>
        <v>1.9532508963741371</v>
      </c>
      <c r="G1122" s="12">
        <f t="shared" si="47"/>
        <v>13.467125421990573</v>
      </c>
    </row>
    <row r="1123" spans="1:7" x14ac:dyDescent="0.25">
      <c r="A1123" s="24">
        <v>18.241211</v>
      </c>
      <c r="B1123" s="23">
        <v>-55.271617999999997</v>
      </c>
      <c r="C1123" s="25">
        <v>4.3518046999999997</v>
      </c>
      <c r="D1123" s="26">
        <v>2.8963071999999999E-2</v>
      </c>
      <c r="F1123" s="18">
        <f t="shared" si="46"/>
        <v>1.9548336038637728</v>
      </c>
      <c r="G1123" s="12">
        <f t="shared" si="47"/>
        <v>13.478037752971101</v>
      </c>
    </row>
    <row r="1124" spans="1:7" x14ac:dyDescent="0.25">
      <c r="A1124" s="24">
        <v>18.291015999999999</v>
      </c>
      <c r="B1124" s="23">
        <v>-55.311100000000003</v>
      </c>
      <c r="C1124" s="25">
        <v>4.3518065999999997</v>
      </c>
      <c r="D1124" s="26">
        <v>2.9143702E-2</v>
      </c>
      <c r="F1124" s="18">
        <f t="shared" si="46"/>
        <v>1.9562299939666963</v>
      </c>
      <c r="G1124" s="12">
        <f t="shared" si="47"/>
        <v>13.487665477033076</v>
      </c>
    </row>
    <row r="1125" spans="1:7" x14ac:dyDescent="0.25">
      <c r="A1125" s="24">
        <v>18.340820000000001</v>
      </c>
      <c r="B1125" s="23">
        <v>-55.380043000000001</v>
      </c>
      <c r="C1125" s="25">
        <v>4.3515983</v>
      </c>
      <c r="D1125" s="26">
        <v>2.8877676000000001E-2</v>
      </c>
      <c r="F1125" s="18">
        <f t="shared" si="46"/>
        <v>1.9586683537981593</v>
      </c>
      <c r="G1125" s="12">
        <f t="shared" si="47"/>
        <v>13.504477294570298</v>
      </c>
    </row>
    <row r="1126" spans="1:7" x14ac:dyDescent="0.25">
      <c r="A1126" s="24">
        <v>18.390625</v>
      </c>
      <c r="B1126" s="23">
        <v>-55.425288999999999</v>
      </c>
      <c r="C1126" s="25">
        <v>4.3515844000000001</v>
      </c>
      <c r="D1126" s="26">
        <v>2.9619709000000001E-2</v>
      </c>
      <c r="F1126" s="18">
        <f t="shared" si="46"/>
        <v>1.9602686036993007</v>
      </c>
      <c r="G1126" s="12">
        <f t="shared" si="47"/>
        <v>13.515510575632758</v>
      </c>
    </row>
    <row r="1127" spans="1:7" x14ac:dyDescent="0.25">
      <c r="A1127" s="24">
        <v>18.440429999999999</v>
      </c>
      <c r="B1127" s="23">
        <v>-55.451649000000003</v>
      </c>
      <c r="C1127" s="25">
        <v>4.3514476000000002</v>
      </c>
      <c r="D1127" s="26">
        <v>2.8761460999999999E-2</v>
      </c>
      <c r="F1127" s="18">
        <f t="shared" si="46"/>
        <v>1.9612008979881679</v>
      </c>
      <c r="G1127" s="12">
        <f t="shared" si="47"/>
        <v>13.521938487244979</v>
      </c>
    </row>
    <row r="1128" spans="1:7" x14ac:dyDescent="0.25">
      <c r="A1128" s="24">
        <v>18.490234000000001</v>
      </c>
      <c r="B1128" s="23">
        <v>-55.502730999999997</v>
      </c>
      <c r="C1128" s="25">
        <v>4.3513679999999999</v>
      </c>
      <c r="D1128" s="26">
        <v>2.9169817000000001E-2</v>
      </c>
      <c r="F1128" s="18">
        <f t="shared" si="46"/>
        <v>1.9630075541666168</v>
      </c>
      <c r="G1128" s="12">
        <f t="shared" si="47"/>
        <v>13.534394882577882</v>
      </c>
    </row>
    <row r="1129" spans="1:7" x14ac:dyDescent="0.25">
      <c r="A1129" s="24">
        <v>18.540039</v>
      </c>
      <c r="B1129" s="23">
        <v>-55.547131</v>
      </c>
      <c r="C1129" s="25">
        <v>4.3512253999999997</v>
      </c>
      <c r="D1129" s="26">
        <v>2.9956618000000001E-2</v>
      </c>
      <c r="F1129" s="18">
        <f t="shared" si="46"/>
        <v>1.9645778829384568</v>
      </c>
      <c r="G1129" s="12">
        <f t="shared" si="47"/>
        <v>13.545221865718341</v>
      </c>
    </row>
    <row r="1130" spans="1:7" x14ac:dyDescent="0.25">
      <c r="A1130" s="24">
        <v>18.589843999999999</v>
      </c>
      <c r="B1130" s="23">
        <v>-55.603909000000002</v>
      </c>
      <c r="C1130" s="25">
        <v>4.3511357000000004</v>
      </c>
      <c r="D1130" s="26">
        <v>2.6513065999999998E-2</v>
      </c>
      <c r="F1130" s="18">
        <f t="shared" si="46"/>
        <v>1.9665859939070951</v>
      </c>
      <c r="G1130" s="12">
        <f t="shared" si="47"/>
        <v>13.559067236185662</v>
      </c>
    </row>
    <row r="1131" spans="1:7" x14ac:dyDescent="0.25">
      <c r="A1131" s="24">
        <v>18.639648000000001</v>
      </c>
      <c r="B1131" s="23">
        <v>-55.634003</v>
      </c>
      <c r="C1131" s="25">
        <v>4.3510856999999996</v>
      </c>
      <c r="D1131" s="26">
        <v>2.7544211999999998E-2</v>
      </c>
      <c r="F1131" s="18">
        <f t="shared" si="46"/>
        <v>1.9676503514309633</v>
      </c>
      <c r="G1131" s="12">
        <f t="shared" si="47"/>
        <v>13.566405687325954</v>
      </c>
    </row>
    <row r="1132" spans="1:7" x14ac:dyDescent="0.25">
      <c r="A1132" s="24">
        <v>18.689453</v>
      </c>
      <c r="B1132" s="23">
        <v>-55.679046999999997</v>
      </c>
      <c r="C1132" s="25">
        <v>4.3509926999999999</v>
      </c>
      <c r="D1132" s="26">
        <v>3.0814752000000001E-2</v>
      </c>
      <c r="F1132" s="18">
        <f t="shared" si="46"/>
        <v>1.969243457043548</v>
      </c>
      <c r="G1132" s="12">
        <f t="shared" si="47"/>
        <v>13.577389710492143</v>
      </c>
    </row>
    <row r="1133" spans="1:7" x14ac:dyDescent="0.25">
      <c r="A1133" s="24">
        <v>18.739258</v>
      </c>
      <c r="B1133" s="23">
        <v>-55.726298999999997</v>
      </c>
      <c r="C1133" s="25">
        <v>4.3508534000000001</v>
      </c>
      <c r="D1133" s="26">
        <v>2.9146643E-2</v>
      </c>
      <c r="F1133" s="18">
        <f t="shared" si="46"/>
        <v>1.970914654681543</v>
      </c>
      <c r="G1133" s="12">
        <f t="shared" si="47"/>
        <v>13.588912156603698</v>
      </c>
    </row>
    <row r="1134" spans="1:7" x14ac:dyDescent="0.25">
      <c r="A1134" s="24">
        <v>18.789062999999999</v>
      </c>
      <c r="B1134" s="23">
        <v>-55.783070000000002</v>
      </c>
      <c r="C1134" s="25">
        <v>4.3507509000000004</v>
      </c>
      <c r="D1134" s="26">
        <v>3.0442184000000001E-2</v>
      </c>
      <c r="F1134" s="18">
        <f t="shared" si="46"/>
        <v>1.9729225180758254</v>
      </c>
      <c r="G1134" s="12">
        <f t="shared" si="47"/>
        <v>13.602755820114218</v>
      </c>
    </row>
    <row r="1135" spans="1:7" x14ac:dyDescent="0.25">
      <c r="A1135" s="24">
        <v>18.838867</v>
      </c>
      <c r="B1135" s="23">
        <v>-55.820388999999999</v>
      </c>
      <c r="C1135" s="25">
        <v>4.3506041</v>
      </c>
      <c r="D1135" s="26">
        <v>2.7879423E-2</v>
      </c>
      <c r="F1135" s="18">
        <f t="shared" si="46"/>
        <v>1.9742424077027689</v>
      </c>
      <c r="G1135" s="12">
        <f t="shared" si="47"/>
        <v>13.611856094524549</v>
      </c>
    </row>
    <row r="1136" spans="1:7" x14ac:dyDescent="0.25">
      <c r="A1136" s="24">
        <v>18.888672</v>
      </c>
      <c r="B1136" s="23">
        <v>-55.872031999999997</v>
      </c>
      <c r="C1136" s="25">
        <v>4.3505396999999997</v>
      </c>
      <c r="D1136" s="26">
        <v>2.6938173999999999E-2</v>
      </c>
      <c r="F1136" s="18">
        <f t="shared" si="46"/>
        <v>1.9760689051974567</v>
      </c>
      <c r="G1136" s="12">
        <f t="shared" si="47"/>
        <v>13.62444929025254</v>
      </c>
    </row>
    <row r="1137" spans="1:7" x14ac:dyDescent="0.25">
      <c r="A1137" s="24">
        <v>18.938476999999999</v>
      </c>
      <c r="B1137" s="23">
        <v>-55.910862000000002</v>
      </c>
      <c r="C1137" s="25">
        <v>4.3504443000000004</v>
      </c>
      <c r="D1137" s="26">
        <v>3.0187054000000001E-2</v>
      </c>
      <c r="F1137" s="18">
        <f t="shared" si="46"/>
        <v>1.9774422355175143</v>
      </c>
      <c r="G1137" s="12">
        <f t="shared" si="47"/>
        <v>13.63391802348101</v>
      </c>
    </row>
    <row r="1138" spans="1:7" x14ac:dyDescent="0.25">
      <c r="A1138" s="24">
        <v>18.988281000000001</v>
      </c>
      <c r="B1138" s="23">
        <v>-55.949992999999999</v>
      </c>
      <c r="C1138" s="25">
        <v>4.3502239999999999</v>
      </c>
      <c r="D1138" s="26">
        <v>2.8975180999999999E-2</v>
      </c>
      <c r="F1138" s="18">
        <f t="shared" si="46"/>
        <v>1.978826211534876</v>
      </c>
      <c r="G1138" s="12">
        <f t="shared" si="47"/>
        <v>13.64346015585194</v>
      </c>
    </row>
    <row r="1139" spans="1:7" x14ac:dyDescent="0.25">
      <c r="A1139" s="24">
        <v>19.038086</v>
      </c>
      <c r="B1139" s="23">
        <v>-56.012290999999998</v>
      </c>
      <c r="C1139" s="25">
        <v>4.3501181999999998</v>
      </c>
      <c r="D1139" s="26">
        <v>2.8710949999999999E-2</v>
      </c>
      <c r="F1139" s="18">
        <f t="shared" si="46"/>
        <v>1.9810295525670403</v>
      </c>
      <c r="G1139" s="12">
        <f t="shared" si="47"/>
        <v>13.658651583682667</v>
      </c>
    </row>
    <row r="1140" spans="1:7" x14ac:dyDescent="0.25">
      <c r="A1140" s="24">
        <v>19.087890999999999</v>
      </c>
      <c r="B1140" s="23">
        <v>-56.064475999999999</v>
      </c>
      <c r="C1140" s="25">
        <v>4.3499736999999996</v>
      </c>
      <c r="D1140" s="26">
        <v>2.9587394999999999E-2</v>
      </c>
      <c r="F1140" s="18">
        <f t="shared" si="46"/>
        <v>1.9828752193904293</v>
      </c>
      <c r="G1140" s="12">
        <f t="shared" si="47"/>
        <v>13.671376946637283</v>
      </c>
    </row>
    <row r="1141" spans="1:7" x14ac:dyDescent="0.25">
      <c r="A1141" s="24">
        <v>19.137695000000001</v>
      </c>
      <c r="B1141" s="23">
        <v>-56.088420999999997</v>
      </c>
      <c r="C1141" s="25">
        <v>4.3498979000000002</v>
      </c>
      <c r="D1141" s="26">
        <v>2.7861534E-2</v>
      </c>
      <c r="F1141" s="18">
        <f t="shared" si="46"/>
        <v>1.9837221005265038</v>
      </c>
      <c r="G1141" s="12">
        <f t="shared" si="47"/>
        <v>13.67721595815301</v>
      </c>
    </row>
    <row r="1142" spans="1:7" x14ac:dyDescent="0.25">
      <c r="A1142" s="24">
        <v>19.1875</v>
      </c>
      <c r="B1142" s="23">
        <v>-56.147162999999999</v>
      </c>
      <c r="C1142" s="25">
        <v>4.3497233</v>
      </c>
      <c r="D1142" s="26">
        <v>2.8650961999999999E-2</v>
      </c>
      <c r="F1142" s="18">
        <f t="shared" si="46"/>
        <v>1.9857996737858603</v>
      </c>
      <c r="G1142" s="12">
        <f t="shared" si="47"/>
        <v>13.691540251928615</v>
      </c>
    </row>
    <row r="1143" spans="1:7" x14ac:dyDescent="0.25">
      <c r="A1143" s="24">
        <v>19.237304999999999</v>
      </c>
      <c r="B1143" s="23">
        <v>-56.171505000000003</v>
      </c>
      <c r="C1143" s="25">
        <v>4.3496360999999997</v>
      </c>
      <c r="D1143" s="26">
        <v>2.9111967999999998E-2</v>
      </c>
      <c r="F1143" s="18">
        <f t="shared" si="46"/>
        <v>1.9866605959246924</v>
      </c>
      <c r="G1143" s="12">
        <f t="shared" si="47"/>
        <v>13.697476072280082</v>
      </c>
    </row>
    <row r="1144" spans="1:7" x14ac:dyDescent="0.25">
      <c r="A1144" s="24">
        <v>19.287109000000001</v>
      </c>
      <c r="B1144" s="23">
        <v>-56.215342999999997</v>
      </c>
      <c r="C1144" s="25">
        <v>4.3493985999999998</v>
      </c>
      <c r="D1144" s="26">
        <v>2.3908239000000001E-2</v>
      </c>
      <c r="F1144" s="18">
        <f t="shared" si="46"/>
        <v>1.9882110480125281</v>
      </c>
      <c r="G1144" s="12">
        <f t="shared" si="47"/>
        <v>13.708166011174482</v>
      </c>
    </row>
    <row r="1145" spans="1:7" x14ac:dyDescent="0.25">
      <c r="A1145" s="24">
        <v>19.336914</v>
      </c>
      <c r="B1145" s="23">
        <v>-56.241019999999999</v>
      </c>
      <c r="C1145" s="25">
        <v>4.3493446999999996</v>
      </c>
      <c r="D1145" s="26">
        <v>1.1969244E-2</v>
      </c>
      <c r="F1145" s="18">
        <f t="shared" si="46"/>
        <v>1.9891191861178106</v>
      </c>
      <c r="G1145" s="12">
        <f t="shared" si="47"/>
        <v>13.714427372573077</v>
      </c>
    </row>
    <row r="1146" spans="1:7" x14ac:dyDescent="0.25">
      <c r="A1146" s="24">
        <v>19.386718999999999</v>
      </c>
      <c r="B1146" s="23">
        <v>-56.269753000000001</v>
      </c>
      <c r="C1146" s="25">
        <v>4.3490295000000003</v>
      </c>
      <c r="D1146" s="26">
        <v>-1.3284087E-4</v>
      </c>
      <c r="F1146" s="18">
        <f t="shared" si="46"/>
        <v>1.9901354081133349</v>
      </c>
      <c r="G1146" s="12">
        <f t="shared" si="47"/>
        <v>13.72143394254098</v>
      </c>
    </row>
    <row r="1147" spans="1:7" x14ac:dyDescent="0.25">
      <c r="A1147" s="24">
        <v>19.436523000000001</v>
      </c>
      <c r="B1147" s="23">
        <v>-56.335509999999999</v>
      </c>
      <c r="C1147" s="25">
        <v>4.3488163999999996</v>
      </c>
      <c r="D1147" s="26">
        <v>1.6163246999999999E-2</v>
      </c>
      <c r="F1147" s="18">
        <f t="shared" si="46"/>
        <v>1.9924610862450891</v>
      </c>
      <c r="G1147" s="12">
        <f t="shared" si="47"/>
        <v>13.737468850882582</v>
      </c>
    </row>
    <row r="1148" spans="1:7" x14ac:dyDescent="0.25">
      <c r="A1148" s="24">
        <v>19.486328</v>
      </c>
      <c r="B1148" s="23">
        <v>-56.375560999999998</v>
      </c>
      <c r="C1148" s="25">
        <v>4.3486643000000003</v>
      </c>
      <c r="D1148" s="26">
        <v>1.4788564000000001E-2</v>
      </c>
      <c r="F1148" s="18">
        <f t="shared" si="46"/>
        <v>1.9938776006063721</v>
      </c>
      <c r="G1148" s="12">
        <f t="shared" si="47"/>
        <v>13.747235326147413</v>
      </c>
    </row>
    <row r="1149" spans="1:7" x14ac:dyDescent="0.25">
      <c r="A1149" s="24">
        <v>19.536133</v>
      </c>
      <c r="B1149" s="23">
        <v>-56.420540000000003</v>
      </c>
      <c r="C1149" s="25">
        <v>4.3484353999999996</v>
      </c>
      <c r="D1149" s="26">
        <v>9.5994080999999998E-3</v>
      </c>
      <c r="F1149" s="18">
        <f t="shared" si="46"/>
        <v>1.9954684073142235</v>
      </c>
      <c r="G1149" s="12">
        <f t="shared" si="47"/>
        <v>13.75820349900045</v>
      </c>
    </row>
    <row r="1150" spans="1:7" x14ac:dyDescent="0.25">
      <c r="A1150" s="24">
        <v>19.585937999999999</v>
      </c>
      <c r="B1150" s="23">
        <v>-56.352038999999998</v>
      </c>
      <c r="C1150" s="25">
        <v>4.3481297000000003</v>
      </c>
      <c r="D1150" s="26">
        <v>9.2431782000000004E-3</v>
      </c>
      <c r="F1150" s="18">
        <f t="shared" si="46"/>
        <v>1.9930456800349481</v>
      </c>
      <c r="G1150" s="12">
        <f t="shared" si="47"/>
        <v>13.741499463592687</v>
      </c>
    </row>
    <row r="1151" spans="1:7" x14ac:dyDescent="0.25">
      <c r="A1151" s="24">
        <v>19.635742</v>
      </c>
      <c r="B1151" s="23">
        <v>-56.341915</v>
      </c>
      <c r="C1151" s="25">
        <v>4.3477820999999999</v>
      </c>
      <c r="D1151" s="26">
        <v>2.0368115999999999E-2</v>
      </c>
      <c r="F1151" s="18">
        <f t="shared" si="46"/>
        <v>1.9926876167807566</v>
      </c>
      <c r="G1151" s="12">
        <f t="shared" si="47"/>
        <v>13.739030716355884</v>
      </c>
    </row>
    <row r="1152" spans="1:7" x14ac:dyDescent="0.25">
      <c r="A1152" s="24">
        <v>19.685547</v>
      </c>
      <c r="B1152" s="23">
        <v>-56.165759999999999</v>
      </c>
      <c r="C1152" s="25">
        <v>4.3469720000000001</v>
      </c>
      <c r="D1152" s="26">
        <v>1.5364447E-2</v>
      </c>
      <c r="F1152" s="18">
        <f t="shared" si="46"/>
        <v>1.9864574081140114</v>
      </c>
      <c r="G1152" s="12">
        <f t="shared" si="47"/>
        <v>13.696075148448054</v>
      </c>
    </row>
    <row r="1153" spans="1:7" x14ac:dyDescent="0.25">
      <c r="A1153" s="24">
        <v>19.735351999999999</v>
      </c>
      <c r="B1153" s="23">
        <v>-54.635081999999997</v>
      </c>
      <c r="C1153" s="25">
        <v>4.3447665999999998</v>
      </c>
      <c r="D1153" s="26">
        <v>8.7448955000000005E-3</v>
      </c>
      <c r="F1153" s="18">
        <f t="shared" si="46"/>
        <v>1.9323207481180078</v>
      </c>
      <c r="G1153" s="12">
        <f t="shared" si="47"/>
        <v>13.322817830892374</v>
      </c>
    </row>
    <row r="1154" spans="1:7" x14ac:dyDescent="0.25">
      <c r="A1154" s="24">
        <v>19.785156000000001</v>
      </c>
      <c r="B1154" s="23">
        <v>-56.493938</v>
      </c>
      <c r="C1154" s="25">
        <v>4.3425130999999997</v>
      </c>
      <c r="D1154" s="26">
        <v>4.1891098999999998E-3</v>
      </c>
      <c r="F1154" s="18">
        <f t="shared" si="46"/>
        <v>1.9980643305393475</v>
      </c>
      <c r="G1154" s="12">
        <f t="shared" si="47"/>
        <v>13.776101672616292</v>
      </c>
    </row>
    <row r="1155" spans="1:7" x14ac:dyDescent="0.25">
      <c r="A1155" s="24">
        <v>19.834961</v>
      </c>
      <c r="B1155" s="23">
        <v>-56.287838000000001</v>
      </c>
      <c r="C1155" s="25">
        <v>4.3412794999999997</v>
      </c>
      <c r="D1155" s="26">
        <v>-1.4819919000000001E-2</v>
      </c>
      <c r="F1155" s="18">
        <f t="shared" si="46"/>
        <v>1.9907750341457386</v>
      </c>
      <c r="G1155" s="12">
        <f t="shared" si="47"/>
        <v>13.725843987362943</v>
      </c>
    </row>
    <row r="1156" spans="1:7" x14ac:dyDescent="0.25">
      <c r="A1156" s="24">
        <v>19.884765999999999</v>
      </c>
      <c r="B1156" s="23">
        <v>-56.887771999999998</v>
      </c>
      <c r="C1156" s="25">
        <v>4.3410849999999996</v>
      </c>
      <c r="D1156" s="26">
        <v>-1.8740809000000001E-2</v>
      </c>
      <c r="F1156" s="18">
        <f t="shared" si="46"/>
        <v>2.0119933589521595</v>
      </c>
      <c r="G1156" s="12">
        <f t="shared" si="47"/>
        <v>13.872138476177998</v>
      </c>
    </row>
    <row r="1157" spans="1:7" x14ac:dyDescent="0.25">
      <c r="A1157" s="24">
        <v>19.934570000000001</v>
      </c>
      <c r="B1157" s="23">
        <v>-57.056358000000003</v>
      </c>
      <c r="C1157" s="25">
        <v>4.3407062999999999</v>
      </c>
      <c r="D1157" s="26">
        <v>-1.0090941000000001E-2</v>
      </c>
      <c r="F1157" s="18">
        <f t="shared" ref="F1157:F1220" si="48" xml:space="preserve"> -B1157 / A_6x12_in2</f>
        <v>2.017955869004624</v>
      </c>
      <c r="G1157" s="12">
        <f t="shared" ref="G1157:G1220" si="49" xml:space="preserve"> -B1157 * kip_to_N / A_6x12_mm2</f>
        <v>13.913248336081546</v>
      </c>
    </row>
    <row r="1158" spans="1:7" x14ac:dyDescent="0.25">
      <c r="A1158" s="24">
        <v>19.984375</v>
      </c>
      <c r="B1158" s="23">
        <v>-57.046543</v>
      </c>
      <c r="C1158" s="25">
        <v>4.3398848000000001</v>
      </c>
      <c r="D1158" s="26">
        <v>-2.0437238999999999E-4</v>
      </c>
      <c r="F1158" s="18">
        <f t="shared" si="48"/>
        <v>2.0176087343898579</v>
      </c>
      <c r="G1158" s="12">
        <f t="shared" si="49"/>
        <v>13.910854938794978</v>
      </c>
    </row>
    <row r="1159" spans="1:7" x14ac:dyDescent="0.25">
      <c r="A1159" s="24">
        <v>20.034179999999999</v>
      </c>
      <c r="B1159" s="23">
        <v>-57.153174999999997</v>
      </c>
      <c r="C1159" s="25">
        <v>4.3399843999999996</v>
      </c>
      <c r="D1159" s="26">
        <v>-6.5514804000000003E-3</v>
      </c>
      <c r="F1159" s="18">
        <f t="shared" si="48"/>
        <v>2.0213800699213635</v>
      </c>
      <c r="G1159" s="12">
        <f t="shared" si="49"/>
        <v>13.936857255602037</v>
      </c>
    </row>
    <row r="1160" spans="1:7" x14ac:dyDescent="0.25">
      <c r="A1160" s="24">
        <v>20.083984000000001</v>
      </c>
      <c r="B1160" s="23">
        <v>-57.206577000000003</v>
      </c>
      <c r="C1160" s="25">
        <v>4.3397297999999997</v>
      </c>
      <c r="D1160" s="26">
        <v>-8.1899342999999999E-3</v>
      </c>
      <c r="F1160" s="18">
        <f t="shared" si="48"/>
        <v>2.0232687793149178</v>
      </c>
      <c r="G1160" s="12">
        <f t="shared" si="49"/>
        <v>13.949879385189128</v>
      </c>
    </row>
    <row r="1161" spans="1:7" x14ac:dyDescent="0.25">
      <c r="A1161" s="24">
        <v>20.133789</v>
      </c>
      <c r="B1161" s="23">
        <v>-57.246166000000002</v>
      </c>
      <c r="C1161" s="25">
        <v>4.3392004999999996</v>
      </c>
      <c r="D1161" s="26">
        <v>1.730299E-3</v>
      </c>
      <c r="F1161" s="18">
        <f t="shared" si="48"/>
        <v>2.0246689537687099</v>
      </c>
      <c r="G1161" s="12">
        <f t="shared" si="49"/>
        <v>13.959533201305067</v>
      </c>
    </row>
    <row r="1162" spans="1:7" x14ac:dyDescent="0.25">
      <c r="A1162" s="24">
        <v>20.183593999999999</v>
      </c>
      <c r="B1162" s="23">
        <v>-57.306953</v>
      </c>
      <c r="C1162" s="25">
        <v>4.3391460999999998</v>
      </c>
      <c r="D1162" s="26">
        <v>4.5215129E-3</v>
      </c>
      <c r="F1162" s="18">
        <f t="shared" si="48"/>
        <v>2.0268188541077601</v>
      </c>
      <c r="G1162" s="12">
        <f t="shared" si="49"/>
        <v>13.974356170317659</v>
      </c>
    </row>
    <row r="1163" spans="1:7" x14ac:dyDescent="0.25">
      <c r="A1163" s="24">
        <v>20.233398000000001</v>
      </c>
      <c r="B1163" s="23">
        <v>-57.337741999999999</v>
      </c>
      <c r="C1163" s="25">
        <v>4.3388958000000004</v>
      </c>
      <c r="D1163" s="26">
        <v>1.8139466999999999E-2</v>
      </c>
      <c r="F1163" s="18">
        <f t="shared" si="48"/>
        <v>2.0279077922283948</v>
      </c>
      <c r="G1163" s="12">
        <f t="shared" si="49"/>
        <v>13.981864097883236</v>
      </c>
    </row>
    <row r="1164" spans="1:7" x14ac:dyDescent="0.25">
      <c r="A1164" s="24">
        <v>20.283203</v>
      </c>
      <c r="B1164" s="23">
        <v>-57.368411999999999</v>
      </c>
      <c r="C1164" s="25">
        <v>4.3385768000000002</v>
      </c>
      <c r="D1164" s="26">
        <v>2.6602087999999999E-2</v>
      </c>
      <c r="F1164" s="18">
        <f t="shared" si="48"/>
        <v>2.0289925215849789</v>
      </c>
      <c r="G1164" s="12">
        <f t="shared" si="49"/>
        <v>13.989343007183187</v>
      </c>
    </row>
    <row r="1165" spans="1:7" x14ac:dyDescent="0.25">
      <c r="A1165" s="24">
        <v>20.333008</v>
      </c>
      <c r="B1165" s="23">
        <v>-57.392997999999999</v>
      </c>
      <c r="C1165" s="25">
        <v>4.3384304</v>
      </c>
      <c r="D1165" s="26">
        <v>2.0289445E-2</v>
      </c>
      <c r="F1165" s="18">
        <f t="shared" si="48"/>
        <v>2.0298620734585029</v>
      </c>
      <c r="G1165" s="12">
        <f t="shared" si="49"/>
        <v>13.99533832717173</v>
      </c>
    </row>
    <row r="1166" spans="1:7" x14ac:dyDescent="0.25">
      <c r="A1166" s="24">
        <v>20.382812999999999</v>
      </c>
      <c r="B1166" s="23">
        <v>-57.476818000000002</v>
      </c>
      <c r="C1166" s="25">
        <v>4.3382769000000003</v>
      </c>
      <c r="D1166" s="26">
        <v>2.2545103E-2</v>
      </c>
      <c r="F1166" s="18">
        <f t="shared" si="48"/>
        <v>2.0328265995318282</v>
      </c>
      <c r="G1166" s="12">
        <f t="shared" si="49"/>
        <v>14.015777915613924</v>
      </c>
    </row>
    <row r="1167" spans="1:7" x14ac:dyDescent="0.25">
      <c r="A1167" s="24">
        <v>20.432617</v>
      </c>
      <c r="B1167" s="23">
        <v>-57.525886999999997</v>
      </c>
      <c r="C1167" s="25">
        <v>4.3379192</v>
      </c>
      <c r="D1167" s="26">
        <v>2.840312E-2</v>
      </c>
      <c r="F1167" s="18">
        <f t="shared" si="48"/>
        <v>2.0345620603990668</v>
      </c>
      <c r="G1167" s="12">
        <f t="shared" si="49"/>
        <v>14.027743438940933</v>
      </c>
    </row>
    <row r="1168" spans="1:7" x14ac:dyDescent="0.25">
      <c r="A1168" s="24">
        <v>20.482422</v>
      </c>
      <c r="B1168" s="23">
        <v>-57.549934</v>
      </c>
      <c r="C1168" s="25">
        <v>4.3377204000000003</v>
      </c>
      <c r="D1168" s="26">
        <v>2.4508540999999998E-2</v>
      </c>
      <c r="F1168" s="18">
        <f t="shared" si="48"/>
        <v>2.035412549047185</v>
      </c>
      <c r="G1168" s="12">
        <f t="shared" si="49"/>
        <v>14.033607323255767</v>
      </c>
    </row>
    <row r="1169" spans="1:7" x14ac:dyDescent="0.25">
      <c r="A1169" s="24">
        <v>20.532226999999999</v>
      </c>
      <c r="B1169" s="23">
        <v>-57.590125999999998</v>
      </c>
      <c r="C1169" s="25">
        <v>4.3375082000000003</v>
      </c>
      <c r="D1169" s="26">
        <v>2.6054844000000001E-2</v>
      </c>
      <c r="F1169" s="18">
        <f t="shared" si="48"/>
        <v>2.0368340502633515</v>
      </c>
      <c r="G1169" s="12">
        <f t="shared" si="49"/>
        <v>14.043408181507598</v>
      </c>
    </row>
    <row r="1170" spans="1:7" x14ac:dyDescent="0.25">
      <c r="A1170" s="24">
        <v>20.582031000000001</v>
      </c>
      <c r="B1170" s="23">
        <v>-57.634444999999999</v>
      </c>
      <c r="C1170" s="25">
        <v>4.3372945999999999</v>
      </c>
      <c r="D1170" s="26">
        <v>2.4781358999999999E-2</v>
      </c>
      <c r="F1170" s="18">
        <f t="shared" si="48"/>
        <v>2.0384015142462162</v>
      </c>
      <c r="G1170" s="12">
        <f t="shared" si="49"/>
        <v>14.054215412719355</v>
      </c>
    </row>
    <row r="1171" spans="1:7" x14ac:dyDescent="0.25">
      <c r="A1171" s="24">
        <v>20.631836</v>
      </c>
      <c r="B1171" s="23">
        <v>-57.668545000000002</v>
      </c>
      <c r="C1171" s="25">
        <v>4.3369793999999997</v>
      </c>
      <c r="D1171" s="26">
        <v>2.6452501999999999E-2</v>
      </c>
      <c r="F1171" s="18">
        <f t="shared" si="48"/>
        <v>2.0396075550372013</v>
      </c>
      <c r="G1171" s="12">
        <f t="shared" si="49"/>
        <v>14.062530730852007</v>
      </c>
    </row>
    <row r="1172" spans="1:7" x14ac:dyDescent="0.25">
      <c r="A1172" s="24">
        <v>20.681640999999999</v>
      </c>
      <c r="B1172" s="23">
        <v>-57.688445999999999</v>
      </c>
      <c r="C1172" s="25">
        <v>4.3368130000000003</v>
      </c>
      <c r="D1172" s="26">
        <v>2.9859426000000001E-2</v>
      </c>
      <c r="F1172" s="18">
        <f t="shared" si="48"/>
        <v>2.0403114089310836</v>
      </c>
      <c r="G1172" s="12">
        <f t="shared" si="49"/>
        <v>14.067383609038455</v>
      </c>
    </row>
    <row r="1173" spans="1:7" x14ac:dyDescent="0.25">
      <c r="A1173" s="24">
        <v>20.731445000000001</v>
      </c>
      <c r="B1173" s="23">
        <v>-57.716019000000003</v>
      </c>
      <c r="C1173" s="25">
        <v>4.3365878999999996</v>
      </c>
      <c r="D1173" s="26">
        <v>2.6891618999999999E-2</v>
      </c>
      <c r="F1173" s="18">
        <f t="shared" si="48"/>
        <v>2.0412866043190556</v>
      </c>
      <c r="G1173" s="12">
        <f t="shared" si="49"/>
        <v>14.074107311879262</v>
      </c>
    </row>
    <row r="1174" spans="1:7" x14ac:dyDescent="0.25">
      <c r="A1174" s="24">
        <v>20.78125</v>
      </c>
      <c r="B1174" s="23">
        <v>-57.752929999999999</v>
      </c>
      <c r="C1174" s="25">
        <v>4.3363338000000002</v>
      </c>
      <c r="D1174" s="26">
        <v>2.530398E-2</v>
      </c>
      <c r="F1174" s="18">
        <f t="shared" si="48"/>
        <v>2.0425920638978257</v>
      </c>
      <c r="G1174" s="12">
        <f t="shared" si="49"/>
        <v>14.08310809509317</v>
      </c>
    </row>
    <row r="1175" spans="1:7" x14ac:dyDescent="0.25">
      <c r="A1175" s="24">
        <v>20.831054999999999</v>
      </c>
      <c r="B1175" s="23">
        <v>-57.803108000000002</v>
      </c>
      <c r="C1175" s="25">
        <v>4.3360156999999999</v>
      </c>
      <c r="D1175" s="26">
        <v>2.9141628999999999E-2</v>
      </c>
      <c r="F1175" s="18">
        <f t="shared" si="48"/>
        <v>2.0443667476165959</v>
      </c>
      <c r="G1175" s="12">
        <f t="shared" si="49"/>
        <v>14.09534404914772</v>
      </c>
    </row>
    <row r="1176" spans="1:7" x14ac:dyDescent="0.25">
      <c r="A1176" s="24">
        <v>20.880859000000001</v>
      </c>
      <c r="B1176" s="23">
        <v>-57.846370999999998</v>
      </c>
      <c r="C1176" s="25">
        <v>4.3357653999999997</v>
      </c>
      <c r="D1176" s="26">
        <v>2.2819195E-2</v>
      </c>
      <c r="F1176" s="18">
        <f t="shared" si="48"/>
        <v>2.0458968632394812</v>
      </c>
      <c r="G1176" s="12">
        <f t="shared" si="49"/>
        <v>14.105893773733433</v>
      </c>
    </row>
    <row r="1177" spans="1:7" x14ac:dyDescent="0.25">
      <c r="A1177" s="24">
        <v>20.930664</v>
      </c>
      <c r="B1177" s="23">
        <v>-57.879474999999999</v>
      </c>
      <c r="C1177" s="25">
        <v>4.3354372999999997</v>
      </c>
      <c r="D1177" s="26">
        <v>2.0807927E-2</v>
      </c>
      <c r="F1177" s="18">
        <f t="shared" si="48"/>
        <v>2.0470676777363952</v>
      </c>
      <c r="G1177" s="12">
        <f t="shared" si="49"/>
        <v>14.113966216298337</v>
      </c>
    </row>
    <row r="1178" spans="1:7" x14ac:dyDescent="0.25">
      <c r="A1178" s="24">
        <v>20.980468999999999</v>
      </c>
      <c r="B1178" s="23">
        <v>-57.905312000000002</v>
      </c>
      <c r="C1178" s="25">
        <v>4.3350657999999997</v>
      </c>
      <c r="D1178" s="26">
        <v>2.002278E-2</v>
      </c>
      <c r="F1178" s="18">
        <f t="shared" si="48"/>
        <v>2.0479814746840987</v>
      </c>
      <c r="G1178" s="12">
        <f t="shared" si="49"/>
        <v>14.120266593852394</v>
      </c>
    </row>
    <row r="1179" spans="1:7" x14ac:dyDescent="0.25">
      <c r="A1179" s="24">
        <v>21.030273000000001</v>
      </c>
      <c r="B1179" s="23">
        <v>-57.915599999999998</v>
      </c>
      <c r="C1179" s="25">
        <v>4.3347869000000001</v>
      </c>
      <c r="D1179" s="26">
        <v>1.8349041999999999E-2</v>
      </c>
      <c r="F1179" s="18">
        <f t="shared" si="48"/>
        <v>2.0483453382517718</v>
      </c>
      <c r="G1179" s="12">
        <f t="shared" si="49"/>
        <v>14.122775332648542</v>
      </c>
    </row>
    <row r="1180" spans="1:7" x14ac:dyDescent="0.25">
      <c r="A1180" s="24">
        <v>21.080078</v>
      </c>
      <c r="B1180" s="23">
        <v>-57.940238999999998</v>
      </c>
      <c r="C1180" s="25">
        <v>4.3344668999999998</v>
      </c>
      <c r="D1180" s="26">
        <v>8.2452985999999992E-3</v>
      </c>
      <c r="F1180" s="18">
        <f t="shared" si="48"/>
        <v>2.0492167646168475</v>
      </c>
      <c r="G1180" s="12">
        <f t="shared" si="49"/>
        <v>14.128783576738583</v>
      </c>
    </row>
    <row r="1181" spans="1:7" x14ac:dyDescent="0.25">
      <c r="A1181" s="24">
        <v>21.129883</v>
      </c>
      <c r="B1181" s="23">
        <v>-57.946021999999999</v>
      </c>
      <c r="C1181" s="25">
        <v>4.3339195000000004</v>
      </c>
      <c r="D1181" s="26">
        <v>-2.7058311000000002E-2</v>
      </c>
      <c r="F1181" s="18">
        <f t="shared" si="48"/>
        <v>2.0494212964026035</v>
      </c>
      <c r="G1181" s="12">
        <f t="shared" si="49"/>
        <v>14.13019376690753</v>
      </c>
    </row>
    <row r="1182" spans="1:7" x14ac:dyDescent="0.25">
      <c r="A1182" s="24">
        <v>21.179687999999999</v>
      </c>
      <c r="B1182" s="23">
        <v>-57.994475999999999</v>
      </c>
      <c r="C1182" s="25">
        <v>4.3334723000000004</v>
      </c>
      <c r="D1182" s="26">
        <v>-4.7773965000000002E-2</v>
      </c>
      <c r="F1182" s="18">
        <f t="shared" si="48"/>
        <v>2.0511350060942868</v>
      </c>
      <c r="G1182" s="12">
        <f t="shared" si="49"/>
        <v>14.142009321886984</v>
      </c>
    </row>
    <row r="1183" spans="1:7" x14ac:dyDescent="0.25">
      <c r="A1183" s="24">
        <v>21.229492</v>
      </c>
      <c r="B1183" s="23">
        <v>-57.962150999999999</v>
      </c>
      <c r="C1183" s="25">
        <v>4.3329997000000002</v>
      </c>
      <c r="D1183" s="26">
        <v>-4.7797613000000003E-2</v>
      </c>
      <c r="F1183" s="18">
        <f t="shared" si="48"/>
        <v>2.0499917430864101</v>
      </c>
      <c r="G1183" s="12">
        <f t="shared" si="49"/>
        <v>14.134126839228982</v>
      </c>
    </row>
    <row r="1184" spans="1:7" x14ac:dyDescent="0.25">
      <c r="A1184" s="24">
        <v>21.279297</v>
      </c>
      <c r="B1184" s="23">
        <v>-57.942036000000002</v>
      </c>
      <c r="C1184" s="25">
        <v>4.3323421</v>
      </c>
      <c r="D1184" s="26">
        <v>-4.7377839999999997E-2</v>
      </c>
      <c r="F1184" s="18">
        <f t="shared" si="48"/>
        <v>2.049280320490789</v>
      </c>
      <c r="G1184" s="12">
        <f t="shared" si="49"/>
        <v>14.129221776934605</v>
      </c>
    </row>
    <row r="1185" spans="1:7" x14ac:dyDescent="0.25">
      <c r="A1185" s="24">
        <v>21.329101999999999</v>
      </c>
      <c r="B1185" s="23">
        <v>-57.843674</v>
      </c>
      <c r="C1185" s="25">
        <v>4.3316298</v>
      </c>
      <c r="D1185" s="26">
        <v>-3.9915490999999997E-2</v>
      </c>
      <c r="F1185" s="18">
        <f t="shared" si="48"/>
        <v>2.0458014763769214</v>
      </c>
      <c r="G1185" s="12">
        <f t="shared" si="49"/>
        <v>14.105236107662941</v>
      </c>
    </row>
    <row r="1186" spans="1:7" x14ac:dyDescent="0.25">
      <c r="A1186" s="24">
        <v>21.378906000000001</v>
      </c>
      <c r="B1186" s="23">
        <v>-57.471859000000002</v>
      </c>
      <c r="C1186" s="25">
        <v>4.3305917000000003</v>
      </c>
      <c r="D1186" s="26">
        <v>-3.2680646000000001E-2</v>
      </c>
      <c r="F1186" s="18">
        <f t="shared" si="48"/>
        <v>2.0326512107845409</v>
      </c>
      <c r="G1186" s="12">
        <f t="shared" si="49"/>
        <v>14.014568658645599</v>
      </c>
    </row>
    <row r="1187" spans="1:7" x14ac:dyDescent="0.25">
      <c r="A1187" s="24">
        <v>21.428711</v>
      </c>
      <c r="B1187" s="23">
        <v>-55.24794</v>
      </c>
      <c r="C1187" s="25">
        <v>4.3283281000000002</v>
      </c>
      <c r="D1187" s="26">
        <v>-3.0249051999999998E-2</v>
      </c>
      <c r="F1187" s="18">
        <f t="shared" si="48"/>
        <v>1.9539961659209886</v>
      </c>
      <c r="G1187" s="12">
        <f t="shared" si="49"/>
        <v>13.472263849664799</v>
      </c>
    </row>
    <row r="1188" spans="1:7" x14ac:dyDescent="0.25">
      <c r="A1188" s="24">
        <v>21.478515999999999</v>
      </c>
      <c r="B1188" s="23">
        <v>-51.959952999999999</v>
      </c>
      <c r="C1188" s="25">
        <v>4.3206182000000002</v>
      </c>
      <c r="D1188" s="26">
        <v>6.3413083999999996E-3</v>
      </c>
      <c r="F1188" s="18">
        <f t="shared" si="48"/>
        <v>1.8377074139494569</v>
      </c>
      <c r="G1188" s="12">
        <f t="shared" si="49"/>
        <v>12.670485025001511</v>
      </c>
    </row>
    <row r="1189" spans="1:7" x14ac:dyDescent="0.25">
      <c r="A1189" s="24">
        <v>21.528320000000001</v>
      </c>
      <c r="B1189" s="23">
        <v>-54.330345000000001</v>
      </c>
      <c r="C1189" s="25">
        <v>4.3125385999999999</v>
      </c>
      <c r="D1189" s="26">
        <v>6.4447755000000004E-3</v>
      </c>
      <c r="F1189" s="18">
        <f t="shared" si="48"/>
        <v>1.9215428814751201</v>
      </c>
      <c r="G1189" s="12">
        <f t="shared" si="49"/>
        <v>13.248507417350163</v>
      </c>
    </row>
    <row r="1190" spans="1:7" x14ac:dyDescent="0.25">
      <c r="A1190" s="24">
        <v>21.578125</v>
      </c>
      <c r="B1190" s="23">
        <v>-54.093704000000002</v>
      </c>
      <c r="C1190" s="25">
        <v>4.3064784999999999</v>
      </c>
      <c r="D1190" s="26">
        <v>5.4407837000000001E-3</v>
      </c>
      <c r="F1190" s="18">
        <f t="shared" si="48"/>
        <v>1.9131734181666293</v>
      </c>
      <c r="G1190" s="12">
        <f t="shared" si="49"/>
        <v>13.190802279572202</v>
      </c>
    </row>
    <row r="1191" spans="1:7" x14ac:dyDescent="0.25">
      <c r="A1191" s="24">
        <v>21.627929999999999</v>
      </c>
      <c r="B1191" s="23">
        <v>-55.456375000000001</v>
      </c>
      <c r="C1191" s="25">
        <v>4.3000974999999997</v>
      </c>
      <c r="D1191" s="26">
        <v>4.8766312999999999E-3</v>
      </c>
      <c r="F1191" s="18">
        <f t="shared" si="48"/>
        <v>1.9613680460461795</v>
      </c>
      <c r="G1191" s="12">
        <f t="shared" si="49"/>
        <v>13.523090926936909</v>
      </c>
    </row>
    <row r="1192" spans="1:7" x14ac:dyDescent="0.25">
      <c r="A1192" s="24">
        <v>21.677734000000001</v>
      </c>
      <c r="B1192" s="23">
        <v>-55.685352000000002</v>
      </c>
      <c r="C1192" s="25">
        <v>4.2948189000000001</v>
      </c>
      <c r="D1192" s="26">
        <v>5.8855000000000001E-3</v>
      </c>
      <c r="F1192" s="18">
        <f t="shared" si="48"/>
        <v>1.9694664508027024</v>
      </c>
      <c r="G1192" s="12">
        <f t="shared" si="49"/>
        <v>13.578927190868285</v>
      </c>
    </row>
    <row r="1193" spans="1:7" x14ac:dyDescent="0.25">
      <c r="A1193" s="24">
        <v>21.727539</v>
      </c>
      <c r="B1193" s="23">
        <v>-54.988449000000003</v>
      </c>
      <c r="C1193" s="25">
        <v>4.2893695999999997</v>
      </c>
      <c r="D1193" s="26">
        <v>6.0253436999999996E-3</v>
      </c>
      <c r="F1193" s="18">
        <f t="shared" si="48"/>
        <v>1.9448185491792422</v>
      </c>
      <c r="G1193" s="12">
        <f t="shared" si="49"/>
        <v>13.40898671718505</v>
      </c>
    </row>
    <row r="1194" spans="1:7" x14ac:dyDescent="0.25">
      <c r="A1194" s="24">
        <v>21.777343999999999</v>
      </c>
      <c r="B1194" s="23">
        <v>-52.266044999999998</v>
      </c>
      <c r="C1194" s="25">
        <v>4.2823234000000001</v>
      </c>
      <c r="D1194" s="26">
        <v>5.2641449E-3</v>
      </c>
      <c r="F1194" s="18">
        <f t="shared" si="48"/>
        <v>1.848533203914098</v>
      </c>
      <c r="G1194" s="12">
        <f t="shared" si="49"/>
        <v>12.745125856610287</v>
      </c>
    </row>
    <row r="1195" spans="1:7" x14ac:dyDescent="0.25">
      <c r="A1195" s="24">
        <v>21.827148000000001</v>
      </c>
      <c r="B1195" s="23">
        <v>-12.943035999999999</v>
      </c>
      <c r="C1195" s="25">
        <v>4.2475332999999997</v>
      </c>
      <c r="D1195" s="26">
        <v>5.2076937E-3</v>
      </c>
      <c r="F1195" s="18">
        <f t="shared" si="48"/>
        <v>0.45776625733696724</v>
      </c>
      <c r="G1195" s="12">
        <f t="shared" si="49"/>
        <v>3.1561719044675711</v>
      </c>
    </row>
    <row r="1196" spans="1:7" x14ac:dyDescent="0.25">
      <c r="A1196" s="24">
        <v>21.876953</v>
      </c>
      <c r="B1196" s="23">
        <v>-14.023154</v>
      </c>
      <c r="C1196" s="25">
        <v>4.2034583000000003</v>
      </c>
      <c r="D1196" s="26">
        <v>5.0843004000000001E-3</v>
      </c>
      <c r="F1196" s="18">
        <f t="shared" si="48"/>
        <v>0.49596761707530768</v>
      </c>
      <c r="G1196" s="12">
        <f t="shared" si="49"/>
        <v>3.4195597282447516</v>
      </c>
    </row>
    <row r="1197" spans="1:7" x14ac:dyDescent="0.25">
      <c r="A1197" s="24">
        <v>21.926758</v>
      </c>
      <c r="B1197" s="23">
        <v>-13.119961</v>
      </c>
      <c r="C1197" s="25">
        <v>4.1985311999999997</v>
      </c>
      <c r="D1197" s="26">
        <v>5.2954075E-3</v>
      </c>
      <c r="F1197" s="18">
        <f t="shared" si="48"/>
        <v>0.46402369918286362</v>
      </c>
      <c r="G1197" s="12">
        <f t="shared" si="49"/>
        <v>3.1993152376235572</v>
      </c>
    </row>
    <row r="1198" spans="1:7" x14ac:dyDescent="0.25">
      <c r="A1198" s="24">
        <v>21.976562999999999</v>
      </c>
      <c r="B1198" s="23">
        <v>-12.506484</v>
      </c>
      <c r="C1198" s="25">
        <v>4.1970744</v>
      </c>
      <c r="D1198" s="26">
        <v>5.6714709000000004E-3</v>
      </c>
      <c r="F1198" s="18">
        <f t="shared" si="48"/>
        <v>0.44232638873326657</v>
      </c>
      <c r="G1198" s="12">
        <f t="shared" si="49"/>
        <v>3.0497182750996914</v>
      </c>
    </row>
    <row r="1199" spans="1:7" x14ac:dyDescent="0.25">
      <c r="A1199" s="24">
        <v>22.026367</v>
      </c>
      <c r="B1199" s="23">
        <v>-11.647728000000001</v>
      </c>
      <c r="C1199" s="25">
        <v>4.1975536</v>
      </c>
      <c r="D1199" s="26">
        <v>5.3699198000000002E-3</v>
      </c>
      <c r="F1199" s="18">
        <f t="shared" si="48"/>
        <v>0.41195410821997247</v>
      </c>
      <c r="G1199" s="12">
        <f t="shared" si="49"/>
        <v>2.8403097901049068</v>
      </c>
    </row>
    <row r="1200" spans="1:7" x14ac:dyDescent="0.25">
      <c r="A1200" s="24">
        <v>22.076172</v>
      </c>
      <c r="B1200" s="23">
        <v>-11.204732999999999</v>
      </c>
      <c r="C1200" s="25">
        <v>4.1982907999999997</v>
      </c>
      <c r="D1200" s="26">
        <v>5.2455128000000002E-3</v>
      </c>
      <c r="F1200" s="18">
        <f t="shared" si="48"/>
        <v>0.39628636510552923</v>
      </c>
      <c r="G1200" s="12">
        <f t="shared" si="49"/>
        <v>2.7322850289268019</v>
      </c>
    </row>
    <row r="1201" spans="1:7" x14ac:dyDescent="0.25">
      <c r="A1201" s="24">
        <v>22.773437999999999</v>
      </c>
      <c r="B1201" s="23">
        <v>-26.389893000000001</v>
      </c>
      <c r="C1201" s="25">
        <v>0.42849556</v>
      </c>
      <c r="D1201" s="26">
        <v>2.5626451000000001E-3</v>
      </c>
      <c r="F1201" s="18">
        <f t="shared" si="48"/>
        <v>0.93335153747026833</v>
      </c>
      <c r="G1201" s="12">
        <f t="shared" si="49"/>
        <v>6.4352010493137337</v>
      </c>
    </row>
    <row r="1202" spans="1:7" x14ac:dyDescent="0.25">
      <c r="A1202" s="24">
        <v>22.823242</v>
      </c>
      <c r="B1202" s="23">
        <v>-26.422470000000001</v>
      </c>
      <c r="C1202" s="25">
        <v>0.42840900999999998</v>
      </c>
      <c r="D1202" s="26">
        <v>2.5625971999999999E-3</v>
      </c>
      <c r="F1202" s="18">
        <f t="shared" si="48"/>
        <v>0.93450371315495817</v>
      </c>
      <c r="G1202" s="12">
        <f t="shared" si="49"/>
        <v>6.4431449824165883</v>
      </c>
    </row>
    <row r="1203" spans="1:7" x14ac:dyDescent="0.25">
      <c r="A1203" s="24">
        <v>22.873047</v>
      </c>
      <c r="B1203" s="23">
        <v>-26.447538000000002</v>
      </c>
      <c r="C1203" s="25">
        <v>0.4283691</v>
      </c>
      <c r="D1203" s="26">
        <v>2.5613874000000002E-3</v>
      </c>
      <c r="F1203" s="18">
        <f t="shared" si="48"/>
        <v>0.93539031229127556</v>
      </c>
      <c r="G1203" s="12">
        <f t="shared" si="49"/>
        <v>6.449257838573458</v>
      </c>
    </row>
    <row r="1204" spans="1:7" x14ac:dyDescent="0.25">
      <c r="A1204" s="24">
        <v>22.922851999999999</v>
      </c>
      <c r="B1204" s="23">
        <v>-26.467966000000001</v>
      </c>
      <c r="C1204" s="25">
        <v>0.42831519000000001</v>
      </c>
      <c r="D1204" s="26">
        <v>2.5622904999999998E-3</v>
      </c>
      <c r="F1204" s="18">
        <f t="shared" si="48"/>
        <v>0.93611280499738236</v>
      </c>
      <c r="G1204" s="12">
        <f t="shared" si="49"/>
        <v>6.4542392262219561</v>
      </c>
    </row>
    <row r="1205" spans="1:7" x14ac:dyDescent="0.25">
      <c r="A1205" s="24">
        <v>22.972656000000001</v>
      </c>
      <c r="B1205" s="23">
        <v>-26.487048999999999</v>
      </c>
      <c r="C1205" s="25">
        <v>0.42827100000000001</v>
      </c>
      <c r="D1205" s="26">
        <v>2.5635270999999999E-3</v>
      </c>
      <c r="F1205" s="18">
        <f t="shared" si="48"/>
        <v>0.93678772805938737</v>
      </c>
      <c r="G1205" s="12">
        <f t="shared" si="49"/>
        <v>6.4588926343136093</v>
      </c>
    </row>
    <row r="1206" spans="1:7" x14ac:dyDescent="0.25">
      <c r="A1206" s="24">
        <v>23.022461</v>
      </c>
      <c r="B1206" s="23">
        <v>-26.50703</v>
      </c>
      <c r="C1206" s="25">
        <v>0.42822647000000003</v>
      </c>
      <c r="D1206" s="26">
        <v>2.5610746999999998E-3</v>
      </c>
      <c r="F1206" s="18">
        <f t="shared" si="48"/>
        <v>0.93749441137448064</v>
      </c>
      <c r="G1206" s="12">
        <f t="shared" si="49"/>
        <v>6.4637650205777879</v>
      </c>
    </row>
    <row r="1207" spans="1:7" x14ac:dyDescent="0.25">
      <c r="A1207" s="24">
        <v>23.072265999999999</v>
      </c>
      <c r="B1207" s="23">
        <v>-26.536850000000001</v>
      </c>
      <c r="C1207" s="25">
        <v>0.42823391999999999</v>
      </c>
      <c r="D1207" s="26">
        <v>2.5622696E-3</v>
      </c>
      <c r="F1207" s="18">
        <f t="shared" si="48"/>
        <v>0.93854907813070287</v>
      </c>
      <c r="G1207" s="12">
        <f t="shared" si="49"/>
        <v>6.4710366565518527</v>
      </c>
    </row>
    <row r="1208" spans="1:7" x14ac:dyDescent="0.25">
      <c r="A1208" s="24">
        <v>23.122070000000001</v>
      </c>
      <c r="B1208" s="23">
        <v>-26.554995000000002</v>
      </c>
      <c r="C1208" s="25">
        <v>0.42811434999999998</v>
      </c>
      <c r="D1208" s="26">
        <v>2.5609821999999999E-3</v>
      </c>
      <c r="F1208" s="18">
        <f t="shared" si="48"/>
        <v>0.93919082622901462</v>
      </c>
      <c r="G1208" s="12">
        <f t="shared" si="49"/>
        <v>6.4754613324321149</v>
      </c>
    </row>
    <row r="1209" spans="1:7" x14ac:dyDescent="0.25">
      <c r="A1209" s="24">
        <v>23.171875</v>
      </c>
      <c r="B1209" s="23">
        <v>-26.576910000000002</v>
      </c>
      <c r="C1209" s="25">
        <v>0.42799284999999998</v>
      </c>
      <c r="D1209" s="26">
        <v>2.5632201999999998E-3</v>
      </c>
      <c r="F1209" s="18">
        <f t="shared" si="48"/>
        <v>0.93996591080187208</v>
      </c>
      <c r="G1209" s="12">
        <f t="shared" si="49"/>
        <v>6.4808053264754291</v>
      </c>
    </row>
    <row r="1210" spans="1:7" x14ac:dyDescent="0.25">
      <c r="A1210" s="24">
        <v>23.221679999999999</v>
      </c>
      <c r="B1210" s="23">
        <v>-26.596610999999999</v>
      </c>
      <c r="C1210" s="25">
        <v>0.42795285999999999</v>
      </c>
      <c r="D1210" s="26">
        <v>2.5620966E-3</v>
      </c>
      <c r="F1210" s="18">
        <f t="shared" si="48"/>
        <v>0.94066269114272838</v>
      </c>
      <c r="G1210" s="12">
        <f t="shared" si="49"/>
        <v>6.4856094344675501</v>
      </c>
    </row>
    <row r="1211" spans="1:7" x14ac:dyDescent="0.25">
      <c r="A1211" s="24">
        <v>23.271484000000001</v>
      </c>
      <c r="B1211" s="23">
        <v>-26.618628999999999</v>
      </c>
      <c r="C1211" s="25">
        <v>0.42797249999999998</v>
      </c>
      <c r="D1211" s="26">
        <v>2.5616674999999998E-3</v>
      </c>
      <c r="F1211" s="18">
        <f t="shared" si="48"/>
        <v>0.94144141859539443</v>
      </c>
      <c r="G1211" s="12">
        <f t="shared" si="49"/>
        <v>6.4909785451609432</v>
      </c>
    </row>
    <row r="1212" spans="1:7" x14ac:dyDescent="0.25">
      <c r="A1212" s="24">
        <v>23.321289</v>
      </c>
      <c r="B1212" s="23">
        <v>-26.625565999999999</v>
      </c>
      <c r="C1212" s="25">
        <v>0.42789646999999997</v>
      </c>
      <c r="D1212" s="26">
        <v>2.5635122000000001E-3</v>
      </c>
      <c r="F1212" s="18">
        <f t="shared" si="48"/>
        <v>0.94168676478211188</v>
      </c>
      <c r="G1212" s="12">
        <f t="shared" si="49"/>
        <v>6.4926701393511541</v>
      </c>
    </row>
    <row r="1213" spans="1:7" x14ac:dyDescent="0.25">
      <c r="A1213" s="24">
        <v>23.371093999999999</v>
      </c>
      <c r="B1213" s="23">
        <v>-26.64884</v>
      </c>
      <c r="C1213" s="25">
        <v>0.42783481000000001</v>
      </c>
      <c r="D1213" s="26">
        <v>2.5616973E-3</v>
      </c>
      <c r="F1213" s="18">
        <f t="shared" si="48"/>
        <v>0.94250991414778318</v>
      </c>
      <c r="G1213" s="12">
        <f t="shared" si="49"/>
        <v>6.4983455268649166</v>
      </c>
    </row>
    <row r="1214" spans="1:7" x14ac:dyDescent="0.25">
      <c r="A1214" s="24">
        <v>23.420898000000001</v>
      </c>
      <c r="B1214" s="23">
        <v>-26.668613000000001</v>
      </c>
      <c r="C1214" s="25">
        <v>0.42782605000000001</v>
      </c>
      <c r="D1214" s="26">
        <v>2.5628358000000001E-3</v>
      </c>
      <c r="F1214" s="18">
        <f t="shared" si="48"/>
        <v>0.94320924096772896</v>
      </c>
      <c r="G1214" s="12">
        <f t="shared" si="49"/>
        <v>6.5031671921269965</v>
      </c>
    </row>
    <row r="1215" spans="1:7" x14ac:dyDescent="0.25">
      <c r="A1215" s="24">
        <v>23.470703</v>
      </c>
      <c r="B1215" s="23">
        <v>-26.698685000000001</v>
      </c>
      <c r="C1215" s="25">
        <v>0.42777421999999998</v>
      </c>
      <c r="D1215" s="26">
        <v>2.5610118E-3</v>
      </c>
      <c r="F1215" s="18">
        <f t="shared" si="48"/>
        <v>0.94427282040076443</v>
      </c>
      <c r="G1215" s="12">
        <f t="shared" si="49"/>
        <v>6.5105002785459121</v>
      </c>
    </row>
    <row r="1216" spans="1:7" x14ac:dyDescent="0.25">
      <c r="A1216" s="24">
        <v>23.520508</v>
      </c>
      <c r="B1216" s="23">
        <v>-26.726192000000001</v>
      </c>
      <c r="C1216" s="25">
        <v>0.42770424000000001</v>
      </c>
      <c r="D1216" s="26">
        <v>2.5647788E-3</v>
      </c>
      <c r="F1216" s="18">
        <f t="shared" si="48"/>
        <v>0.94524568151623745</v>
      </c>
      <c r="G1216" s="12">
        <f t="shared" si="49"/>
        <v>6.5172078872225931</v>
      </c>
    </row>
    <row r="1217" spans="1:7" x14ac:dyDescent="0.25">
      <c r="A1217" s="24">
        <v>23.570312999999999</v>
      </c>
      <c r="B1217" s="23">
        <v>-26.755244999999999</v>
      </c>
      <c r="C1217" s="25">
        <v>0.42761265999999998</v>
      </c>
      <c r="D1217" s="26">
        <v>2.5631546E-3</v>
      </c>
      <c r="F1217" s="18">
        <f t="shared" si="48"/>
        <v>0.94627322119660384</v>
      </c>
      <c r="G1217" s="12">
        <f t="shared" si="49"/>
        <v>6.5242924895014163</v>
      </c>
    </row>
    <row r="1218" spans="1:7" x14ac:dyDescent="0.25">
      <c r="A1218" s="24">
        <v>23.620117</v>
      </c>
      <c r="B1218" s="23">
        <v>-26.765404</v>
      </c>
      <c r="C1218" s="25">
        <v>0.42756887999999998</v>
      </c>
      <c r="D1218" s="26">
        <v>2.5634138999999999E-3</v>
      </c>
      <c r="F1218" s="18">
        <f t="shared" si="48"/>
        <v>0.94663252232257511</v>
      </c>
      <c r="G1218" s="12">
        <f t="shared" si="49"/>
        <v>6.5267697715222264</v>
      </c>
    </row>
    <row r="1219" spans="1:7" x14ac:dyDescent="0.25">
      <c r="A1219" s="24">
        <v>23.669922</v>
      </c>
      <c r="B1219" s="23">
        <v>-26.794194999999998</v>
      </c>
      <c r="C1219" s="25">
        <v>0.42753788999999998</v>
      </c>
      <c r="D1219" s="26">
        <v>2.5635687999999998E-3</v>
      </c>
      <c r="F1219" s="18">
        <f t="shared" si="48"/>
        <v>0.94765079564847698</v>
      </c>
      <c r="G1219" s="12">
        <f t="shared" si="49"/>
        <v>6.533790484846481</v>
      </c>
    </row>
    <row r="1220" spans="1:7" x14ac:dyDescent="0.25">
      <c r="A1220" s="24">
        <v>23.719726999999999</v>
      </c>
      <c r="B1220" s="23">
        <v>-26.814682000000001</v>
      </c>
      <c r="C1220" s="25">
        <v>0.42742195999999999</v>
      </c>
      <c r="D1220" s="26">
        <v>2.5617927E-3</v>
      </c>
      <c r="F1220" s="18">
        <f t="shared" si="48"/>
        <v>0.94837537505272684</v>
      </c>
      <c r="G1220" s="12">
        <f t="shared" si="49"/>
        <v>6.5387862597023068</v>
      </c>
    </row>
    <row r="1221" spans="1:7" x14ac:dyDescent="0.25">
      <c r="A1221" s="24">
        <v>23.769531000000001</v>
      </c>
      <c r="B1221" s="23">
        <v>-26.834216999999999</v>
      </c>
      <c r="C1221" s="25">
        <v>0.42736000000000002</v>
      </c>
      <c r="D1221" s="26">
        <v>2.5648831E-3</v>
      </c>
      <c r="F1221" s="18">
        <f t="shared" ref="F1221:F1284" si="50" xml:space="preserve"> -B1221 / A_6x12_in2</f>
        <v>0.94906628434457119</v>
      </c>
      <c r="G1221" s="12">
        <f t="shared" ref="G1221:G1284" si="51" xml:space="preserve"> -B1221 * kip_to_N / A_6x12_mm2</f>
        <v>6.5435498884331365</v>
      </c>
    </row>
    <row r="1222" spans="1:7" x14ac:dyDescent="0.25">
      <c r="A1222" s="24">
        <v>23.819336</v>
      </c>
      <c r="B1222" s="23">
        <v>-26.849212999999999</v>
      </c>
      <c r="C1222" s="25">
        <v>0.42732843999999998</v>
      </c>
      <c r="D1222" s="26">
        <v>2.5640634999999998E-3</v>
      </c>
      <c r="F1222" s="18">
        <f t="shared" si="50"/>
        <v>0.94959665935048365</v>
      </c>
      <c r="G1222" s="12">
        <f t="shared" si="51"/>
        <v>6.5472066776037297</v>
      </c>
    </row>
    <row r="1223" spans="1:7" x14ac:dyDescent="0.25">
      <c r="A1223" s="24">
        <v>23.869140999999999</v>
      </c>
      <c r="B1223" s="23">
        <v>-26.860229</v>
      </c>
      <c r="C1223" s="25">
        <v>0.42722251999999999</v>
      </c>
      <c r="D1223" s="26">
        <v>2.5613456999999998E-3</v>
      </c>
      <c r="F1223" s="18">
        <f t="shared" si="50"/>
        <v>0.94998627065117269</v>
      </c>
      <c r="G1223" s="12">
        <f t="shared" si="51"/>
        <v>6.5498929399072274</v>
      </c>
    </row>
    <row r="1224" spans="1:7" x14ac:dyDescent="0.25">
      <c r="A1224" s="24">
        <v>23.918945000000001</v>
      </c>
      <c r="B1224" s="23">
        <v>-26.893647999999999</v>
      </c>
      <c r="C1224" s="25">
        <v>0.42714353999999999</v>
      </c>
      <c r="D1224" s="26">
        <v>2.5637864999999999E-3</v>
      </c>
      <c r="F1224" s="18">
        <f t="shared" si="50"/>
        <v>0.95116822599410333</v>
      </c>
      <c r="G1224" s="12">
        <f t="shared" si="51"/>
        <v>6.5580421955281958</v>
      </c>
    </row>
    <row r="1225" spans="1:7" x14ac:dyDescent="0.25">
      <c r="A1225" s="24">
        <v>23.96875</v>
      </c>
      <c r="B1225" s="23">
        <v>-26.928132999999999</v>
      </c>
      <c r="C1225" s="25">
        <v>0.42706128999999998</v>
      </c>
      <c r="D1225" s="26">
        <v>2.5619266000000002E-3</v>
      </c>
      <c r="F1225" s="18">
        <f t="shared" si="50"/>
        <v>0.95238788337466418</v>
      </c>
      <c r="G1225" s="12">
        <f t="shared" si="51"/>
        <v>6.5664513962849247</v>
      </c>
    </row>
    <row r="1226" spans="1:7" x14ac:dyDescent="0.25">
      <c r="A1226" s="24">
        <v>24.018554999999999</v>
      </c>
      <c r="B1226" s="23">
        <v>-26.936917999999999</v>
      </c>
      <c r="C1226" s="25">
        <v>0.42711449000000001</v>
      </c>
      <c r="D1226" s="26">
        <v>2.5623440999999999E-3</v>
      </c>
      <c r="F1226" s="18">
        <f t="shared" si="50"/>
        <v>0.95269858919134465</v>
      </c>
      <c r="G1226" s="12">
        <f t="shared" si="51"/>
        <v>6.5685936270707117</v>
      </c>
    </row>
    <row r="1227" spans="1:7" x14ac:dyDescent="0.25">
      <c r="A1227" s="24">
        <v>24.068359000000001</v>
      </c>
      <c r="B1227" s="23">
        <v>-26.929072999999999</v>
      </c>
      <c r="C1227" s="25">
        <v>0.42693859000000001</v>
      </c>
      <c r="D1227" s="26">
        <v>2.5618583999999999E-3</v>
      </c>
      <c r="F1227" s="18">
        <f t="shared" si="50"/>
        <v>0.95242112907388787</v>
      </c>
      <c r="G1227" s="12">
        <f t="shared" si="51"/>
        <v>6.5666806161982585</v>
      </c>
    </row>
    <row r="1228" spans="1:7" x14ac:dyDescent="0.25">
      <c r="A1228" s="24">
        <v>24.118164</v>
      </c>
      <c r="B1228" s="23">
        <v>-26.793168999999999</v>
      </c>
      <c r="C1228" s="25">
        <v>0.42651716000000001</v>
      </c>
      <c r="D1228" s="26">
        <v>2.5622814000000002E-3</v>
      </c>
      <c r="F1228" s="18">
        <f t="shared" si="50"/>
        <v>0.94761450832145211</v>
      </c>
      <c r="G1228" s="12">
        <f t="shared" si="51"/>
        <v>6.5335402937495877</v>
      </c>
    </row>
    <row r="1229" spans="1:7" x14ac:dyDescent="0.25">
      <c r="A1229" s="24">
        <v>24.167968999999999</v>
      </c>
      <c r="B1229" s="23">
        <v>-27.019169000000002</v>
      </c>
      <c r="C1229" s="25">
        <v>0.42634963999999997</v>
      </c>
      <c r="D1229" s="26">
        <v>2.5614826000000001E-3</v>
      </c>
      <c r="F1229" s="18">
        <f t="shared" si="50"/>
        <v>0.95560762324117843</v>
      </c>
      <c r="G1229" s="12">
        <f t="shared" si="51"/>
        <v>6.5886506133384133</v>
      </c>
    </row>
    <row r="1230" spans="1:7" x14ac:dyDescent="0.25">
      <c r="A1230" s="24">
        <v>24.217773000000001</v>
      </c>
      <c r="B1230" s="23">
        <v>-27.022532999999999</v>
      </c>
      <c r="C1230" s="25">
        <v>0.42620503999999998</v>
      </c>
      <c r="D1230" s="26">
        <v>2.5616793E-3</v>
      </c>
      <c r="F1230" s="18">
        <f t="shared" si="50"/>
        <v>0.95572660040308088</v>
      </c>
      <c r="G1230" s="12">
        <f t="shared" si="51"/>
        <v>6.5894709280069828</v>
      </c>
    </row>
    <row r="1231" spans="1:7" x14ac:dyDescent="0.25">
      <c r="A1231" s="24">
        <v>24.267578</v>
      </c>
      <c r="B1231" s="23">
        <v>-27.060942000000001</v>
      </c>
      <c r="C1231" s="25">
        <v>0.42619889999999999</v>
      </c>
      <c r="D1231" s="26">
        <v>2.5647192000000001E-3</v>
      </c>
      <c r="F1231" s="18">
        <f t="shared" si="50"/>
        <v>0.95708504089401791</v>
      </c>
      <c r="G1231" s="12">
        <f t="shared" si="51"/>
        <v>6.5988369999763954</v>
      </c>
    </row>
    <row r="1232" spans="1:7" x14ac:dyDescent="0.25">
      <c r="A1232" s="24">
        <v>24.317383</v>
      </c>
      <c r="B1232" s="23">
        <v>-26.364286</v>
      </c>
      <c r="C1232" s="25">
        <v>0.42601031</v>
      </c>
      <c r="D1232" s="26">
        <v>2.5617152000000001E-3</v>
      </c>
      <c r="F1232" s="18">
        <f t="shared" si="50"/>
        <v>0.93244587510854515</v>
      </c>
      <c r="G1232" s="12">
        <f t="shared" si="51"/>
        <v>6.428956757483153</v>
      </c>
    </row>
    <row r="1233" spans="1:7" x14ac:dyDescent="0.25">
      <c r="A1233" s="24">
        <v>24.367187999999999</v>
      </c>
      <c r="B1233" s="23">
        <v>-27.067222999999998</v>
      </c>
      <c r="C1233" s="25">
        <v>0.42563337000000001</v>
      </c>
      <c r="D1233" s="26">
        <v>2.5628057999999999E-3</v>
      </c>
      <c r="F1233" s="18">
        <f t="shared" si="50"/>
        <v>0.95730718582680896</v>
      </c>
      <c r="G1233" s="12">
        <f t="shared" si="51"/>
        <v>6.6003686279292157</v>
      </c>
    </row>
    <row r="1234" spans="1:7" x14ac:dyDescent="0.25">
      <c r="A1234" s="24">
        <v>24.416992</v>
      </c>
      <c r="B1234" s="23">
        <v>-27.137485999999999</v>
      </c>
      <c r="C1234" s="25">
        <v>0.42546326000000001</v>
      </c>
      <c r="D1234" s="26">
        <v>2.5615334000000001E-3</v>
      </c>
      <c r="F1234" s="18">
        <f t="shared" si="50"/>
        <v>0.95979223110824585</v>
      </c>
      <c r="G1234" s="12">
        <f t="shared" si="51"/>
        <v>6.6175023287489925</v>
      </c>
    </row>
    <row r="1235" spans="1:7" x14ac:dyDescent="0.25">
      <c r="A1235" s="24">
        <v>24.466797</v>
      </c>
      <c r="B1235" s="23">
        <v>-27.145610999999999</v>
      </c>
      <c r="C1235" s="25">
        <v>0.42536058999999998</v>
      </c>
      <c r="D1235" s="26">
        <v>2.5630326E-3</v>
      </c>
      <c r="F1235" s="18">
        <f t="shared" si="50"/>
        <v>0.9600795941999396</v>
      </c>
      <c r="G1235" s="12">
        <f t="shared" si="51"/>
        <v>6.6194836178935015</v>
      </c>
    </row>
    <row r="1236" spans="1:7" x14ac:dyDescent="0.25">
      <c r="A1236" s="24">
        <v>24.516601999999999</v>
      </c>
      <c r="B1236" s="23">
        <v>-27.179836000000002</v>
      </c>
      <c r="C1236" s="25">
        <v>0.42525193</v>
      </c>
      <c r="D1236" s="26">
        <v>2.5623916E-3</v>
      </c>
      <c r="F1236" s="18">
        <f t="shared" si="50"/>
        <v>0.96129005596156636</v>
      </c>
      <c r="G1236" s="12">
        <f t="shared" si="51"/>
        <v>6.6278294173976073</v>
      </c>
    </row>
    <row r="1237" spans="1:7" x14ac:dyDescent="0.25">
      <c r="A1237" s="24">
        <v>24.566406000000001</v>
      </c>
      <c r="B1237" s="23">
        <v>-26.699567999999999</v>
      </c>
      <c r="C1237" s="25">
        <v>0.42501411</v>
      </c>
      <c r="D1237" s="26">
        <v>2.5629222000000001E-3</v>
      </c>
      <c r="F1237" s="18">
        <f t="shared" si="50"/>
        <v>0.94430405013737551</v>
      </c>
      <c r="G1237" s="12">
        <f t="shared" si="51"/>
        <v>6.5107155989538636</v>
      </c>
    </row>
    <row r="1238" spans="1:7" x14ac:dyDescent="0.25">
      <c r="A1238" s="24">
        <v>24.616211</v>
      </c>
      <c r="B1238" s="23">
        <v>-27.147424999999998</v>
      </c>
      <c r="C1238" s="25">
        <v>0.42460894999999999</v>
      </c>
      <c r="D1238" s="26">
        <v>2.5582313999999999E-3</v>
      </c>
      <c r="F1238" s="18">
        <f t="shared" si="50"/>
        <v>0.96014375132588814</v>
      </c>
      <c r="G1238" s="12">
        <f t="shared" si="51"/>
        <v>6.6199259635560423</v>
      </c>
    </row>
    <row r="1239" spans="1:7" x14ac:dyDescent="0.25">
      <c r="A1239" s="24">
        <v>24.666015999999999</v>
      </c>
      <c r="B1239" s="23">
        <v>-27.265127</v>
      </c>
      <c r="C1239" s="25">
        <v>0.42433261999999999</v>
      </c>
      <c r="D1239" s="26">
        <v>2.5613635999999999E-3</v>
      </c>
      <c r="F1239" s="18">
        <f t="shared" si="50"/>
        <v>0.96430660801739976</v>
      </c>
      <c r="G1239" s="12">
        <f t="shared" si="51"/>
        <v>6.6486277106190688</v>
      </c>
    </row>
    <row r="1240" spans="1:7" x14ac:dyDescent="0.25">
      <c r="A1240" s="24">
        <v>24.715820000000001</v>
      </c>
      <c r="B1240" s="23">
        <v>-27.274629999999998</v>
      </c>
      <c r="C1240" s="25">
        <v>0.42433482</v>
      </c>
      <c r="D1240" s="26">
        <v>2.5647221999999998E-3</v>
      </c>
      <c r="F1240" s="18">
        <f t="shared" si="50"/>
        <v>0.96464270788944473</v>
      </c>
      <c r="G1240" s="12">
        <f t="shared" si="51"/>
        <v>6.6509450264024874</v>
      </c>
    </row>
    <row r="1241" spans="1:7" x14ac:dyDescent="0.25">
      <c r="A1241" s="24">
        <v>24.765625</v>
      </c>
      <c r="B1241" s="23">
        <v>-27.291107</v>
      </c>
      <c r="C1241" s="25">
        <v>0.42428997000000002</v>
      </c>
      <c r="D1241" s="26">
        <v>2.5615005000000001E-3</v>
      </c>
      <c r="F1241" s="18">
        <f t="shared" si="50"/>
        <v>0.965225462555517</v>
      </c>
      <c r="G1241" s="12">
        <f t="shared" si="51"/>
        <v>6.6549629588620682</v>
      </c>
    </row>
    <row r="1242" spans="1:7" x14ac:dyDescent="0.25">
      <c r="A1242" s="24">
        <v>24.815429999999999</v>
      </c>
      <c r="B1242" s="23">
        <v>-27.357157000000001</v>
      </c>
      <c r="C1242" s="25">
        <v>0.42414366999999997</v>
      </c>
      <c r="D1242" s="26">
        <v>2.5613664E-3</v>
      </c>
      <c r="F1242" s="18">
        <f t="shared" si="50"/>
        <v>0.96756150344245473</v>
      </c>
      <c r="G1242" s="12">
        <f t="shared" si="51"/>
        <v>6.67106931553836</v>
      </c>
    </row>
    <row r="1243" spans="1:7" x14ac:dyDescent="0.25">
      <c r="A1243" s="24">
        <v>24.865234000000001</v>
      </c>
      <c r="B1243" s="23">
        <v>-27.350563000000001</v>
      </c>
      <c r="C1243" s="25">
        <v>0.42401865</v>
      </c>
      <c r="D1243" s="26">
        <v>2.5629639E-3</v>
      </c>
      <c r="F1243" s="18">
        <f t="shared" si="50"/>
        <v>0.96732828839917739</v>
      </c>
      <c r="G1243" s="12">
        <f t="shared" si="51"/>
        <v>6.6694613622314183</v>
      </c>
    </row>
    <row r="1244" spans="1:7" x14ac:dyDescent="0.25">
      <c r="A1244" s="24">
        <v>24.915039</v>
      </c>
      <c r="B1244" s="23">
        <v>-27.356446999999999</v>
      </c>
      <c r="C1244" s="25">
        <v>0.42396376000000002</v>
      </c>
      <c r="D1244" s="26">
        <v>2.5619266000000002E-3</v>
      </c>
      <c r="F1244" s="18">
        <f t="shared" si="50"/>
        <v>0.96753639232921129</v>
      </c>
      <c r="G1244" s="12">
        <f t="shared" si="51"/>
        <v>6.6708961813485006</v>
      </c>
    </row>
    <row r="1245" spans="1:7" x14ac:dyDescent="0.25">
      <c r="A1245" s="24">
        <v>24.964843999999999</v>
      </c>
      <c r="B1245" s="23">
        <v>-27.392130000000002</v>
      </c>
      <c r="C1245" s="25">
        <v>0.42393093999999998</v>
      </c>
      <c r="D1245" s="26">
        <v>2.5616735000000002E-3</v>
      </c>
      <c r="F1245" s="18">
        <f t="shared" si="50"/>
        <v>0.96879842029239982</v>
      </c>
      <c r="G1245" s="12">
        <f t="shared" si="51"/>
        <v>6.6795975155692444</v>
      </c>
    </row>
    <row r="1246" spans="1:7" x14ac:dyDescent="0.25">
      <c r="A1246" s="24">
        <v>25.014648000000001</v>
      </c>
      <c r="B1246" s="23">
        <v>-27.404807999999999</v>
      </c>
      <c r="C1246" s="25">
        <v>0.42367890000000002</v>
      </c>
      <c r="D1246" s="26">
        <v>2.560395E-3</v>
      </c>
      <c r="F1246" s="18">
        <f t="shared" si="50"/>
        <v>0.96924681281873737</v>
      </c>
      <c r="G1246" s="12">
        <f t="shared" si="51"/>
        <v>6.6826890581875942</v>
      </c>
    </row>
    <row r="1247" spans="1:7" x14ac:dyDescent="0.25">
      <c r="A1247" s="24">
        <v>25.064453</v>
      </c>
      <c r="B1247" s="23">
        <v>-27.436078999999999</v>
      </c>
      <c r="C1247" s="25">
        <v>0.42367687999999998</v>
      </c>
      <c r="D1247" s="26">
        <v>2.5617388999999999E-3</v>
      </c>
      <c r="F1247" s="18">
        <f t="shared" si="50"/>
        <v>0.97035279820216547</v>
      </c>
      <c r="G1247" s="12">
        <f t="shared" si="51"/>
        <v>6.6903145219214979</v>
      </c>
    </row>
    <row r="1248" spans="1:7" x14ac:dyDescent="0.25">
      <c r="A1248" s="24">
        <v>25.114258</v>
      </c>
      <c r="B1248" s="23">
        <v>-27.461157</v>
      </c>
      <c r="C1248" s="25">
        <v>0.42357484000000001</v>
      </c>
      <c r="D1248" s="26">
        <v>2.5621860000000002E-3</v>
      </c>
      <c r="F1248" s="18">
        <f t="shared" si="50"/>
        <v>0.97123975101613413</v>
      </c>
      <c r="G1248" s="12">
        <f t="shared" si="51"/>
        <v>6.6964298165880844</v>
      </c>
    </row>
    <row r="1249" spans="1:7" x14ac:dyDescent="0.25">
      <c r="A1249" s="24">
        <v>25.164062999999999</v>
      </c>
      <c r="B1249" s="23">
        <v>-27.473866000000001</v>
      </c>
      <c r="C1249" s="25">
        <v>0.42349628</v>
      </c>
      <c r="D1249" s="26">
        <v>2.5620104000000001E-3</v>
      </c>
      <c r="F1249" s="18">
        <f t="shared" si="50"/>
        <v>0.97168923994319079</v>
      </c>
      <c r="G1249" s="12">
        <f t="shared" si="51"/>
        <v>6.6995289185865552</v>
      </c>
    </row>
    <row r="1250" spans="1:7" x14ac:dyDescent="0.25">
      <c r="A1250" s="24">
        <v>25.213867</v>
      </c>
      <c r="B1250" s="23">
        <v>-27.494534000000002</v>
      </c>
      <c r="C1250" s="25">
        <v>0.42326373</v>
      </c>
      <c r="D1250" s="26">
        <v>2.5626002E-3</v>
      </c>
      <c r="F1250" s="18">
        <f t="shared" si="50"/>
        <v>0.97242022091292935</v>
      </c>
      <c r="G1250" s="12">
        <f t="shared" si="51"/>
        <v>6.7045688304682445</v>
      </c>
    </row>
    <row r="1251" spans="1:7" x14ac:dyDescent="0.25">
      <c r="A1251" s="24">
        <v>25.263672</v>
      </c>
      <c r="B1251" s="23">
        <v>-27.514914000000001</v>
      </c>
      <c r="C1251" s="25">
        <v>0.42325515000000002</v>
      </c>
      <c r="D1251" s="26">
        <v>2.5612474000000001E-3</v>
      </c>
      <c r="F1251" s="18">
        <f t="shared" si="50"/>
        <v>0.97314101596630986</v>
      </c>
      <c r="G1251" s="12">
        <f t="shared" si="51"/>
        <v>6.709538513270104</v>
      </c>
    </row>
    <row r="1252" spans="1:7" x14ac:dyDescent="0.25">
      <c r="A1252" s="24">
        <v>25.313476999999999</v>
      </c>
      <c r="B1252" s="23">
        <v>-27.547394000000001</v>
      </c>
      <c r="C1252" s="25">
        <v>0.42317413999999998</v>
      </c>
      <c r="D1252" s="26">
        <v>2.5611937E-3</v>
      </c>
      <c r="F1252" s="18">
        <f t="shared" si="50"/>
        <v>0.97428976097778208</v>
      </c>
      <c r="G1252" s="12">
        <f t="shared" si="51"/>
        <v>6.7174587928287108</v>
      </c>
    </row>
    <row r="1253" spans="1:7" x14ac:dyDescent="0.25">
      <c r="A1253" s="24">
        <v>25.363281000000001</v>
      </c>
      <c r="B1253" s="23">
        <v>-27.564447000000001</v>
      </c>
      <c r="C1253" s="25">
        <v>0.42305055000000003</v>
      </c>
      <c r="D1253" s="26">
        <v>2.5630863000000001E-3</v>
      </c>
      <c r="F1253" s="18">
        <f t="shared" si="50"/>
        <v>0.9748928874765701</v>
      </c>
      <c r="G1253" s="12">
        <f t="shared" si="51"/>
        <v>6.7216171834479503</v>
      </c>
    </row>
    <row r="1254" spans="1:7" x14ac:dyDescent="0.25">
      <c r="A1254" s="24">
        <v>25.413086</v>
      </c>
      <c r="B1254" s="23">
        <v>-27.573799000000001</v>
      </c>
      <c r="C1254" s="25">
        <v>0.42306601999999999</v>
      </c>
      <c r="D1254" s="26">
        <v>2.5618256E-3</v>
      </c>
      <c r="F1254" s="18">
        <f t="shared" si="50"/>
        <v>0.9752236468160802</v>
      </c>
      <c r="G1254" s="12">
        <f t="shared" si="51"/>
        <v>6.7238976777346533</v>
      </c>
    </row>
    <row r="1255" spans="1:7" x14ac:dyDescent="0.25">
      <c r="A1255" s="24">
        <v>25.462890999999999</v>
      </c>
      <c r="B1255" s="23">
        <v>-27.606489</v>
      </c>
      <c r="C1255" s="25">
        <v>0.42294886999999998</v>
      </c>
      <c r="D1255" s="26">
        <v>2.5615898999999998E-3</v>
      </c>
      <c r="F1255" s="18">
        <f t="shared" si="50"/>
        <v>0.9763798190582299</v>
      </c>
      <c r="G1255" s="12">
        <f t="shared" si="51"/>
        <v>6.7318691659973018</v>
      </c>
    </row>
    <row r="1256" spans="1:7" x14ac:dyDescent="0.25">
      <c r="A1256" s="24">
        <v>25.512695000000001</v>
      </c>
      <c r="B1256" s="23">
        <v>-27.613351999999999</v>
      </c>
      <c r="C1256" s="25">
        <v>0.42271787</v>
      </c>
      <c r="D1256" s="26">
        <v>2.5637326999999998E-3</v>
      </c>
      <c r="F1256" s="18">
        <f t="shared" si="50"/>
        <v>0.97662254803032766</v>
      </c>
      <c r="G1256" s="12">
        <f t="shared" si="51"/>
        <v>6.733542715215612</v>
      </c>
    </row>
    <row r="1257" spans="1:7" x14ac:dyDescent="0.25">
      <c r="A1257" s="24">
        <v>25.5625</v>
      </c>
      <c r="B1257" s="23">
        <v>-27.636883000000001</v>
      </c>
      <c r="C1257" s="25">
        <v>0.42260370000000003</v>
      </c>
      <c r="D1257" s="26">
        <v>2.5625794999999999E-3</v>
      </c>
      <c r="F1257" s="18">
        <f t="shared" si="50"/>
        <v>0.97745478691163779</v>
      </c>
      <c r="G1257" s="12">
        <f t="shared" si="51"/>
        <v>6.7392807724290833</v>
      </c>
    </row>
    <row r="1258" spans="1:7" x14ac:dyDescent="0.25">
      <c r="A1258" s="24">
        <v>25.612304999999999</v>
      </c>
      <c r="B1258" s="23">
        <v>-27.648235</v>
      </c>
      <c r="C1258" s="25">
        <v>0.42256314</v>
      </c>
      <c r="D1258" s="26">
        <v>2.5620819000000002E-3</v>
      </c>
      <c r="F1258" s="18">
        <f t="shared" si="50"/>
        <v>0.97785628178141093</v>
      </c>
      <c r="G1258" s="12">
        <f t="shared" si="51"/>
        <v>6.7420489686590503</v>
      </c>
    </row>
    <row r="1259" spans="1:7" x14ac:dyDescent="0.25">
      <c r="A1259" s="24">
        <v>25.662109000000001</v>
      </c>
      <c r="B1259" s="23">
        <v>-27.665092000000001</v>
      </c>
      <c r="C1259" s="25">
        <v>0.42237961000000002</v>
      </c>
      <c r="D1259" s="26">
        <v>2.561593E-3</v>
      </c>
      <c r="F1259" s="18">
        <f t="shared" si="50"/>
        <v>0.97845247619823317</v>
      </c>
      <c r="G1259" s="12">
        <f t="shared" si="51"/>
        <v>6.7461595644878507</v>
      </c>
    </row>
    <row r="1260" spans="1:7" x14ac:dyDescent="0.25">
      <c r="A1260" s="24">
        <v>25.711914</v>
      </c>
      <c r="B1260" s="23">
        <v>-27.683140000000002</v>
      </c>
      <c r="C1260" s="25">
        <v>0.42232677000000002</v>
      </c>
      <c r="D1260" s="26">
        <v>2.5621145000000001E-3</v>
      </c>
      <c r="F1260" s="18">
        <f t="shared" si="50"/>
        <v>0.97909079362332707</v>
      </c>
      <c r="G1260" s="12">
        <f t="shared" si="51"/>
        <v>6.7505605868238643</v>
      </c>
    </row>
    <row r="1261" spans="1:7" x14ac:dyDescent="0.25">
      <c r="A1261" s="24">
        <v>25.761718999999999</v>
      </c>
      <c r="B1261" s="23">
        <v>-27.709734000000001</v>
      </c>
      <c r="C1261" s="25">
        <v>0.42222577</v>
      </c>
      <c r="D1261" s="26">
        <v>2.5610355999999999E-3</v>
      </c>
      <c r="F1261" s="18">
        <f t="shared" si="50"/>
        <v>0.98003136396923507</v>
      </c>
      <c r="G1261" s="12">
        <f t="shared" si="51"/>
        <v>6.7570455595634451</v>
      </c>
    </row>
    <row r="1262" spans="1:7" x14ac:dyDescent="0.25">
      <c r="A1262" s="24">
        <v>25.811523000000001</v>
      </c>
      <c r="B1262" s="23">
        <v>-27.729828000000001</v>
      </c>
      <c r="C1262" s="25">
        <v>0.42209553999999999</v>
      </c>
      <c r="D1262" s="26">
        <v>2.5601715000000001E-3</v>
      </c>
      <c r="F1262" s="18">
        <f t="shared" si="50"/>
        <v>0.98074204384178809</v>
      </c>
      <c r="G1262" s="12">
        <f t="shared" si="51"/>
        <v>6.7619455009874176</v>
      </c>
    </row>
    <row r="1263" spans="1:7" x14ac:dyDescent="0.25">
      <c r="A1263" s="24">
        <v>25.861328</v>
      </c>
      <c r="B1263" s="23">
        <v>-27.752018</v>
      </c>
      <c r="C1263" s="25">
        <v>0.42196578000000001</v>
      </c>
      <c r="D1263" s="26">
        <v>2.5621801999999999E-3</v>
      </c>
      <c r="F1263" s="18">
        <f t="shared" si="50"/>
        <v>0.98152685455005673</v>
      </c>
      <c r="G1263" s="12">
        <f t="shared" si="51"/>
        <v>6.7673565540479306</v>
      </c>
    </row>
    <row r="1264" spans="1:7" x14ac:dyDescent="0.25">
      <c r="A1264" s="24">
        <v>25.911133</v>
      </c>
      <c r="B1264" s="23">
        <v>-27.754958999999999</v>
      </c>
      <c r="C1264" s="25">
        <v>0.42181363999999999</v>
      </c>
      <c r="D1264" s="26">
        <v>2.5631694999999999E-3</v>
      </c>
      <c r="F1264" s="18">
        <f t="shared" si="50"/>
        <v>0.98163087114730851</v>
      </c>
      <c r="G1264" s="12">
        <f t="shared" si="51"/>
        <v>6.7680737197555008</v>
      </c>
    </row>
    <row r="1265" spans="1:7" x14ac:dyDescent="0.25">
      <c r="A1265" s="24">
        <v>25.960937999999999</v>
      </c>
      <c r="B1265" s="23">
        <v>-27.775697999999998</v>
      </c>
      <c r="C1265" s="25">
        <v>0.42170923999999999</v>
      </c>
      <c r="D1265" s="26">
        <v>2.5630117999999999E-3</v>
      </c>
      <c r="F1265" s="18">
        <f t="shared" si="50"/>
        <v>0.98236436322837128</v>
      </c>
      <c r="G1265" s="12">
        <f t="shared" si="51"/>
        <v>6.7731309450561756</v>
      </c>
    </row>
    <row r="1266" spans="1:7" x14ac:dyDescent="0.25">
      <c r="A1266" s="24">
        <v>26.010742</v>
      </c>
      <c r="B1266" s="23">
        <v>-27.790503999999999</v>
      </c>
      <c r="C1266" s="25">
        <v>0.42150387</v>
      </c>
      <c r="D1266" s="26">
        <v>2.5615038E-3</v>
      </c>
      <c r="F1266" s="18">
        <f t="shared" si="50"/>
        <v>0.98288801835890882</v>
      </c>
      <c r="G1266" s="12">
        <f t="shared" si="51"/>
        <v>6.7767414025421582</v>
      </c>
    </row>
    <row r="1267" spans="1:7" x14ac:dyDescent="0.25">
      <c r="A1267" s="24">
        <v>26.060547</v>
      </c>
      <c r="B1267" s="23">
        <v>-27.809349000000001</v>
      </c>
      <c r="C1267" s="25">
        <v>0.42140558</v>
      </c>
      <c r="D1267" s="26">
        <v>2.5618910000000002E-3</v>
      </c>
      <c r="F1267" s="18">
        <f t="shared" si="50"/>
        <v>0.98355452389281262</v>
      </c>
      <c r="G1267" s="12">
        <f t="shared" si="51"/>
        <v>6.7813367741025639</v>
      </c>
    </row>
    <row r="1268" spans="1:7" x14ac:dyDescent="0.25">
      <c r="A1268" s="24">
        <v>26.110351999999999</v>
      </c>
      <c r="B1268" s="23">
        <v>-27.816648000000001</v>
      </c>
      <c r="C1268" s="25">
        <v>0.42122271999999999</v>
      </c>
      <c r="D1268" s="26">
        <v>2.5629818E-3</v>
      </c>
      <c r="F1268" s="18">
        <f t="shared" si="50"/>
        <v>0.98381267321050769</v>
      </c>
      <c r="G1268" s="12">
        <f t="shared" si="51"/>
        <v>6.7831166423445053</v>
      </c>
    </row>
    <row r="1269" spans="1:7" x14ac:dyDescent="0.25">
      <c r="A1269" s="24">
        <v>26.160156000000001</v>
      </c>
      <c r="B1269" s="23">
        <v>-27.844657999999999</v>
      </c>
      <c r="C1269" s="25">
        <v>0.42108565999999997</v>
      </c>
      <c r="D1269" s="26">
        <v>2.5633930000000002E-3</v>
      </c>
      <c r="F1269" s="18">
        <f t="shared" si="50"/>
        <v>0.98480332431184181</v>
      </c>
      <c r="G1269" s="12">
        <f t="shared" si="51"/>
        <v>6.7899469080599166</v>
      </c>
    </row>
    <row r="1270" spans="1:7" x14ac:dyDescent="0.25">
      <c r="A1270" s="24">
        <v>26.209961</v>
      </c>
      <c r="B1270" s="23">
        <v>-27.853165000000001</v>
      </c>
      <c r="C1270" s="25">
        <v>0.42083767</v>
      </c>
      <c r="D1270" s="26">
        <v>2.5604606999999999E-3</v>
      </c>
      <c r="F1270" s="18">
        <f t="shared" si="50"/>
        <v>0.98510419788981585</v>
      </c>
      <c r="G1270" s="12">
        <f t="shared" si="51"/>
        <v>6.7920213482755898</v>
      </c>
    </row>
    <row r="1271" spans="1:7" x14ac:dyDescent="0.25">
      <c r="A1271" s="24">
        <v>26.259765999999999</v>
      </c>
      <c r="B1271" s="23">
        <v>-27.872889000000001</v>
      </c>
      <c r="C1271" s="25">
        <v>0.42066318000000003</v>
      </c>
      <c r="D1271" s="26">
        <v>2.5609551999999998E-3</v>
      </c>
      <c r="F1271" s="18">
        <f t="shared" si="50"/>
        <v>0.98580179168927018</v>
      </c>
      <c r="G1271" s="12">
        <f t="shared" si="51"/>
        <v>6.7968310648400587</v>
      </c>
    </row>
    <row r="1272" spans="1:7" x14ac:dyDescent="0.25">
      <c r="A1272" s="24">
        <v>26.309570000000001</v>
      </c>
      <c r="B1272" s="23">
        <v>-27.881544000000002</v>
      </c>
      <c r="C1272" s="25">
        <v>0.42043935999999998</v>
      </c>
      <c r="D1272" s="26">
        <v>2.563095E-3</v>
      </c>
      <c r="F1272" s="18">
        <f t="shared" si="50"/>
        <v>0.9861078996964836</v>
      </c>
      <c r="G1272" s="12">
        <f t="shared" si="51"/>
        <v>6.7989415949995342</v>
      </c>
    </row>
    <row r="1273" spans="1:7" x14ac:dyDescent="0.25">
      <c r="A1273" s="24">
        <v>26.359375</v>
      </c>
      <c r="B1273" s="23">
        <v>-27.888732999999998</v>
      </c>
      <c r="C1273" s="25">
        <v>0.42026329000000001</v>
      </c>
      <c r="D1273" s="26">
        <v>2.5613606000000001E-3</v>
      </c>
      <c r="F1273" s="18">
        <f t="shared" si="50"/>
        <v>0.98636215856001408</v>
      </c>
      <c r="G1273" s="12">
        <f t="shared" si="51"/>
        <v>6.8006946396345951</v>
      </c>
    </row>
    <row r="1274" spans="1:7" x14ac:dyDescent="0.25">
      <c r="A1274" s="24">
        <v>26.409179999999999</v>
      </c>
      <c r="B1274" s="23">
        <v>-27.890675000000002</v>
      </c>
      <c r="C1274" s="25">
        <v>0.41996548</v>
      </c>
      <c r="D1274" s="26">
        <v>2.5635629E-3</v>
      </c>
      <c r="F1274" s="18">
        <f t="shared" si="50"/>
        <v>0.98643084275989967</v>
      </c>
      <c r="G1274" s="12">
        <f t="shared" si="51"/>
        <v>6.8011681982215055</v>
      </c>
    </row>
    <row r="1275" spans="1:7" x14ac:dyDescent="0.25">
      <c r="A1275" s="24">
        <v>26.458984000000001</v>
      </c>
      <c r="B1275" s="23">
        <v>-27.891403</v>
      </c>
      <c r="C1275" s="25">
        <v>0.41978907999999998</v>
      </c>
      <c r="D1275" s="26">
        <v>2.5606125E-3</v>
      </c>
      <c r="F1275" s="18">
        <f t="shared" si="50"/>
        <v>0.98645659049291534</v>
      </c>
      <c r="G1275" s="12">
        <f t="shared" si="51"/>
        <v>6.8013457217288531</v>
      </c>
    </row>
    <row r="1276" spans="1:7" x14ac:dyDescent="0.25">
      <c r="A1276" s="24">
        <v>26.508789</v>
      </c>
      <c r="B1276" s="23">
        <v>-27.887862999999999</v>
      </c>
      <c r="C1276" s="25">
        <v>0.41946080000000002</v>
      </c>
      <c r="D1276" s="26">
        <v>2.5613367999999998E-3</v>
      </c>
      <c r="F1276" s="18">
        <f t="shared" si="50"/>
        <v>0.98633138860434966</v>
      </c>
      <c r="G1276" s="12">
        <f t="shared" si="51"/>
        <v>6.8004824892892763</v>
      </c>
    </row>
    <row r="1277" spans="1:7" x14ac:dyDescent="0.25">
      <c r="A1277" s="24">
        <v>26.558593999999999</v>
      </c>
      <c r="B1277" s="23">
        <v>-27.899466</v>
      </c>
      <c r="C1277" s="25">
        <v>0.41910666000000002</v>
      </c>
      <c r="D1277" s="26">
        <v>2.5618256E-3</v>
      </c>
      <c r="F1277" s="18">
        <f t="shared" si="50"/>
        <v>0.98674176078317088</v>
      </c>
      <c r="G1277" s="12">
        <f t="shared" si="51"/>
        <v>6.803311892113121</v>
      </c>
    </row>
    <row r="1278" spans="1:7" x14ac:dyDescent="0.25">
      <c r="A1278" s="24">
        <v>26.608398000000001</v>
      </c>
      <c r="B1278" s="23">
        <v>-27.884575000000002</v>
      </c>
      <c r="C1278" s="25">
        <v>0.41878231999999999</v>
      </c>
      <c r="D1278" s="26">
        <v>2.5625289E-3</v>
      </c>
      <c r="F1278" s="18">
        <f t="shared" si="50"/>
        <v>0.98621509939259733</v>
      </c>
      <c r="G1278" s="12">
        <f t="shared" si="51"/>
        <v>6.7996807072945504</v>
      </c>
    </row>
    <row r="1279" spans="1:7" x14ac:dyDescent="0.25">
      <c r="A1279" s="24">
        <v>26.658203</v>
      </c>
      <c r="B1279" s="23">
        <v>-27.870221999999998</v>
      </c>
      <c r="C1279" s="25">
        <v>0.41840233999999998</v>
      </c>
      <c r="D1279" s="26">
        <v>2.5623619999999999E-3</v>
      </c>
      <c r="F1279" s="18">
        <f t="shared" si="50"/>
        <v>0.98570746585966429</v>
      </c>
      <c r="G1279" s="12">
        <f t="shared" si="51"/>
        <v>6.7961807142987158</v>
      </c>
    </row>
    <row r="1280" spans="1:7" x14ac:dyDescent="0.25">
      <c r="A1280" s="24">
        <v>26.708008</v>
      </c>
      <c r="B1280" s="23">
        <v>-27.831295000000001</v>
      </c>
      <c r="C1280" s="25">
        <v>0.41782378999999997</v>
      </c>
      <c r="D1280" s="26">
        <v>2.5619803999999999E-3</v>
      </c>
      <c r="F1280" s="18">
        <f t="shared" si="50"/>
        <v>0.98433070486638918</v>
      </c>
      <c r="G1280" s="12">
        <f t="shared" si="51"/>
        <v>6.786688327525999</v>
      </c>
    </row>
    <row r="1281" spans="1:7" x14ac:dyDescent="0.25">
      <c r="A1281" s="24">
        <v>26.757812999999999</v>
      </c>
      <c r="B1281" s="23">
        <v>-27.767408</v>
      </c>
      <c r="C1281" s="25">
        <v>0.41728957999999999</v>
      </c>
      <c r="D1281" s="26">
        <v>2.5631428999999999E-3</v>
      </c>
      <c r="F1281" s="18">
        <f t="shared" si="50"/>
        <v>0.98207116445543097</v>
      </c>
      <c r="G1281" s="12">
        <f t="shared" si="51"/>
        <v>6.7711094205013467</v>
      </c>
    </row>
    <row r="1282" spans="1:7" x14ac:dyDescent="0.25">
      <c r="A1282" s="24">
        <v>26.807617</v>
      </c>
      <c r="B1282" s="23">
        <v>-27.670517</v>
      </c>
      <c r="C1282" s="25">
        <v>0.41658383999999998</v>
      </c>
      <c r="D1282" s="26">
        <v>2.5625078000000002E-3</v>
      </c>
      <c r="F1282" s="18">
        <f t="shared" si="50"/>
        <v>0.97864434632407171</v>
      </c>
      <c r="G1282" s="12">
        <f t="shared" si="51"/>
        <v>6.747482456008953</v>
      </c>
    </row>
    <row r="1283" spans="1:7" x14ac:dyDescent="0.25">
      <c r="A1283" s="24">
        <v>26.857422</v>
      </c>
      <c r="B1283" s="23">
        <v>-27.479400999999999</v>
      </c>
      <c r="C1283" s="25">
        <v>0.41571066000000001</v>
      </c>
      <c r="D1283" s="26">
        <v>2.5614409000000002E-3</v>
      </c>
      <c r="F1283" s="18">
        <f t="shared" si="50"/>
        <v>0.97188500052319371</v>
      </c>
      <c r="G1283" s="12">
        <f t="shared" si="51"/>
        <v>6.7008786337145372</v>
      </c>
    </row>
    <row r="1284" spans="1:7" x14ac:dyDescent="0.25">
      <c r="A1284" s="24">
        <v>26.907226999999999</v>
      </c>
      <c r="B1284" s="23">
        <v>-27.151824999999999</v>
      </c>
      <c r="C1284" s="25">
        <v>0.41455543</v>
      </c>
      <c r="D1284" s="26">
        <v>2.5628866000000001E-3</v>
      </c>
      <c r="F1284" s="18">
        <f t="shared" si="50"/>
        <v>0.96029936949246686</v>
      </c>
      <c r="G1284" s="12">
        <f t="shared" si="51"/>
        <v>6.6209989078312228</v>
      </c>
    </row>
    <row r="1285" spans="1:7" x14ac:dyDescent="0.25">
      <c r="A1285" s="24">
        <v>26.957031000000001</v>
      </c>
      <c r="B1285" s="23">
        <v>-26.281406</v>
      </c>
      <c r="C1285" s="25">
        <v>0.41261863999999998</v>
      </c>
      <c r="D1285" s="26">
        <v>2.5642185999999998E-3</v>
      </c>
      <c r="F1285" s="18">
        <f t="shared" ref="F1285:F1296" si="52" xml:space="preserve"> -B1285 / A_6x12_in2</f>
        <v>0.92951459473444376</v>
      </c>
      <c r="G1285" s="12">
        <f t="shared" ref="G1285:G1296" si="53" xml:space="preserve"> -B1285 * kip_to_N / A_6x12_mm2</f>
        <v>6.4087463889542953</v>
      </c>
    </row>
    <row r="1286" spans="1:7" x14ac:dyDescent="0.25">
      <c r="A1286" s="24">
        <v>27.006836</v>
      </c>
      <c r="B1286" s="23">
        <v>-24.407917000000001</v>
      </c>
      <c r="C1286" s="25">
        <v>0.40918735000000001</v>
      </c>
      <c r="D1286" s="26">
        <v>2.5628982000000002E-3</v>
      </c>
      <c r="F1286" s="18">
        <f t="shared" si="52"/>
        <v>0.86325347580593448</v>
      </c>
      <c r="G1286" s="12">
        <f t="shared" si="53"/>
        <v>5.9518942759624878</v>
      </c>
    </row>
    <row r="1287" spans="1:7" x14ac:dyDescent="0.25">
      <c r="A1287" s="24">
        <v>27.056640999999999</v>
      </c>
      <c r="B1287" s="23">
        <v>-20.951414</v>
      </c>
      <c r="C1287" s="25">
        <v>0.40307145999999999</v>
      </c>
      <c r="D1287" s="26">
        <v>2.5641173E-3</v>
      </c>
      <c r="F1287" s="18">
        <f t="shared" si="52"/>
        <v>0.74100468952549758</v>
      </c>
      <c r="G1287" s="12">
        <f t="shared" si="53"/>
        <v>5.1090226609636664</v>
      </c>
    </row>
    <row r="1288" spans="1:7" x14ac:dyDescent="0.25">
      <c r="A1288" s="24">
        <v>27.106445000000001</v>
      </c>
      <c r="B1288" s="23">
        <v>-17.095597999999999</v>
      </c>
      <c r="C1288" s="25">
        <v>0.39205973999999999</v>
      </c>
      <c r="D1288" s="26">
        <v>2.5634911999999998E-3</v>
      </c>
      <c r="F1288" s="18">
        <f t="shared" si="52"/>
        <v>0.60463309484709327</v>
      </c>
      <c r="G1288" s="12">
        <f t="shared" si="53"/>
        <v>4.1687781829295689</v>
      </c>
    </row>
    <row r="1289" spans="1:7" x14ac:dyDescent="0.25">
      <c r="A1289" s="24">
        <v>27.15625</v>
      </c>
      <c r="B1289" s="23">
        <v>-13.590802</v>
      </c>
      <c r="C1289" s="25">
        <v>0.37511685</v>
      </c>
      <c r="D1289" s="26">
        <v>2.5631873999999999E-3</v>
      </c>
      <c r="F1289" s="18">
        <f t="shared" si="52"/>
        <v>0.48067629308515941</v>
      </c>
      <c r="G1289" s="12">
        <f t="shared" si="53"/>
        <v>3.3141302729577262</v>
      </c>
    </row>
    <row r="1290" spans="1:7" x14ac:dyDescent="0.25">
      <c r="A1290" s="24">
        <v>27.206054999999999</v>
      </c>
      <c r="B1290" s="23">
        <v>-3.6128550000000001</v>
      </c>
      <c r="C1290" s="25">
        <v>0.34928768999999998</v>
      </c>
      <c r="D1290" s="26">
        <v>2.5630863000000001E-3</v>
      </c>
      <c r="F1290" s="18">
        <f t="shared" si="52"/>
        <v>0.12777860709428213</v>
      </c>
      <c r="G1290" s="12">
        <f t="shared" si="53"/>
        <v>0.88099820211542235</v>
      </c>
    </row>
    <row r="1291" spans="1:7" x14ac:dyDescent="0.25">
      <c r="A1291" s="24">
        <v>27.255859000000001</v>
      </c>
      <c r="B1291" s="23">
        <v>-0.51316141999999998</v>
      </c>
      <c r="C1291" s="25">
        <v>0.31024316000000002</v>
      </c>
      <c r="D1291" s="26">
        <v>2.5625435999999998E-3</v>
      </c>
      <c r="F1291" s="18">
        <f t="shared" si="52"/>
        <v>1.8149372577123599E-2</v>
      </c>
      <c r="G1291" s="12">
        <f t="shared" si="53"/>
        <v>0.12513491087104162</v>
      </c>
    </row>
    <row r="1292" spans="1:7" x14ac:dyDescent="0.25">
      <c r="A1292" s="24">
        <v>27.305664</v>
      </c>
      <c r="B1292" s="23">
        <v>-0.46310750000000001</v>
      </c>
      <c r="C1292" s="25">
        <v>0.27590269000000001</v>
      </c>
      <c r="D1292" s="26">
        <v>2.5613755E-3</v>
      </c>
      <c r="F1292" s="18">
        <f t="shared" si="52"/>
        <v>1.6379077290651092E-2</v>
      </c>
      <c r="G1292" s="12">
        <f t="shared" si="53"/>
        <v>0.11292921384505272</v>
      </c>
    </row>
    <row r="1293" spans="1:7" x14ac:dyDescent="0.25">
      <c r="A1293" s="24">
        <v>27.355468999999999</v>
      </c>
      <c r="B1293" s="23">
        <v>-0.46278664000000003</v>
      </c>
      <c r="C1293" s="25">
        <v>0.26812646000000001</v>
      </c>
      <c r="D1293" s="26">
        <v>2.5613039999999999E-3</v>
      </c>
      <c r="F1293" s="18">
        <f t="shared" si="52"/>
        <v>1.6367729189530993E-2</v>
      </c>
      <c r="G1293" s="12">
        <f t="shared" si="53"/>
        <v>0.11285097182229488</v>
      </c>
    </row>
    <row r="1294" spans="1:7" x14ac:dyDescent="0.25">
      <c r="A1294" s="24">
        <v>27.405273000000001</v>
      </c>
      <c r="B1294" s="23">
        <v>-0.43750467999999998</v>
      </c>
      <c r="C1294" s="25">
        <v>0.26643233999999999</v>
      </c>
      <c r="D1294" s="26">
        <v>2.5635541E-3</v>
      </c>
      <c r="F1294" s="18">
        <f t="shared" si="52"/>
        <v>1.5473562766186196E-2</v>
      </c>
      <c r="G1294" s="12">
        <f t="shared" si="53"/>
        <v>0.10668594131153426</v>
      </c>
    </row>
    <row r="1295" spans="1:7" x14ac:dyDescent="0.25">
      <c r="A1295" s="24">
        <v>27.455078</v>
      </c>
      <c r="B1295" s="23">
        <v>-0.39527372</v>
      </c>
      <c r="C1295" s="25">
        <v>0.26627912999999998</v>
      </c>
      <c r="D1295" s="26">
        <v>2.5612769999999998E-3</v>
      </c>
      <c r="F1295" s="18">
        <f t="shared" si="52"/>
        <v>1.3979948091627061E-2</v>
      </c>
      <c r="G1295" s="12">
        <f t="shared" si="53"/>
        <v>9.6387880682583388E-2</v>
      </c>
    </row>
    <row r="1296" spans="1:7" x14ac:dyDescent="0.25">
      <c r="A1296" s="24">
        <v>27.504883</v>
      </c>
      <c r="B1296" s="23">
        <v>-0.39604464</v>
      </c>
      <c r="C1296" s="25">
        <v>0.26630035000000002</v>
      </c>
      <c r="D1296" s="26">
        <v>2.5624751999999999E-3</v>
      </c>
      <c r="F1296" s="18">
        <f t="shared" si="52"/>
        <v>1.4007213809122262E-2</v>
      </c>
      <c r="G1296" s="12">
        <f t="shared" si="53"/>
        <v>9.6575870273633915E-2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6211-D363-4B9A-BAF4-65D92B535F94}">
  <dimension ref="A1:H4023"/>
  <sheetViews>
    <sheetView zoomScaleNormal="100" workbookViewId="0">
      <pane ySplit="4" topLeftCell="A5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6.9863067622470423</v>
      </c>
      <c r="H1" s="11" t="s">
        <v>25</v>
      </c>
    </row>
    <row r="2" spans="1:8" s="9" customFormat="1" ht="15" x14ac:dyDescent="0.25">
      <c r="A2" s="33" t="str">
        <f xml:space="preserve"> Lab_session &amp; Parameters!B25</f>
        <v xml:space="preserve"> 2025-11-10 AB1 6x12 HS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37</v>
      </c>
      <c r="D3" s="35" t="s">
        <v>36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6.1523438E-2</v>
      </c>
      <c r="B5" s="23">
        <v>-8.1335261000000006E-2</v>
      </c>
      <c r="C5" s="25">
        <v>4.4865126999999996</v>
      </c>
      <c r="D5" s="26">
        <v>1E-4</v>
      </c>
      <c r="E5" s="28">
        <f t="shared" ref="E5:E68" si="0" xml:space="preserve"> (delta_0 - D5) / L</f>
        <v>0</v>
      </c>
      <c r="F5" s="18">
        <f t="shared" ref="F5:F68" si="1" xml:space="preserve"> -B5 / A_6x12_in2</f>
        <v>2.8766464079598791E-3</v>
      </c>
      <c r="G5" s="12">
        <f t="shared" ref="G5:G68" si="2" xml:space="preserve"> -B5 * kip_to_N / A_6x12_mm2</f>
        <v>1.9833682422789906E-2</v>
      </c>
    </row>
    <row r="6" spans="1:8" x14ac:dyDescent="0.25">
      <c r="A6" s="24">
        <v>0.11132813</v>
      </c>
      <c r="B6" s="23">
        <v>-6.5594681000000002E-2</v>
      </c>
      <c r="C6" s="25">
        <v>4.4869041000000003</v>
      </c>
      <c r="D6" s="26">
        <v>5.3346157000000003E-6</v>
      </c>
      <c r="E6" s="28">
        <f t="shared" si="0"/>
        <v>1.577756405E-5</v>
      </c>
      <c r="F6" s="18">
        <f t="shared" si="1"/>
        <v>2.3199372714857842E-3</v>
      </c>
      <c r="G6" s="12">
        <f t="shared" si="2"/>
        <v>1.5995326695739144E-2</v>
      </c>
    </row>
    <row r="7" spans="1:8" x14ac:dyDescent="0.25">
      <c r="A7" s="24">
        <v>0.16113280999999999</v>
      </c>
      <c r="B7" s="23">
        <v>-6.5008916E-2</v>
      </c>
      <c r="C7" s="25">
        <v>4.4869123000000002</v>
      </c>
      <c r="D7" s="26">
        <v>9.0241437999999994E-6</v>
      </c>
      <c r="E7" s="28">
        <f t="shared" si="0"/>
        <v>1.5162642700000001E-5</v>
      </c>
      <c r="F7" s="18">
        <f t="shared" si="1"/>
        <v>2.2992200725435123E-3</v>
      </c>
      <c r="G7" s="12">
        <f t="shared" si="2"/>
        <v>1.5852487331341144E-2</v>
      </c>
    </row>
    <row r="8" spans="1:8" x14ac:dyDescent="0.25">
      <c r="A8" s="24">
        <v>0.2109375</v>
      </c>
      <c r="B8" s="23">
        <v>-6.2815309E-2</v>
      </c>
      <c r="C8" s="25">
        <v>4.4870143000000002</v>
      </c>
      <c r="D8" s="26">
        <v>1.0067225000000001E-5</v>
      </c>
      <c r="E8" s="28">
        <f t="shared" si="0"/>
        <v>1.4988795833333334E-5</v>
      </c>
      <c r="F8" s="18">
        <f t="shared" si="1"/>
        <v>2.221637095376627E-3</v>
      </c>
      <c r="G8" s="12">
        <f t="shared" si="2"/>
        <v>1.531757413301245E-2</v>
      </c>
    </row>
    <row r="9" spans="1:8" x14ac:dyDescent="0.25">
      <c r="A9" s="24">
        <v>0.26074218999999998</v>
      </c>
      <c r="B9" s="23">
        <v>-7.1865037000000007E-2</v>
      </c>
      <c r="C9" s="25">
        <v>4.4871167999999999</v>
      </c>
      <c r="D9" s="26">
        <v>9.8049632000000005E-6</v>
      </c>
      <c r="E9" s="28">
        <f t="shared" si="0"/>
        <v>1.5032506133333333E-5</v>
      </c>
      <c r="F9" s="18">
        <f t="shared" si="1"/>
        <v>2.5417057497848787E-3</v>
      </c>
      <c r="G9" s="12">
        <f t="shared" si="2"/>
        <v>1.7524359098817503E-2</v>
      </c>
    </row>
    <row r="10" spans="1:8" x14ac:dyDescent="0.25">
      <c r="A10" s="24">
        <v>0.31054688000000003</v>
      </c>
      <c r="B10" s="23">
        <v>-5.1233823999999997E-2</v>
      </c>
      <c r="C10" s="25">
        <v>4.4871387</v>
      </c>
      <c r="D10" s="26">
        <v>9.4115729999999993E-6</v>
      </c>
      <c r="E10" s="28">
        <f t="shared" si="0"/>
        <v>1.5098071166666668E-5</v>
      </c>
      <c r="F10" s="18">
        <f t="shared" si="1"/>
        <v>1.8120258540222625E-3</v>
      </c>
      <c r="G10" s="12">
        <f t="shared" si="2"/>
        <v>1.2493417762821361E-2</v>
      </c>
    </row>
    <row r="11" spans="1:8" x14ac:dyDescent="0.25">
      <c r="A11" s="24">
        <v>0.36035156000000002</v>
      </c>
      <c r="B11" s="23">
        <v>-6.5699025999999994E-2</v>
      </c>
      <c r="C11" s="25">
        <v>4.4872116999999996</v>
      </c>
      <c r="D11" s="26">
        <v>7.3909754999999997E-6</v>
      </c>
      <c r="E11" s="28">
        <f t="shared" si="0"/>
        <v>1.5434837416666669E-5</v>
      </c>
      <c r="F11" s="18">
        <f t="shared" si="1"/>
        <v>2.3236277209384335E-3</v>
      </c>
      <c r="G11" s="12">
        <f t="shared" si="2"/>
        <v>1.6020771325374081E-2</v>
      </c>
    </row>
    <row r="12" spans="1:8" x14ac:dyDescent="0.25">
      <c r="A12" s="24">
        <v>0.41015625</v>
      </c>
      <c r="B12" s="23">
        <v>-7.7286518999999998E-2</v>
      </c>
      <c r="C12" s="25">
        <v>4.4873618999999998</v>
      </c>
      <c r="D12" s="26">
        <v>6.908178E-6</v>
      </c>
      <c r="E12" s="28">
        <f t="shared" si="0"/>
        <v>1.5515303666666668E-5</v>
      </c>
      <c r="F12" s="18">
        <f t="shared" si="1"/>
        <v>2.7334514518257084E-3</v>
      </c>
      <c r="G12" s="12">
        <f t="shared" si="2"/>
        <v>1.8846392752202738E-2</v>
      </c>
    </row>
    <row r="13" spans="1:8" x14ac:dyDescent="0.25">
      <c r="A13" s="24">
        <v>0.45996093999999998</v>
      </c>
      <c r="B13" s="23">
        <v>-6.9863647000000001E-2</v>
      </c>
      <c r="C13" s="25">
        <v>4.4875559999999997</v>
      </c>
      <c r="D13" s="26">
        <v>6.3061716000000002E-6</v>
      </c>
      <c r="E13" s="28">
        <f t="shared" si="0"/>
        <v>1.5615638066666667E-5</v>
      </c>
      <c r="F13" s="18">
        <f t="shared" si="1"/>
        <v>2.4709210583282811E-3</v>
      </c>
      <c r="G13" s="12">
        <f t="shared" si="2"/>
        <v>1.7036318202702991E-2</v>
      </c>
    </row>
    <row r="14" spans="1:8" x14ac:dyDescent="0.25">
      <c r="A14" s="24">
        <v>0.50976562999999997</v>
      </c>
      <c r="B14" s="23">
        <v>-6.1646525000000001E-2</v>
      </c>
      <c r="C14" s="25">
        <v>4.4876231999999998</v>
      </c>
      <c r="D14" s="26">
        <v>2.8967855999999998E-6</v>
      </c>
      <c r="E14" s="28">
        <f t="shared" si="0"/>
        <v>1.6183869066666668E-5</v>
      </c>
      <c r="F14" s="18">
        <f t="shared" si="1"/>
        <v>2.1802998173751343E-3</v>
      </c>
      <c r="G14" s="12">
        <f t="shared" si="2"/>
        <v>1.5032565018984551E-2</v>
      </c>
    </row>
    <row r="15" spans="1:8" x14ac:dyDescent="0.25">
      <c r="A15" s="24">
        <v>0.55957031000000002</v>
      </c>
      <c r="B15" s="23">
        <v>-7.4590899000000002E-2</v>
      </c>
      <c r="C15" s="25">
        <v>4.4874339000000001</v>
      </c>
      <c r="D15" s="26">
        <v>1.7046929E-6</v>
      </c>
      <c r="E15" s="28">
        <f t="shared" si="0"/>
        <v>1.6382551183333333E-5</v>
      </c>
      <c r="F15" s="18">
        <f t="shared" si="1"/>
        <v>2.6381133967818475E-3</v>
      </c>
      <c r="G15" s="12">
        <f t="shared" si="2"/>
        <v>1.8189063196052166E-2</v>
      </c>
    </row>
    <row r="16" spans="1:8" x14ac:dyDescent="0.25">
      <c r="A16" s="24">
        <v>0.609375</v>
      </c>
      <c r="B16" s="23">
        <v>-6.6132023999999998E-2</v>
      </c>
      <c r="C16" s="25">
        <v>4.4870938999999996</v>
      </c>
      <c r="D16" s="26">
        <v>-5.9604645000000003E-7</v>
      </c>
      <c r="E16" s="28">
        <f t="shared" si="0"/>
        <v>1.6766007741666668E-5</v>
      </c>
      <c r="F16" s="18">
        <f t="shared" si="1"/>
        <v>2.3389418925048571E-3</v>
      </c>
      <c r="G16" s="12">
        <f t="shared" si="2"/>
        <v>1.6126358308388784E-2</v>
      </c>
    </row>
    <row r="17" spans="1:7" x14ac:dyDescent="0.25">
      <c r="A17" s="24">
        <v>0.65917968999999998</v>
      </c>
      <c r="B17" s="23">
        <v>-7.6004854999999996E-2</v>
      </c>
      <c r="C17" s="25">
        <v>4.4866466999999997</v>
      </c>
      <c r="D17" s="26">
        <v>-6.6101547000000003E-6</v>
      </c>
      <c r="E17" s="28">
        <f t="shared" si="0"/>
        <v>1.7768359116666668E-5</v>
      </c>
      <c r="F17" s="18">
        <f t="shared" si="1"/>
        <v>2.6881218604961682E-3</v>
      </c>
      <c r="G17" s="12">
        <f t="shared" si="2"/>
        <v>1.8533857740497019E-2</v>
      </c>
    </row>
    <row r="18" spans="1:7" x14ac:dyDescent="0.25">
      <c r="A18" s="24">
        <v>0.70898437999999997</v>
      </c>
      <c r="B18" s="23">
        <v>-8.5585444999999996E-2</v>
      </c>
      <c r="C18" s="25">
        <v>4.4860477000000003</v>
      </c>
      <c r="D18" s="26">
        <v>-8.0227845999999997E-6</v>
      </c>
      <c r="E18" s="28">
        <f t="shared" si="0"/>
        <v>1.8003797433333335E-5</v>
      </c>
      <c r="F18" s="18">
        <f t="shared" si="1"/>
        <v>3.0269659174376753E-3</v>
      </c>
      <c r="G18" s="12">
        <f t="shared" si="2"/>
        <v>2.0870093920804557E-2</v>
      </c>
    </row>
    <row r="19" spans="1:7" x14ac:dyDescent="0.25">
      <c r="A19" s="24">
        <v>0.75878906000000002</v>
      </c>
      <c r="B19" s="23">
        <v>-8.0346062999999995E-2</v>
      </c>
      <c r="C19" s="25">
        <v>4.4855599000000002</v>
      </c>
      <c r="D19" s="26">
        <v>7.1525568000000001E-7</v>
      </c>
      <c r="E19" s="28">
        <f t="shared" si="0"/>
        <v>1.6547457386666667E-5</v>
      </c>
      <c r="F19" s="18">
        <f t="shared" si="1"/>
        <v>2.8416606854272971E-3</v>
      </c>
      <c r="G19" s="12">
        <f t="shared" si="2"/>
        <v>1.9592465529353502E-2</v>
      </c>
    </row>
    <row r="20" spans="1:7" x14ac:dyDescent="0.25">
      <c r="A20" s="24">
        <v>0.80859375</v>
      </c>
      <c r="B20" s="23">
        <v>-9.9142334999999998E-2</v>
      </c>
      <c r="C20" s="25">
        <v>4.4849256999999998</v>
      </c>
      <c r="D20" s="26">
        <v>1.2218952000000001E-6</v>
      </c>
      <c r="E20" s="28">
        <f t="shared" si="0"/>
        <v>1.6463017466666668E-5</v>
      </c>
      <c r="F20" s="18">
        <f t="shared" si="1"/>
        <v>3.5064428188716942E-3</v>
      </c>
      <c r="G20" s="12">
        <f t="shared" si="2"/>
        <v>2.41759547196123E-2</v>
      </c>
    </row>
    <row r="21" spans="1:7" x14ac:dyDescent="0.25">
      <c r="A21" s="24">
        <v>0.85839843999999998</v>
      </c>
      <c r="B21" s="23">
        <v>-9.5782660000000006E-2</v>
      </c>
      <c r="C21" s="25">
        <v>4.4841937999999999</v>
      </c>
      <c r="D21" s="26">
        <v>1.6450881E-6</v>
      </c>
      <c r="E21" s="28">
        <f t="shared" si="0"/>
        <v>1.6392485316666667E-5</v>
      </c>
      <c r="F21" s="18">
        <f t="shared" si="1"/>
        <v>3.3876186225534136E-3</v>
      </c>
      <c r="G21" s="12">
        <f t="shared" si="2"/>
        <v>2.3356694706494666E-2</v>
      </c>
    </row>
    <row r="22" spans="1:7" x14ac:dyDescent="0.25">
      <c r="A22" s="24">
        <v>0.90820312999999997</v>
      </c>
      <c r="B22" s="23">
        <v>-9.9943638000000001E-2</v>
      </c>
      <c r="C22" s="25">
        <v>4.4832988</v>
      </c>
      <c r="D22" s="26">
        <v>-1.9967556E-6</v>
      </c>
      <c r="E22" s="28">
        <f t="shared" si="0"/>
        <v>1.6999459266666666E-5</v>
      </c>
      <c r="F22" s="18">
        <f t="shared" si="1"/>
        <v>3.5347831151748862E-3</v>
      </c>
      <c r="G22" s="12">
        <f t="shared" si="2"/>
        <v>2.4371353234733915E-2</v>
      </c>
    </row>
    <row r="23" spans="1:7" x14ac:dyDescent="0.25">
      <c r="A23" s="24">
        <v>0.95800781000000002</v>
      </c>
      <c r="B23" s="23">
        <v>-0.11814110999999999</v>
      </c>
      <c r="C23" s="25">
        <v>4.4823475000000004</v>
      </c>
      <c r="D23" s="26">
        <v>-2.4795533999999999E-6</v>
      </c>
      <c r="E23" s="28">
        <f t="shared" si="0"/>
        <v>1.7079925566666665E-5</v>
      </c>
      <c r="F23" s="18">
        <f t="shared" si="1"/>
        <v>4.1783870308585219E-3</v>
      </c>
      <c r="G23" s="12">
        <f t="shared" si="2"/>
        <v>2.8808824463179488E-2</v>
      </c>
    </row>
    <row r="24" spans="1:7" x14ac:dyDescent="0.25">
      <c r="A24" s="24">
        <v>1.0078125</v>
      </c>
      <c r="B24" s="23">
        <v>-0.13080707</v>
      </c>
      <c r="C24" s="25">
        <v>4.4812688999999999</v>
      </c>
      <c r="D24" s="26">
        <v>-4.8339366000000002E-6</v>
      </c>
      <c r="E24" s="28">
        <f t="shared" si="0"/>
        <v>1.7472322766666667E-5</v>
      </c>
      <c r="F24" s="18">
        <f t="shared" si="1"/>
        <v>4.6263537293039043E-3</v>
      </c>
      <c r="G24" s="12">
        <f t="shared" si="2"/>
        <v>3.1897431115831161E-2</v>
      </c>
    </row>
    <row r="25" spans="1:7" x14ac:dyDescent="0.25">
      <c r="A25" s="24">
        <v>1.0576171999999999</v>
      </c>
      <c r="B25" s="23">
        <v>-0.14127068000000001</v>
      </c>
      <c r="C25" s="25">
        <v>4.4800886999999996</v>
      </c>
      <c r="D25" s="26">
        <v>-1.1742114999999999E-6</v>
      </c>
      <c r="E25" s="28">
        <f t="shared" si="0"/>
        <v>1.6862368583333334E-5</v>
      </c>
      <c r="F25" s="18">
        <f t="shared" si="1"/>
        <v>4.9964282302118572E-3</v>
      </c>
      <c r="G25" s="12">
        <f t="shared" si="2"/>
        <v>3.4448992581109165E-2</v>
      </c>
    </row>
    <row r="26" spans="1:7" x14ac:dyDescent="0.25">
      <c r="A26" s="24">
        <v>1.1074219000000001</v>
      </c>
      <c r="B26" s="23">
        <v>-0.16083956999999999</v>
      </c>
      <c r="C26" s="25">
        <v>4.4787688000000001</v>
      </c>
      <c r="D26" s="26">
        <v>-1.5676022E-6</v>
      </c>
      <c r="E26" s="28">
        <f t="shared" si="0"/>
        <v>1.6927933699999999E-5</v>
      </c>
      <c r="F26" s="18">
        <f t="shared" si="1"/>
        <v>5.6885361356166482E-3</v>
      </c>
      <c r="G26" s="12">
        <f t="shared" si="2"/>
        <v>3.9220885421368305E-2</v>
      </c>
    </row>
    <row r="27" spans="1:7" x14ac:dyDescent="0.25">
      <c r="A27" s="24">
        <v>1.1572266</v>
      </c>
      <c r="B27" s="23">
        <v>-0.19070107</v>
      </c>
      <c r="C27" s="25">
        <v>4.4773830999999999</v>
      </c>
      <c r="D27" s="26">
        <v>-5.7578086E-6</v>
      </c>
      <c r="E27" s="28">
        <f t="shared" si="0"/>
        <v>1.7626301433333335E-5</v>
      </c>
      <c r="F27" s="18">
        <f t="shared" si="1"/>
        <v>6.7446706540918999E-3</v>
      </c>
      <c r="G27" s="12">
        <f t="shared" si="2"/>
        <v>4.6502641210756396E-2</v>
      </c>
    </row>
    <row r="28" spans="1:7" x14ac:dyDescent="0.25">
      <c r="A28" s="24">
        <v>1.2070312999999999</v>
      </c>
      <c r="B28" s="23">
        <v>-0.21106672000000001</v>
      </c>
      <c r="C28" s="25">
        <v>4.4758673</v>
      </c>
      <c r="D28" s="26">
        <v>-3.7550927E-7</v>
      </c>
      <c r="E28" s="28">
        <f t="shared" si="0"/>
        <v>1.6729251545000001E-5</v>
      </c>
      <c r="F28" s="18">
        <f t="shared" si="1"/>
        <v>7.464958180042891E-3</v>
      </c>
      <c r="G28" s="12">
        <f t="shared" si="2"/>
        <v>5.146882475117303E-2</v>
      </c>
    </row>
    <row r="29" spans="1:7" x14ac:dyDescent="0.25">
      <c r="A29" s="24">
        <v>1.2568359</v>
      </c>
      <c r="B29" s="23">
        <v>-0.22647886</v>
      </c>
      <c r="C29" s="25">
        <v>4.4740820000000001</v>
      </c>
      <c r="D29" s="26">
        <v>-5.3703783999999999E-6</v>
      </c>
      <c r="E29" s="28">
        <f t="shared" si="0"/>
        <v>1.7561729733333334E-5</v>
      </c>
      <c r="F29" s="18">
        <f t="shared" si="1"/>
        <v>8.0100511277371843E-3</v>
      </c>
      <c r="G29" s="12">
        <f t="shared" si="2"/>
        <v>5.5227090065100987E-2</v>
      </c>
    </row>
    <row r="30" spans="1:7" x14ac:dyDescent="0.25">
      <c r="A30" s="24">
        <v>1.3066405999999999</v>
      </c>
      <c r="B30" s="23">
        <v>-0.26775470000000001</v>
      </c>
      <c r="C30" s="25">
        <v>4.4724773999999998</v>
      </c>
      <c r="D30" s="26">
        <v>-5.7756901999999996E-6</v>
      </c>
      <c r="E30" s="28">
        <f t="shared" si="0"/>
        <v>1.76292817E-5</v>
      </c>
      <c r="F30" s="18">
        <f t="shared" si="1"/>
        <v>9.4698853424638914E-3</v>
      </c>
      <c r="G30" s="12">
        <f t="shared" si="2"/>
        <v>6.5292243754026744E-2</v>
      </c>
    </row>
    <row r="31" spans="1:7" x14ac:dyDescent="0.25">
      <c r="A31" s="24">
        <v>1.3564453000000001</v>
      </c>
      <c r="B31" s="23">
        <v>-0.28676110999999999</v>
      </c>
      <c r="C31" s="25">
        <v>4.4706941000000002</v>
      </c>
      <c r="D31" s="26">
        <v>-1.4352798E-5</v>
      </c>
      <c r="E31" s="28">
        <f t="shared" si="0"/>
        <v>1.9058799666666668E-5</v>
      </c>
      <c r="F31" s="18">
        <f t="shared" si="1"/>
        <v>1.0142099587337498E-2</v>
      </c>
      <c r="G31" s="12">
        <f t="shared" si="2"/>
        <v>6.9926975299762328E-2</v>
      </c>
    </row>
    <row r="32" spans="1:7" x14ac:dyDescent="0.25">
      <c r="A32" s="24">
        <v>1.40625</v>
      </c>
      <c r="B32" s="23">
        <v>-0.31884827999999998</v>
      </c>
      <c r="C32" s="25">
        <v>4.4688029</v>
      </c>
      <c r="D32" s="26">
        <v>-9.8884102000000006E-6</v>
      </c>
      <c r="E32" s="28">
        <f t="shared" si="0"/>
        <v>1.8314735033333333E-5</v>
      </c>
      <c r="F32" s="18">
        <f t="shared" si="1"/>
        <v>1.1276951079633047E-2</v>
      </c>
      <c r="G32" s="12">
        <f t="shared" si="2"/>
        <v>7.7751462881182537E-2</v>
      </c>
    </row>
    <row r="33" spans="1:7" x14ac:dyDescent="0.25">
      <c r="A33" s="24">
        <v>1.4560546999999999</v>
      </c>
      <c r="B33" s="23">
        <v>-0.34796854999999999</v>
      </c>
      <c r="C33" s="25">
        <v>4.4668507999999996</v>
      </c>
      <c r="D33" s="26">
        <v>-7.0989130999999996E-6</v>
      </c>
      <c r="E33" s="28">
        <f t="shared" si="0"/>
        <v>1.7849818850000001E-5</v>
      </c>
      <c r="F33" s="18">
        <f t="shared" si="1"/>
        <v>1.2306869949559852E-2</v>
      </c>
      <c r="G33" s="12">
        <f t="shared" si="2"/>
        <v>8.4852469014867857E-2</v>
      </c>
    </row>
    <row r="34" spans="1:7" x14ac:dyDescent="0.25">
      <c r="A34" s="24">
        <v>1.5058594000000001</v>
      </c>
      <c r="B34" s="23">
        <v>-0.39092153000000002</v>
      </c>
      <c r="C34" s="25">
        <v>4.4647360000000003</v>
      </c>
      <c r="D34" s="26">
        <v>-1.6272067999999999E-5</v>
      </c>
      <c r="E34" s="28">
        <f t="shared" si="0"/>
        <v>1.9378678000000001E-5</v>
      </c>
      <c r="F34" s="18">
        <f t="shared" si="1"/>
        <v>1.3826020857899258E-2</v>
      </c>
      <c r="G34" s="12">
        <f t="shared" si="2"/>
        <v>9.5326594922356456E-2</v>
      </c>
    </row>
    <row r="35" spans="1:7" x14ac:dyDescent="0.25">
      <c r="A35" s="24">
        <v>1.5556641</v>
      </c>
      <c r="B35" s="23">
        <v>-0.43017811</v>
      </c>
      <c r="C35" s="25">
        <v>4.4625912000000003</v>
      </c>
      <c r="D35" s="26">
        <v>-1.0913610000000001E-5</v>
      </c>
      <c r="E35" s="28">
        <f t="shared" si="0"/>
        <v>1.8485601666666667E-5</v>
      </c>
      <c r="F35" s="18">
        <f t="shared" si="1"/>
        <v>1.5214438359206465E-2</v>
      </c>
      <c r="G35" s="12">
        <f t="shared" si="2"/>
        <v>0.10489935009830463</v>
      </c>
    </row>
    <row r="36" spans="1:7" x14ac:dyDescent="0.25">
      <c r="A36" s="24">
        <v>1.6054687999999999</v>
      </c>
      <c r="B36" s="23">
        <v>-0.47806799</v>
      </c>
      <c r="C36" s="25">
        <v>4.4604697</v>
      </c>
      <c r="D36" s="26">
        <v>-1.5729665E-5</v>
      </c>
      <c r="E36" s="28">
        <f t="shared" si="0"/>
        <v>1.9288277500000001E-5</v>
      </c>
      <c r="F36" s="18">
        <f t="shared" si="1"/>
        <v>1.6908196387223733E-2</v>
      </c>
      <c r="G36" s="12">
        <f t="shared" si="2"/>
        <v>0.11657734386764308</v>
      </c>
    </row>
    <row r="37" spans="1:7" x14ac:dyDescent="0.25">
      <c r="A37" s="24">
        <v>1.6552734</v>
      </c>
      <c r="B37" s="23">
        <v>-0.53845715999999999</v>
      </c>
      <c r="C37" s="25">
        <v>4.4580897999999998</v>
      </c>
      <c r="D37" s="26">
        <v>-1.4048814999999999E-5</v>
      </c>
      <c r="E37" s="28">
        <f t="shared" si="0"/>
        <v>1.9008135833333332E-5</v>
      </c>
      <c r="F37" s="18">
        <f t="shared" si="1"/>
        <v>1.9044026368271908E-2</v>
      </c>
      <c r="G37" s="12">
        <f t="shared" si="2"/>
        <v>0.13130330164819132</v>
      </c>
    </row>
    <row r="38" spans="1:7" x14ac:dyDescent="0.25">
      <c r="A38" s="24">
        <v>1.7050780999999999</v>
      </c>
      <c r="B38" s="23">
        <v>-0.59871680000000005</v>
      </c>
      <c r="C38" s="25">
        <v>4.4557276000000003</v>
      </c>
      <c r="D38" s="26">
        <v>-1.9729135999999999E-5</v>
      </c>
      <c r="E38" s="28">
        <f t="shared" si="0"/>
        <v>1.9954856000000001E-5</v>
      </c>
      <c r="F38" s="18">
        <f t="shared" si="1"/>
        <v>2.1175275162702598E-2</v>
      </c>
      <c r="G38" s="12">
        <f t="shared" si="2"/>
        <v>0.14599767341238409</v>
      </c>
    </row>
    <row r="39" spans="1:7" x14ac:dyDescent="0.25">
      <c r="A39" s="24">
        <v>1.7548828000000001</v>
      </c>
      <c r="B39" s="23">
        <v>-0.66411989999999999</v>
      </c>
      <c r="C39" s="25">
        <v>4.4533253000000004</v>
      </c>
      <c r="D39" s="26">
        <v>-2.1249054E-5</v>
      </c>
      <c r="E39" s="28">
        <f t="shared" si="0"/>
        <v>2.0208175666666669E-5</v>
      </c>
      <c r="F39" s="18">
        <f t="shared" si="1"/>
        <v>2.3488436642376716E-2</v>
      </c>
      <c r="G39" s="12">
        <f t="shared" si="2"/>
        <v>0.16194628289512697</v>
      </c>
    </row>
    <row r="40" spans="1:7" x14ac:dyDescent="0.25">
      <c r="A40" s="24">
        <v>1.8046875</v>
      </c>
      <c r="B40" s="23">
        <v>-0.74475919999999995</v>
      </c>
      <c r="C40" s="25">
        <v>4.4509543999999996</v>
      </c>
      <c r="D40" s="26">
        <v>-2.1386146000000001E-5</v>
      </c>
      <c r="E40" s="28">
        <f t="shared" si="0"/>
        <v>2.0231024333333335E-5</v>
      </c>
      <c r="F40" s="18">
        <f t="shared" si="1"/>
        <v>2.6340468465147888E-2</v>
      </c>
      <c r="G40" s="12">
        <f t="shared" si="2"/>
        <v>0.18161025455184893</v>
      </c>
    </row>
    <row r="41" spans="1:7" x14ac:dyDescent="0.25">
      <c r="A41" s="24">
        <v>1.8544921999999999</v>
      </c>
      <c r="B41" s="23">
        <v>-0.84033579000000003</v>
      </c>
      <c r="C41" s="25">
        <v>4.4485593000000003</v>
      </c>
      <c r="D41" s="26">
        <v>-2.2196768999999999E-5</v>
      </c>
      <c r="E41" s="28">
        <f t="shared" si="0"/>
        <v>2.0366128166666666E-5</v>
      </c>
      <c r="F41" s="18">
        <f t="shared" si="1"/>
        <v>2.9720798852340649E-2</v>
      </c>
      <c r="G41" s="12">
        <f t="shared" si="2"/>
        <v>0.20491669888861941</v>
      </c>
    </row>
    <row r="42" spans="1:7" x14ac:dyDescent="0.25">
      <c r="A42" s="24">
        <v>1.9042969000000001</v>
      </c>
      <c r="B42" s="23">
        <v>-0.95020473000000005</v>
      </c>
      <c r="C42" s="25">
        <v>4.4460030000000001</v>
      </c>
      <c r="D42" s="26">
        <v>-2.7424096999999999E-5</v>
      </c>
      <c r="E42" s="28">
        <f t="shared" si="0"/>
        <v>2.12373495E-5</v>
      </c>
      <c r="F42" s="18">
        <f t="shared" si="1"/>
        <v>3.3606617717511063E-2</v>
      </c>
      <c r="G42" s="12">
        <f t="shared" si="2"/>
        <v>0.23170834665979406</v>
      </c>
    </row>
    <row r="43" spans="1:7" x14ac:dyDescent="0.25">
      <c r="A43" s="24">
        <v>1.9541016</v>
      </c>
      <c r="B43" s="23">
        <v>-1.0522891000000001</v>
      </c>
      <c r="C43" s="25">
        <v>4.4435167</v>
      </c>
      <c r="D43" s="26">
        <v>-3.2997129999999998E-5</v>
      </c>
      <c r="E43" s="28">
        <f t="shared" si="0"/>
        <v>2.2166188333333335E-5</v>
      </c>
      <c r="F43" s="18">
        <f t="shared" si="1"/>
        <v>3.7217113739271508E-2</v>
      </c>
      <c r="G43" s="12">
        <f t="shared" si="2"/>
        <v>0.25660171947273164</v>
      </c>
    </row>
    <row r="44" spans="1:7" x14ac:dyDescent="0.25">
      <c r="A44" s="24">
        <v>2.0039063000000001</v>
      </c>
      <c r="B44" s="23">
        <v>-1.1693053</v>
      </c>
      <c r="C44" s="25">
        <v>4.4411129999999996</v>
      </c>
      <c r="D44" s="26">
        <v>-3.5232304000000002E-5</v>
      </c>
      <c r="E44" s="28">
        <f t="shared" si="0"/>
        <v>2.2538717333333335E-5</v>
      </c>
      <c r="F44" s="18">
        <f t="shared" si="1"/>
        <v>4.1355715217455916E-2</v>
      </c>
      <c r="G44" s="12">
        <f t="shared" si="2"/>
        <v>0.28513623353941259</v>
      </c>
    </row>
    <row r="45" spans="1:7" x14ac:dyDescent="0.25">
      <c r="A45" s="24">
        <v>2.0537109</v>
      </c>
      <c r="B45" s="23">
        <v>-1.3276262999999999</v>
      </c>
      <c r="C45" s="25">
        <v>4.4386457999999998</v>
      </c>
      <c r="D45" s="26">
        <v>-4.5537948999999997E-5</v>
      </c>
      <c r="E45" s="28">
        <f t="shared" si="0"/>
        <v>2.4256324833333334E-5</v>
      </c>
      <c r="F45" s="18">
        <f t="shared" si="1"/>
        <v>4.6955175160845235E-2</v>
      </c>
      <c r="G45" s="12">
        <f t="shared" si="2"/>
        <v>0.32374296321915774</v>
      </c>
    </row>
    <row r="46" spans="1:7" x14ac:dyDescent="0.25">
      <c r="A46" s="24">
        <v>2.1035156000000002</v>
      </c>
      <c r="B46" s="23">
        <v>-1.5043804999999999</v>
      </c>
      <c r="C46" s="25">
        <v>4.4361557999999999</v>
      </c>
      <c r="D46" s="26">
        <v>-5.4156778999999999E-5</v>
      </c>
      <c r="E46" s="28">
        <f t="shared" si="0"/>
        <v>2.5692796499999999E-5</v>
      </c>
      <c r="F46" s="18">
        <f t="shared" si="1"/>
        <v>5.3206576192457118E-2</v>
      </c>
      <c r="G46" s="12">
        <f t="shared" si="2"/>
        <v>0.36684464662918936</v>
      </c>
    </row>
    <row r="47" spans="1:7" x14ac:dyDescent="0.25">
      <c r="A47" s="24">
        <v>2.1533202999999999</v>
      </c>
      <c r="B47" s="23">
        <v>-1.6661854</v>
      </c>
      <c r="C47" s="25">
        <v>4.4337492000000003</v>
      </c>
      <c r="D47" s="26">
        <v>-6.4146523000000003E-5</v>
      </c>
      <c r="E47" s="28">
        <f t="shared" si="0"/>
        <v>2.7357753833333337E-5</v>
      </c>
      <c r="F47" s="18">
        <f t="shared" si="1"/>
        <v>5.8929253892788198E-2</v>
      </c>
      <c r="G47" s="12">
        <f t="shared" si="2"/>
        <v>0.4063009287090032</v>
      </c>
    </row>
    <row r="48" spans="1:7" x14ac:dyDescent="0.25">
      <c r="A48" s="24">
        <v>2.203125</v>
      </c>
      <c r="B48" s="23">
        <v>-1.8614366</v>
      </c>
      <c r="C48" s="25">
        <v>4.4314070000000001</v>
      </c>
      <c r="D48" s="26">
        <v>-6.6542627000000003E-5</v>
      </c>
      <c r="E48" s="28">
        <f t="shared" si="0"/>
        <v>2.7757104500000001E-5</v>
      </c>
      <c r="F48" s="18">
        <f t="shared" si="1"/>
        <v>6.5834852476038028E-2</v>
      </c>
      <c r="G48" s="12">
        <f t="shared" si="2"/>
        <v>0.45391312354131136</v>
      </c>
    </row>
    <row r="49" spans="1:7" x14ac:dyDescent="0.25">
      <c r="A49" s="24">
        <v>2.2529297000000001</v>
      </c>
      <c r="B49" s="23">
        <v>-2.0626452</v>
      </c>
      <c r="C49" s="25">
        <v>4.4292544999999999</v>
      </c>
      <c r="D49" s="26">
        <v>-7.4177980000000006E-5</v>
      </c>
      <c r="E49" s="28">
        <f t="shared" si="0"/>
        <v>2.9029663333333336E-5</v>
      </c>
      <c r="F49" s="18">
        <f t="shared" si="1"/>
        <v>7.2951150983282462E-2</v>
      </c>
      <c r="G49" s="12">
        <f t="shared" si="2"/>
        <v>0.50297803615201986</v>
      </c>
    </row>
    <row r="50" spans="1:7" x14ac:dyDescent="0.25">
      <c r="A50" s="24">
        <v>2.3027343999999998</v>
      </c>
      <c r="B50" s="23">
        <v>-2.2567081</v>
      </c>
      <c r="C50" s="25">
        <v>4.4273056999999998</v>
      </c>
      <c r="D50" s="26">
        <v>-8.3535902000000006E-5</v>
      </c>
      <c r="E50" s="28">
        <f t="shared" si="0"/>
        <v>3.0589317000000002E-5</v>
      </c>
      <c r="F50" s="18">
        <f t="shared" si="1"/>
        <v>7.98147220512265E-2</v>
      </c>
      <c r="G50" s="12">
        <f t="shared" si="2"/>
        <v>0.55030046287473766</v>
      </c>
    </row>
    <row r="51" spans="1:7" x14ac:dyDescent="0.25">
      <c r="A51" s="24">
        <v>2.3525391</v>
      </c>
      <c r="B51" s="23">
        <v>-2.4582000000000002</v>
      </c>
      <c r="C51" s="25">
        <v>4.4254875</v>
      </c>
      <c r="D51" s="26">
        <v>-8.2004073000000003E-5</v>
      </c>
      <c r="E51" s="28">
        <f t="shared" si="0"/>
        <v>3.0334012166666669E-5</v>
      </c>
      <c r="F51" s="18">
        <f t="shared" si="1"/>
        <v>8.6941040246332701E-2</v>
      </c>
      <c r="G51" s="12">
        <f t="shared" si="2"/>
        <v>0.59943445846570953</v>
      </c>
    </row>
    <row r="52" spans="1:7" x14ac:dyDescent="0.25">
      <c r="A52" s="24">
        <v>2.4023438000000001</v>
      </c>
      <c r="B52" s="23">
        <v>-2.6402130000000001</v>
      </c>
      <c r="C52" s="25">
        <v>4.4237618000000003</v>
      </c>
      <c r="D52" s="26">
        <v>-9.0020897999999999E-5</v>
      </c>
      <c r="E52" s="28">
        <f t="shared" si="0"/>
        <v>3.1670149666666667E-5</v>
      </c>
      <c r="F52" s="18">
        <f t="shared" si="1"/>
        <v>9.3378433281218295E-2</v>
      </c>
      <c r="G52" s="12">
        <f t="shared" si="2"/>
        <v>0.64381850536535934</v>
      </c>
    </row>
    <row r="53" spans="1:7" x14ac:dyDescent="0.25">
      <c r="A53" s="24">
        <v>2.4521484</v>
      </c>
      <c r="B53" s="23">
        <v>-2.8276884999999998</v>
      </c>
      <c r="C53" s="25">
        <v>4.4223179999999997</v>
      </c>
      <c r="D53" s="26">
        <v>-9.5880023E-5</v>
      </c>
      <c r="E53" s="28">
        <f t="shared" si="0"/>
        <v>3.2646670500000003E-5</v>
      </c>
      <c r="F53" s="18">
        <f t="shared" si="1"/>
        <v>0.10000902273313486</v>
      </c>
      <c r="G53" s="12">
        <f t="shared" si="2"/>
        <v>0.68953458819754876</v>
      </c>
    </row>
    <row r="54" spans="1:7" x14ac:dyDescent="0.25">
      <c r="A54" s="24">
        <v>2.5019531000000002</v>
      </c>
      <c r="B54" s="23">
        <v>-2.9927391999999999</v>
      </c>
      <c r="C54" s="25">
        <v>4.4210285999999996</v>
      </c>
      <c r="D54" s="26">
        <v>-1.0280013E-4</v>
      </c>
      <c r="E54" s="28">
        <f t="shared" si="0"/>
        <v>3.3800021666666672E-5</v>
      </c>
      <c r="F54" s="18">
        <f t="shared" si="1"/>
        <v>0.10584649712552986</v>
      </c>
      <c r="G54" s="12">
        <f t="shared" si="2"/>
        <v>0.72978236176108569</v>
      </c>
    </row>
    <row r="55" spans="1:7" x14ac:dyDescent="0.25">
      <c r="A55" s="24">
        <v>2.5517577999999999</v>
      </c>
      <c r="B55" s="23">
        <v>-3.1339440000000001</v>
      </c>
      <c r="C55" s="25">
        <v>4.4199099999999998</v>
      </c>
      <c r="D55" s="26">
        <v>-1.1126399E-4</v>
      </c>
      <c r="E55" s="28">
        <f t="shared" si="0"/>
        <v>3.5210665000000002E-5</v>
      </c>
      <c r="F55" s="18">
        <f t="shared" si="1"/>
        <v>0.11084059532737486</v>
      </c>
      <c r="G55" s="12">
        <f t="shared" si="2"/>
        <v>0.76421528944018369</v>
      </c>
    </row>
    <row r="56" spans="1:7" x14ac:dyDescent="0.25">
      <c r="A56" s="24">
        <v>2.6015625</v>
      </c>
      <c r="B56" s="23">
        <v>-3.2653666000000001</v>
      </c>
      <c r="C56" s="25">
        <v>4.4189749000000003</v>
      </c>
      <c r="D56" s="26">
        <v>-1.1264085E-4</v>
      </c>
      <c r="E56" s="28">
        <f t="shared" si="0"/>
        <v>3.5440141666666672E-5</v>
      </c>
      <c r="F56" s="18">
        <f t="shared" si="1"/>
        <v>0.11548871897715018</v>
      </c>
      <c r="G56" s="12">
        <f t="shared" si="2"/>
        <v>0.79626281814458355</v>
      </c>
    </row>
    <row r="57" spans="1:7" x14ac:dyDescent="0.25">
      <c r="A57" s="24">
        <v>2.6513672000000001</v>
      </c>
      <c r="B57" s="23">
        <v>-3.3806938999999998</v>
      </c>
      <c r="C57" s="25">
        <v>4.4181938000000001</v>
      </c>
      <c r="D57" s="26">
        <v>-1.1759996E-4</v>
      </c>
      <c r="E57" s="28">
        <f t="shared" si="0"/>
        <v>3.626666E-5</v>
      </c>
      <c r="F57" s="18">
        <f t="shared" si="1"/>
        <v>0.11956758783680393</v>
      </c>
      <c r="G57" s="12">
        <f t="shared" si="2"/>
        <v>0.82438549230527514</v>
      </c>
    </row>
    <row r="58" spans="1:7" x14ac:dyDescent="0.25">
      <c r="A58" s="24">
        <v>2.7011718999999998</v>
      </c>
      <c r="B58" s="23">
        <v>-3.4613841000000001</v>
      </c>
      <c r="C58" s="25">
        <v>4.4174433000000004</v>
      </c>
      <c r="D58" s="26">
        <v>-1.2074113E-4</v>
      </c>
      <c r="E58" s="28">
        <f t="shared" si="0"/>
        <v>3.6790188333333336E-5</v>
      </c>
      <c r="F58" s="18">
        <f t="shared" si="1"/>
        <v>0.12242141987882031</v>
      </c>
      <c r="G58" s="12">
        <f t="shared" si="2"/>
        <v>0.84406187597645321</v>
      </c>
    </row>
    <row r="59" spans="1:7" x14ac:dyDescent="0.25">
      <c r="A59" s="24">
        <v>2.7509766</v>
      </c>
      <c r="B59" s="23">
        <v>-3.5580750000000001</v>
      </c>
      <c r="C59" s="25">
        <v>4.4168348000000002</v>
      </c>
      <c r="D59" s="26">
        <v>-1.200199E-4</v>
      </c>
      <c r="E59" s="28">
        <f t="shared" si="0"/>
        <v>3.6669983333333329E-5</v>
      </c>
      <c r="F59" s="18">
        <f t="shared" si="1"/>
        <v>0.12584116092037678</v>
      </c>
      <c r="G59" s="12">
        <f t="shared" si="2"/>
        <v>0.86764004588942301</v>
      </c>
    </row>
    <row r="60" spans="1:7" x14ac:dyDescent="0.25">
      <c r="A60" s="24">
        <v>2.8007813000000001</v>
      </c>
      <c r="B60" s="23">
        <v>-3.6252567999999998</v>
      </c>
      <c r="C60" s="25">
        <v>4.4163756000000003</v>
      </c>
      <c r="D60" s="26">
        <v>-1.2568831E-4</v>
      </c>
      <c r="E60" s="28">
        <f t="shared" si="0"/>
        <v>3.761471833333333E-5</v>
      </c>
      <c r="F60" s="18">
        <f t="shared" si="1"/>
        <v>0.12821723104389035</v>
      </c>
      <c r="G60" s="12">
        <f t="shared" si="2"/>
        <v>0.88402239309540753</v>
      </c>
    </row>
    <row r="61" spans="1:7" x14ac:dyDescent="0.25">
      <c r="A61" s="24">
        <v>2.8505859</v>
      </c>
      <c r="B61" s="23">
        <v>-3.6694903000000001</v>
      </c>
      <c r="C61" s="25">
        <v>4.4158258000000004</v>
      </c>
      <c r="D61" s="26">
        <v>-1.2455581999999999E-4</v>
      </c>
      <c r="E61" s="28">
        <f t="shared" si="0"/>
        <v>3.7425970000000002E-5</v>
      </c>
      <c r="F61" s="18">
        <f t="shared" si="1"/>
        <v>0.129781671082836</v>
      </c>
      <c r="G61" s="12">
        <f t="shared" si="2"/>
        <v>0.8948087750490904</v>
      </c>
    </row>
    <row r="62" spans="1:7" x14ac:dyDescent="0.25">
      <c r="A62" s="24">
        <v>2.9003906000000002</v>
      </c>
      <c r="B62" s="23">
        <v>-3.7283716</v>
      </c>
      <c r="C62" s="25">
        <v>4.4155044999999999</v>
      </c>
      <c r="D62" s="26">
        <v>-1.2478232000000001E-4</v>
      </c>
      <c r="E62" s="28">
        <f t="shared" si="0"/>
        <v>3.746372E-5</v>
      </c>
      <c r="F62" s="18">
        <f t="shared" si="1"/>
        <v>0.13186417107187529</v>
      </c>
      <c r="G62" s="12">
        <f t="shared" si="2"/>
        <v>0.909167037265044</v>
      </c>
    </row>
    <row r="63" spans="1:7" x14ac:dyDescent="0.25">
      <c r="A63" s="24">
        <v>2.9501952999999999</v>
      </c>
      <c r="B63" s="23">
        <v>-3.7668382999999999</v>
      </c>
      <c r="C63" s="25">
        <v>4.4151721000000004</v>
      </c>
      <c r="D63" s="26">
        <v>-1.2860894000000001E-4</v>
      </c>
      <c r="E63" s="28">
        <f t="shared" si="0"/>
        <v>3.8101490000000007E-5</v>
      </c>
      <c r="F63" s="18">
        <f t="shared" si="1"/>
        <v>0.1332246522828604</v>
      </c>
      <c r="G63" s="12">
        <f t="shared" si="2"/>
        <v>0.91854717943551933</v>
      </c>
    </row>
    <row r="64" spans="1:7" x14ac:dyDescent="0.25">
      <c r="A64" s="24">
        <v>3</v>
      </c>
      <c r="B64" s="23">
        <v>-3.8070046999999998</v>
      </c>
      <c r="C64" s="25">
        <v>4.4148965000000002</v>
      </c>
      <c r="D64" s="26">
        <v>-1.2796521000000001E-4</v>
      </c>
      <c r="E64" s="28">
        <f t="shared" si="0"/>
        <v>3.7994201666666672E-5</v>
      </c>
      <c r="F64" s="18">
        <f t="shared" si="1"/>
        <v>0.13464524808423958</v>
      </c>
      <c r="G64" s="12">
        <f t="shared" si="2"/>
        <v>0.92834179510247772</v>
      </c>
    </row>
    <row r="65" spans="1:7" x14ac:dyDescent="0.25">
      <c r="A65" s="24">
        <v>3.0498047000000001</v>
      </c>
      <c r="B65" s="23">
        <v>-3.8431704</v>
      </c>
      <c r="C65" s="25">
        <v>4.4146046999999999</v>
      </c>
      <c r="D65" s="26">
        <v>-1.3007519999999999E-4</v>
      </c>
      <c r="E65" s="28">
        <f t="shared" si="0"/>
        <v>3.8345866666666668E-5</v>
      </c>
      <c r="F65" s="18">
        <f t="shared" si="1"/>
        <v>0.13592434806765705</v>
      </c>
      <c r="G65" s="12">
        <f t="shared" si="2"/>
        <v>0.93716083618722823</v>
      </c>
    </row>
    <row r="66" spans="1:7" x14ac:dyDescent="0.25">
      <c r="A66" s="24">
        <v>3.0996093999999998</v>
      </c>
      <c r="B66" s="23">
        <v>-3.8604004000000001</v>
      </c>
      <c r="C66" s="25">
        <v>4.4143920000000003</v>
      </c>
      <c r="D66" s="26">
        <v>-1.2874602999999999E-4</v>
      </c>
      <c r="E66" s="28">
        <f t="shared" si="0"/>
        <v>3.8124338333333331E-5</v>
      </c>
      <c r="F66" s="18">
        <f t="shared" si="1"/>
        <v>0.13653373466087335</v>
      </c>
      <c r="G66" s="12">
        <f t="shared" si="2"/>
        <v>0.94136238842844711</v>
      </c>
    </row>
    <row r="67" spans="1:7" x14ac:dyDescent="0.25">
      <c r="A67" s="24">
        <v>3.1494141</v>
      </c>
      <c r="B67" s="23">
        <v>-3.8852437000000002</v>
      </c>
      <c r="C67" s="25">
        <v>4.4141374000000004</v>
      </c>
      <c r="D67" s="26">
        <v>-1.2682677000000001E-4</v>
      </c>
      <c r="E67" s="28">
        <f t="shared" si="0"/>
        <v>3.7804461666666673E-5</v>
      </c>
      <c r="F67" s="18">
        <f t="shared" si="1"/>
        <v>0.13741238666036554</v>
      </c>
      <c r="G67" s="12">
        <f t="shared" si="2"/>
        <v>0.94742045127199159</v>
      </c>
    </row>
    <row r="68" spans="1:7" x14ac:dyDescent="0.25">
      <c r="A68" s="24">
        <v>3.1992188000000001</v>
      </c>
      <c r="B68" s="23">
        <v>-3.9295857000000001</v>
      </c>
      <c r="C68" s="25">
        <v>4.4139217999999998</v>
      </c>
      <c r="D68" s="26">
        <v>-1.2964604999999999E-4</v>
      </c>
      <c r="E68" s="28">
        <f t="shared" si="0"/>
        <v>3.8274341666666666E-5</v>
      </c>
      <c r="F68" s="18">
        <f t="shared" si="1"/>
        <v>0.13898066410182794</v>
      </c>
      <c r="G68" s="12">
        <f t="shared" si="2"/>
        <v>0.95823329105609645</v>
      </c>
    </row>
    <row r="69" spans="1:7" x14ac:dyDescent="0.25">
      <c r="A69" s="24">
        <v>3.2490234</v>
      </c>
      <c r="B69" s="23">
        <v>-3.9422426000000002</v>
      </c>
      <c r="C69" s="25">
        <v>4.4137950000000004</v>
      </c>
      <c r="D69" s="26">
        <v>-1.3019443E-4</v>
      </c>
      <c r="E69" s="28">
        <f t="shared" ref="E69:E132" si="3" xml:space="preserve"> (delta_0 - D69) / L</f>
        <v>3.8365738333333331E-5</v>
      </c>
      <c r="F69" s="18">
        <f t="shared" ref="F69:F132" si="4" xml:space="preserve"> -B69 / A_6x12_in2</f>
        <v>0.13942831036832123</v>
      </c>
      <c r="G69" s="12">
        <f t="shared" ref="G69:G132" si="5" xml:space="preserve"> -B69 * kip_to_N / A_6x12_mm2</f>
        <v>0.96131968841894511</v>
      </c>
    </row>
    <row r="70" spans="1:7" x14ac:dyDescent="0.25">
      <c r="A70" s="24">
        <v>3.2988281000000002</v>
      </c>
      <c r="B70" s="23">
        <v>-3.9640474000000001</v>
      </c>
      <c r="C70" s="25">
        <v>4.4136081000000003</v>
      </c>
      <c r="D70" s="26">
        <v>-1.3142229E-4</v>
      </c>
      <c r="E70" s="28">
        <f t="shared" si="3"/>
        <v>3.8570381666666667E-5</v>
      </c>
      <c r="F70" s="18">
        <f t="shared" si="4"/>
        <v>0.14019949741346127</v>
      </c>
      <c r="G70" s="12">
        <f t="shared" si="5"/>
        <v>0.96663681008518587</v>
      </c>
    </row>
    <row r="71" spans="1:7" x14ac:dyDescent="0.25">
      <c r="A71" s="24">
        <v>3.3486327999999999</v>
      </c>
      <c r="B71" s="23">
        <v>-3.9881616000000002</v>
      </c>
      <c r="C71" s="25">
        <v>4.4133057999999998</v>
      </c>
      <c r="D71" s="26">
        <v>-1.3163089000000001E-4</v>
      </c>
      <c r="E71" s="28">
        <f t="shared" si="3"/>
        <v>3.8605148333333335E-5</v>
      </c>
      <c r="F71" s="18">
        <f t="shared" si="4"/>
        <v>0.14105236277539607</v>
      </c>
      <c r="G71" s="12">
        <f t="shared" si="5"/>
        <v>0.97251708118531366</v>
      </c>
    </row>
    <row r="72" spans="1:7" x14ac:dyDescent="0.25">
      <c r="A72" s="24">
        <v>3.3984375</v>
      </c>
      <c r="B72" s="23">
        <v>-4.0086532000000004</v>
      </c>
      <c r="C72" s="25">
        <v>4.4132724000000003</v>
      </c>
      <c r="D72" s="26">
        <v>-1.3001561000000001E-4</v>
      </c>
      <c r="E72" s="28">
        <f t="shared" si="3"/>
        <v>3.8335935000000002E-5</v>
      </c>
      <c r="F72" s="18">
        <f t="shared" si="4"/>
        <v>0.14177710487136538</v>
      </c>
      <c r="G72" s="12">
        <f t="shared" si="5"/>
        <v>0.97751397775560722</v>
      </c>
    </row>
    <row r="73" spans="1:7" x14ac:dyDescent="0.25">
      <c r="A73" s="24">
        <v>3.4482422000000001</v>
      </c>
      <c r="B73" s="23">
        <v>-4.0225929999999996</v>
      </c>
      <c r="C73" s="25">
        <v>4.4131045000000002</v>
      </c>
      <c r="D73" s="26">
        <v>-1.3245343999999999E-4</v>
      </c>
      <c r="E73" s="28">
        <f t="shared" si="3"/>
        <v>3.8742239999999999E-5</v>
      </c>
      <c r="F73" s="18">
        <f t="shared" si="4"/>
        <v>0.1422701244437459</v>
      </c>
      <c r="G73" s="12">
        <f t="shared" si="5"/>
        <v>0.98091321152996236</v>
      </c>
    </row>
    <row r="74" spans="1:7" x14ac:dyDescent="0.25">
      <c r="A74" s="24">
        <v>3.4980468999999998</v>
      </c>
      <c r="B74" s="23">
        <v>-4.0530491</v>
      </c>
      <c r="C74" s="25">
        <v>4.4128914000000004</v>
      </c>
      <c r="D74" s="26">
        <v>-1.3307929000000001E-4</v>
      </c>
      <c r="E74" s="28">
        <f t="shared" si="3"/>
        <v>3.8846548333333336E-5</v>
      </c>
      <c r="F74" s="18">
        <f t="shared" si="4"/>
        <v>0.14334728863536836</v>
      </c>
      <c r="G74" s="12">
        <f t="shared" si="5"/>
        <v>0.98833996110708289</v>
      </c>
    </row>
    <row r="75" spans="1:7" x14ac:dyDescent="0.25">
      <c r="A75" s="24">
        <v>3.5478516</v>
      </c>
      <c r="B75" s="23">
        <v>-4.0652875999999996</v>
      </c>
      <c r="C75" s="25">
        <v>4.4127454999999998</v>
      </c>
      <c r="D75" s="26">
        <v>-1.3248323999999999E-4</v>
      </c>
      <c r="E75" s="28">
        <f t="shared" si="3"/>
        <v>3.8747206666666663E-5</v>
      </c>
      <c r="F75" s="18">
        <f t="shared" si="4"/>
        <v>0.14378013702893061</v>
      </c>
      <c r="G75" s="12">
        <f t="shared" si="5"/>
        <v>0.99132433122340069</v>
      </c>
    </row>
    <row r="76" spans="1:7" x14ac:dyDescent="0.25">
      <c r="A76" s="24">
        <v>3.5976563000000001</v>
      </c>
      <c r="B76" s="23">
        <v>-4.0971446</v>
      </c>
      <c r="C76" s="25">
        <v>4.4126276999999998</v>
      </c>
      <c r="D76" s="26">
        <v>-1.3365746E-4</v>
      </c>
      <c r="E76" s="28">
        <f t="shared" si="3"/>
        <v>3.8942910000000004E-5</v>
      </c>
      <c r="F76" s="18">
        <f t="shared" si="4"/>
        <v>0.14490684792272585</v>
      </c>
      <c r="G76" s="12">
        <f t="shared" si="5"/>
        <v>0.99909269162668057</v>
      </c>
    </row>
    <row r="77" spans="1:7" x14ac:dyDescent="0.25">
      <c r="A77" s="24">
        <v>3.6474609</v>
      </c>
      <c r="B77" s="23">
        <v>-4.1137623999999997</v>
      </c>
      <c r="C77" s="25">
        <v>4.4123935999999997</v>
      </c>
      <c r="D77" s="26">
        <v>-1.3292431000000001E-4</v>
      </c>
      <c r="E77" s="28">
        <f t="shared" si="3"/>
        <v>3.8820718333333338E-5</v>
      </c>
      <c r="F77" s="18">
        <f t="shared" si="4"/>
        <v>0.14549458237012861</v>
      </c>
      <c r="G77" s="12">
        <f t="shared" si="5"/>
        <v>1.0031449583030663</v>
      </c>
    </row>
    <row r="78" spans="1:7" x14ac:dyDescent="0.25">
      <c r="A78" s="24">
        <v>3.6972656000000002</v>
      </c>
      <c r="B78" s="23">
        <v>-4.1490115999999997</v>
      </c>
      <c r="C78" s="25">
        <v>4.4123429999999999</v>
      </c>
      <c r="D78" s="26">
        <v>-1.3427137999999999E-4</v>
      </c>
      <c r="E78" s="28">
        <f t="shared" si="3"/>
        <v>3.9045229999999999E-5</v>
      </c>
      <c r="F78" s="18">
        <f t="shared" si="4"/>
        <v>0.14674126779680302</v>
      </c>
      <c r="G78" s="12">
        <f t="shared" si="5"/>
        <v>1.0117405099723158</v>
      </c>
    </row>
    <row r="79" spans="1:7" x14ac:dyDescent="0.25">
      <c r="A79" s="24">
        <v>3.7470702999999999</v>
      </c>
      <c r="B79" s="23">
        <v>-4.1706390000000004</v>
      </c>
      <c r="C79" s="25">
        <v>4.4121937999999998</v>
      </c>
      <c r="D79" s="26">
        <v>-1.3374686E-4</v>
      </c>
      <c r="E79" s="28">
        <f t="shared" si="3"/>
        <v>3.8957809999999996E-5</v>
      </c>
      <c r="F79" s="18">
        <f t="shared" si="4"/>
        <v>0.14750618060040874</v>
      </c>
      <c r="G79" s="12">
        <f t="shared" si="5"/>
        <v>1.0170143724761893</v>
      </c>
    </row>
    <row r="80" spans="1:7" x14ac:dyDescent="0.25">
      <c r="A80" s="24">
        <v>3.796875</v>
      </c>
      <c r="B80" s="23">
        <v>-4.1913885999999998</v>
      </c>
      <c r="C80" s="25">
        <v>4.4120692999999997</v>
      </c>
      <c r="D80" s="26">
        <v>-1.3270974E-4</v>
      </c>
      <c r="E80" s="28">
        <f t="shared" si="3"/>
        <v>3.8784956666666668E-5</v>
      </c>
      <c r="F80" s="18">
        <f t="shared" si="4"/>
        <v>0.14824004757978196</v>
      </c>
      <c r="G80" s="12">
        <f t="shared" si="5"/>
        <v>1.022074182597164</v>
      </c>
    </row>
    <row r="81" spans="1:7" x14ac:dyDescent="0.25">
      <c r="A81" s="24">
        <v>3.8466797000000001</v>
      </c>
      <c r="B81" s="23">
        <v>-4.2101449999999998</v>
      </c>
      <c r="C81" s="25">
        <v>4.4118542999999999</v>
      </c>
      <c r="D81" s="26">
        <v>-1.3716221E-4</v>
      </c>
      <c r="E81" s="28">
        <f t="shared" si="3"/>
        <v>3.9527034999999999E-5</v>
      </c>
      <c r="F81" s="18">
        <f t="shared" si="4"/>
        <v>0.14890341952969505</v>
      </c>
      <c r="G81" s="12">
        <f t="shared" si="5"/>
        <v>1.0266479489614819</v>
      </c>
    </row>
    <row r="82" spans="1:7" x14ac:dyDescent="0.25">
      <c r="A82" s="24">
        <v>3.8964843999999998</v>
      </c>
      <c r="B82" s="23">
        <v>-4.2494167999999997</v>
      </c>
      <c r="C82" s="25">
        <v>4.4117131000000001</v>
      </c>
      <c r="D82" s="26">
        <v>-1.3650654999999999E-4</v>
      </c>
      <c r="E82" s="28">
        <f t="shared" si="3"/>
        <v>3.9417758333333336E-5</v>
      </c>
      <c r="F82" s="18">
        <f t="shared" si="4"/>
        <v>0.15029237532838755</v>
      </c>
      <c r="G82" s="12">
        <f t="shared" si="5"/>
        <v>1.0362244155492182</v>
      </c>
    </row>
    <row r="83" spans="1:7" x14ac:dyDescent="0.25">
      <c r="A83" s="24">
        <v>3.9462891</v>
      </c>
      <c r="B83" s="23">
        <v>-4.2714920000000003</v>
      </c>
      <c r="C83" s="25">
        <v>4.4115276000000003</v>
      </c>
      <c r="D83" s="26">
        <v>-1.3694761999999999E-4</v>
      </c>
      <c r="E83" s="28">
        <f t="shared" si="3"/>
        <v>3.9491270000000004E-5</v>
      </c>
      <c r="F83" s="18">
        <f t="shared" si="4"/>
        <v>0.15107312581721916</v>
      </c>
      <c r="G83" s="12">
        <f t="shared" si="5"/>
        <v>1.0416074745181885</v>
      </c>
    </row>
    <row r="84" spans="1:7" x14ac:dyDescent="0.25">
      <c r="A84" s="24">
        <v>3.9960938000000001</v>
      </c>
      <c r="B84" s="23">
        <v>-4.3094906999999996</v>
      </c>
      <c r="C84" s="25">
        <v>4.4113778999999997</v>
      </c>
      <c r="D84" s="26">
        <v>-1.3709068E-4</v>
      </c>
      <c r="E84" s="28">
        <f t="shared" si="3"/>
        <v>3.9515113333333336E-5</v>
      </c>
      <c r="F84" s="18">
        <f t="shared" si="4"/>
        <v>0.15241705491412269</v>
      </c>
      <c r="G84" s="12">
        <f t="shared" si="5"/>
        <v>1.05087349443394</v>
      </c>
    </row>
    <row r="85" spans="1:7" x14ac:dyDescent="0.25">
      <c r="A85" s="24">
        <v>4.0458983999999996</v>
      </c>
      <c r="B85" s="23">
        <v>-4.3451734000000002</v>
      </c>
      <c r="C85" s="25">
        <v>4.4111919000000004</v>
      </c>
      <c r="D85" s="26">
        <v>-1.38551E-4</v>
      </c>
      <c r="E85" s="28">
        <f t="shared" si="3"/>
        <v>3.9758499999999996E-5</v>
      </c>
      <c r="F85" s="18">
        <f t="shared" si="4"/>
        <v>0.15367907226698166</v>
      </c>
      <c r="G85" s="12">
        <f t="shared" si="5"/>
        <v>1.0595747554993922</v>
      </c>
    </row>
    <row r="86" spans="1:7" x14ac:dyDescent="0.25">
      <c r="A86" s="24">
        <v>4.0957030999999997</v>
      </c>
      <c r="B86" s="23">
        <v>-4.3730526000000003</v>
      </c>
      <c r="C86" s="25">
        <v>4.4110469999999999</v>
      </c>
      <c r="D86" s="26">
        <v>-1.3620257000000001E-4</v>
      </c>
      <c r="E86" s="28">
        <f t="shared" si="3"/>
        <v>3.9367095000000004E-5</v>
      </c>
      <c r="F86" s="18">
        <f t="shared" si="4"/>
        <v>0.15466509726463668</v>
      </c>
      <c r="G86" s="12">
        <f t="shared" si="5"/>
        <v>1.0663731255077142</v>
      </c>
    </row>
    <row r="87" spans="1:7" x14ac:dyDescent="0.25">
      <c r="A87" s="24">
        <v>4.1455077999999999</v>
      </c>
      <c r="B87" s="23">
        <v>-4.4046345000000002</v>
      </c>
      <c r="C87" s="25">
        <v>4.4108790999999998</v>
      </c>
      <c r="D87" s="26">
        <v>-1.3587475000000001E-4</v>
      </c>
      <c r="E87" s="28">
        <f t="shared" si="3"/>
        <v>3.9312458333333335E-5</v>
      </c>
      <c r="F87" s="18">
        <f t="shared" si="4"/>
        <v>0.1557820784862442</v>
      </c>
      <c r="G87" s="12">
        <f t="shared" si="5"/>
        <v>1.0740744025086979</v>
      </c>
    </row>
    <row r="88" spans="1:7" x14ac:dyDescent="0.25">
      <c r="A88" s="24">
        <v>4.1953125</v>
      </c>
      <c r="B88" s="23">
        <v>-4.4319758</v>
      </c>
      <c r="C88" s="25">
        <v>4.4107285000000003</v>
      </c>
      <c r="D88" s="26">
        <v>-1.3664959999999999E-4</v>
      </c>
      <c r="E88" s="28">
        <f t="shared" si="3"/>
        <v>3.9441599999999999E-5</v>
      </c>
      <c r="F88" s="18">
        <f t="shared" si="4"/>
        <v>0.15674907916303496</v>
      </c>
      <c r="G88" s="12">
        <f t="shared" si="5"/>
        <v>1.0807416050793792</v>
      </c>
    </row>
    <row r="89" spans="1:7" x14ac:dyDescent="0.25">
      <c r="A89" s="24">
        <v>4.2451172000000001</v>
      </c>
      <c r="B89" s="23">
        <v>-4.4687362000000004</v>
      </c>
      <c r="C89" s="25">
        <v>4.4105558</v>
      </c>
      <c r="D89" s="26">
        <v>-1.3982653000000001E-4</v>
      </c>
      <c r="E89" s="28">
        <f t="shared" si="3"/>
        <v>3.9971088333333331E-5</v>
      </c>
      <c r="F89" s="18">
        <f t="shared" si="4"/>
        <v>0.15804921235637615</v>
      </c>
      <c r="G89" s="12">
        <f t="shared" si="5"/>
        <v>1.0897056643369591</v>
      </c>
    </row>
    <row r="90" spans="1:7" x14ac:dyDescent="0.25">
      <c r="A90" s="24">
        <v>4.2949219000000003</v>
      </c>
      <c r="B90" s="23">
        <v>-4.4929709000000004</v>
      </c>
      <c r="C90" s="25">
        <v>4.4103111999999998</v>
      </c>
      <c r="D90" s="26">
        <v>-1.3803244000000001E-4</v>
      </c>
      <c r="E90" s="28">
        <f t="shared" si="3"/>
        <v>3.9672073333333339E-5</v>
      </c>
      <c r="F90" s="18">
        <f t="shared" si="4"/>
        <v>0.15890633953400932</v>
      </c>
      <c r="G90" s="12">
        <f t="shared" si="5"/>
        <v>1.0956153194791685</v>
      </c>
    </row>
    <row r="91" spans="1:7" x14ac:dyDescent="0.25">
      <c r="A91" s="24">
        <v>4.3447266000000004</v>
      </c>
      <c r="B91" s="23">
        <v>-4.5462860999999997</v>
      </c>
      <c r="C91" s="25">
        <v>4.4102993000000001</v>
      </c>
      <c r="D91" s="26">
        <v>-1.4101266999999999E-4</v>
      </c>
      <c r="E91" s="28">
        <f t="shared" si="3"/>
        <v>4.0168778333333337E-5</v>
      </c>
      <c r="F91" s="18">
        <f t="shared" si="4"/>
        <v>0.16079197900554995</v>
      </c>
      <c r="G91" s="12">
        <f t="shared" si="5"/>
        <v>1.108616282801921</v>
      </c>
    </row>
    <row r="92" spans="1:7" x14ac:dyDescent="0.25">
      <c r="A92" s="24">
        <v>4.3945312999999997</v>
      </c>
      <c r="B92" s="23">
        <v>-4.5776833999999997</v>
      </c>
      <c r="C92" s="25">
        <v>4.4099689</v>
      </c>
      <c r="D92" s="26">
        <v>-1.4076829E-4</v>
      </c>
      <c r="E92" s="28">
        <f t="shared" si="3"/>
        <v>4.0128048333333334E-5</v>
      </c>
      <c r="F92" s="18">
        <f t="shared" si="4"/>
        <v>0.1619024313377142</v>
      </c>
      <c r="G92" s="12">
        <f t="shared" si="5"/>
        <v>1.1162725449135416</v>
      </c>
    </row>
    <row r="93" spans="1:7" x14ac:dyDescent="0.25">
      <c r="A93" s="24">
        <v>4.4443358999999996</v>
      </c>
      <c r="B93" s="23">
        <v>-4.6144537999999997</v>
      </c>
      <c r="C93" s="25">
        <v>4.4098325000000003</v>
      </c>
      <c r="D93" s="26">
        <v>-1.3959408E-4</v>
      </c>
      <c r="E93" s="28">
        <f t="shared" si="3"/>
        <v>3.9932346666666663E-5</v>
      </c>
      <c r="F93" s="18">
        <f t="shared" si="4"/>
        <v>0.16320291820870669</v>
      </c>
      <c r="G93" s="12">
        <f t="shared" si="5"/>
        <v>1.1252390426808379</v>
      </c>
    </row>
    <row r="94" spans="1:7" x14ac:dyDescent="0.25">
      <c r="A94" s="24">
        <v>4.4941405999999997</v>
      </c>
      <c r="B94" s="23">
        <v>-4.6573291000000001</v>
      </c>
      <c r="C94" s="25">
        <v>4.4096704000000004</v>
      </c>
      <c r="D94" s="26">
        <v>-1.4250874000000001E-4</v>
      </c>
      <c r="E94" s="28">
        <f t="shared" si="3"/>
        <v>4.0418123333333338E-5</v>
      </c>
      <c r="F94" s="18">
        <f t="shared" si="4"/>
        <v>0.16471932174905071</v>
      </c>
      <c r="G94" s="12">
        <f t="shared" si="5"/>
        <v>1.1356942262448499</v>
      </c>
    </row>
    <row r="95" spans="1:7" x14ac:dyDescent="0.25">
      <c r="A95" s="24">
        <v>4.5439452999999999</v>
      </c>
      <c r="B95" s="23">
        <v>-4.7048449999999997</v>
      </c>
      <c r="C95" s="25">
        <v>4.4094334000000002</v>
      </c>
      <c r="D95" s="26">
        <v>-1.4228820999999999E-4</v>
      </c>
      <c r="E95" s="28">
        <f t="shared" si="3"/>
        <v>4.0381368333333328E-5</v>
      </c>
      <c r="F95" s="18">
        <f t="shared" si="4"/>
        <v>0.16639985294026408</v>
      </c>
      <c r="G95" s="12">
        <f t="shared" si="5"/>
        <v>1.1472810246278176</v>
      </c>
    </row>
    <row r="96" spans="1:7" x14ac:dyDescent="0.25">
      <c r="A96" s="24">
        <v>4.59375</v>
      </c>
      <c r="B96" s="23">
        <v>-4.7309270000000003</v>
      </c>
      <c r="C96" s="25">
        <v>4.4092574000000004</v>
      </c>
      <c r="D96" s="26">
        <v>-1.4426110999999999E-4</v>
      </c>
      <c r="E96" s="28">
        <f t="shared" si="3"/>
        <v>4.0710185000000001E-5</v>
      </c>
      <c r="F96" s="18">
        <f t="shared" si="4"/>
        <v>0.16732231499042471</v>
      </c>
      <c r="G96" s="12">
        <f t="shared" si="5"/>
        <v>1.1536411456699227</v>
      </c>
    </row>
    <row r="97" spans="1:7" x14ac:dyDescent="0.25">
      <c r="A97" s="24">
        <v>4.6435547000000001</v>
      </c>
      <c r="B97" s="23">
        <v>-4.768332</v>
      </c>
      <c r="C97" s="25">
        <v>4.4090923999999996</v>
      </c>
      <c r="D97" s="26">
        <v>-1.4393328E-4</v>
      </c>
      <c r="E97" s="28">
        <f t="shared" si="3"/>
        <v>4.0655546666666669E-5</v>
      </c>
      <c r="F97" s="18">
        <f t="shared" si="4"/>
        <v>0.16864524624516966</v>
      </c>
      <c r="G97" s="12">
        <f t="shared" si="5"/>
        <v>1.1627623912638165</v>
      </c>
    </row>
    <row r="98" spans="1:7" x14ac:dyDescent="0.25">
      <c r="A98" s="24">
        <v>4.6933594000000003</v>
      </c>
      <c r="B98" s="23">
        <v>-4.8054519000000004</v>
      </c>
      <c r="C98" s="25">
        <v>4.4088520999999998</v>
      </c>
      <c r="D98" s="26">
        <v>-1.4658571E-4</v>
      </c>
      <c r="E98" s="28">
        <f t="shared" si="3"/>
        <v>4.109761833333333E-5</v>
      </c>
      <c r="F98" s="18">
        <f t="shared" si="4"/>
        <v>0.16995809415007565</v>
      </c>
      <c r="G98" s="12">
        <f t="shared" si="5"/>
        <v>1.1718141149456982</v>
      </c>
    </row>
    <row r="99" spans="1:7" x14ac:dyDescent="0.25">
      <c r="A99" s="24">
        <v>4.7431641000000004</v>
      </c>
      <c r="B99" s="23">
        <v>-4.8501458</v>
      </c>
      <c r="C99" s="25">
        <v>4.4086527999999996</v>
      </c>
      <c r="D99" s="26">
        <v>-1.4556051E-4</v>
      </c>
      <c r="E99" s="28">
        <f t="shared" si="3"/>
        <v>4.0926751666666668E-5</v>
      </c>
      <c r="F99" s="18">
        <f t="shared" si="4"/>
        <v>0.17153881750808783</v>
      </c>
      <c r="G99" s="12">
        <f t="shared" si="5"/>
        <v>1.1827127658867203</v>
      </c>
    </row>
    <row r="100" spans="1:7" x14ac:dyDescent="0.25">
      <c r="A100" s="24">
        <v>4.7929687999999997</v>
      </c>
      <c r="B100" s="23">
        <v>-4.9113902999999999</v>
      </c>
      <c r="C100" s="25">
        <v>4.4084620000000001</v>
      </c>
      <c r="D100" s="26">
        <v>-1.4543533E-4</v>
      </c>
      <c r="E100" s="28">
        <f t="shared" si="3"/>
        <v>4.0905888333333334E-5</v>
      </c>
      <c r="F100" s="18">
        <f t="shared" si="4"/>
        <v>0.17370489859968594</v>
      </c>
      <c r="G100" s="12">
        <f t="shared" si="5"/>
        <v>1.1976472967188343</v>
      </c>
    </row>
    <row r="101" spans="1:7" x14ac:dyDescent="0.25">
      <c r="A101" s="24">
        <v>4.8427733999999996</v>
      </c>
      <c r="B101" s="23">
        <v>-4.9414778000000004</v>
      </c>
      <c r="C101" s="25">
        <v>4.4082866000000003</v>
      </c>
      <c r="D101" s="26">
        <v>-1.4513731E-4</v>
      </c>
      <c r="E101" s="28">
        <f t="shared" si="3"/>
        <v>4.0856218333333329E-5</v>
      </c>
      <c r="F101" s="18">
        <f t="shared" si="4"/>
        <v>0.17476902623308094</v>
      </c>
      <c r="G101" s="12">
        <f t="shared" si="5"/>
        <v>1.2049841628278115</v>
      </c>
    </row>
    <row r="102" spans="1:7" x14ac:dyDescent="0.25">
      <c r="A102" s="24">
        <v>4.8925780999999997</v>
      </c>
      <c r="B102" s="23">
        <v>-4.9800281999999996</v>
      </c>
      <c r="C102" s="25">
        <v>4.4081210999999998</v>
      </c>
      <c r="D102" s="26">
        <v>-1.4669298000000001E-4</v>
      </c>
      <c r="E102" s="28">
        <f t="shared" si="3"/>
        <v>4.1115496666666665E-5</v>
      </c>
      <c r="F102" s="18">
        <f t="shared" si="4"/>
        <v>0.17613246772600755</v>
      </c>
      <c r="G102" s="12">
        <f t="shared" si="5"/>
        <v>1.2143847153246123</v>
      </c>
    </row>
    <row r="103" spans="1:7" x14ac:dyDescent="0.25">
      <c r="A103" s="24">
        <v>4.9423827999999999</v>
      </c>
      <c r="B103" s="23">
        <v>-5.0284585999999996</v>
      </c>
      <c r="C103" s="25">
        <v>4.4080038000000004</v>
      </c>
      <c r="D103" s="26">
        <v>-1.4775990999999999E-4</v>
      </c>
      <c r="E103" s="28">
        <f t="shared" si="3"/>
        <v>4.1293318333333332E-5</v>
      </c>
      <c r="F103" s="18">
        <f t="shared" si="4"/>
        <v>0.17784534273843369</v>
      </c>
      <c r="G103" s="12">
        <f t="shared" si="5"/>
        <v>1.2261945154211373</v>
      </c>
    </row>
    <row r="104" spans="1:7" x14ac:dyDescent="0.25">
      <c r="A104" s="24">
        <v>4.9921875</v>
      </c>
      <c r="B104" s="23">
        <v>-5.0658250000000002</v>
      </c>
      <c r="C104" s="25">
        <v>4.4076842999999997</v>
      </c>
      <c r="D104" s="26">
        <v>-1.4894604000000001E-4</v>
      </c>
      <c r="E104" s="28">
        <f t="shared" si="3"/>
        <v>4.1491006666666669E-5</v>
      </c>
      <c r="F104" s="18">
        <f t="shared" si="4"/>
        <v>0.17916690879744462</v>
      </c>
      <c r="G104" s="12">
        <f t="shared" si="5"/>
        <v>1.2353063483675264</v>
      </c>
    </row>
    <row r="105" spans="1:7" x14ac:dyDescent="0.25">
      <c r="A105" s="24">
        <v>5.0419922000000001</v>
      </c>
      <c r="B105" s="23">
        <v>-5.1077827999999998</v>
      </c>
      <c r="C105" s="25">
        <v>4.4075613000000002</v>
      </c>
      <c r="D105" s="26">
        <v>-1.4676450999999999E-4</v>
      </c>
      <c r="E105" s="28">
        <f t="shared" si="3"/>
        <v>4.1127418333333328E-5</v>
      </c>
      <c r="F105" s="18">
        <f t="shared" si="4"/>
        <v>0.18065086241328041</v>
      </c>
      <c r="G105" s="12">
        <f t="shared" si="5"/>
        <v>1.2455377986650662</v>
      </c>
    </row>
    <row r="106" spans="1:7" x14ac:dyDescent="0.25">
      <c r="A106" s="24">
        <v>5.0917969000000003</v>
      </c>
      <c r="B106" s="23">
        <v>-5.1556496999999997</v>
      </c>
      <c r="C106" s="25">
        <v>4.4073377000000002</v>
      </c>
      <c r="D106" s="26">
        <v>-1.4992951999999999E-4</v>
      </c>
      <c r="E106" s="28">
        <f t="shared" si="3"/>
        <v>4.1654920000000001E-5</v>
      </c>
      <c r="F106" s="18">
        <f t="shared" si="4"/>
        <v>0.18234380769005495</v>
      </c>
      <c r="G106" s="12">
        <f t="shared" si="5"/>
        <v>1.2572101887390765</v>
      </c>
    </row>
    <row r="107" spans="1:7" x14ac:dyDescent="0.25">
      <c r="A107" s="24">
        <v>5.1416016000000004</v>
      </c>
      <c r="B107" s="23">
        <v>-5.200634</v>
      </c>
      <c r="C107" s="25">
        <v>4.4071430999999999</v>
      </c>
      <c r="D107" s="26">
        <v>-1.5175938000000001E-4</v>
      </c>
      <c r="E107" s="28">
        <f t="shared" si="3"/>
        <v>4.1959896666666667E-5</v>
      </c>
      <c r="F107" s="18">
        <f t="shared" si="4"/>
        <v>0.18393480184706135</v>
      </c>
      <c r="G107" s="12">
        <f t="shared" si="5"/>
        <v>1.2681796540022605</v>
      </c>
    </row>
    <row r="108" spans="1:7" x14ac:dyDescent="0.25">
      <c r="A108" s="24">
        <v>5.1914062999999997</v>
      </c>
      <c r="B108" s="23">
        <v>-5.2549318999999999</v>
      </c>
      <c r="C108" s="25">
        <v>4.4069734</v>
      </c>
      <c r="D108" s="26">
        <v>-1.5046596E-4</v>
      </c>
      <c r="E108" s="28">
        <f t="shared" si="3"/>
        <v>4.174432666666667E-5</v>
      </c>
      <c r="F108" s="18">
        <f t="shared" si="4"/>
        <v>0.18585519722139676</v>
      </c>
      <c r="G108" s="12">
        <f t="shared" si="5"/>
        <v>1.2814202496748359</v>
      </c>
    </row>
    <row r="109" spans="1:7" x14ac:dyDescent="0.25">
      <c r="A109" s="24">
        <v>5.2412108999999996</v>
      </c>
      <c r="B109" s="23">
        <v>-5.2838611999999996</v>
      </c>
      <c r="C109" s="25">
        <v>4.4067664000000004</v>
      </c>
      <c r="D109" s="26">
        <v>-1.5204547999999999E-4</v>
      </c>
      <c r="E109" s="28">
        <f t="shared" si="3"/>
        <v>4.2007579999999999E-5</v>
      </c>
      <c r="F109" s="18">
        <f t="shared" si="4"/>
        <v>0.18687836190921639</v>
      </c>
      <c r="G109" s="12">
        <f t="shared" si="5"/>
        <v>1.2884746875884687</v>
      </c>
    </row>
    <row r="110" spans="1:7" x14ac:dyDescent="0.25">
      <c r="A110" s="24">
        <v>5.2910155999999997</v>
      </c>
      <c r="B110" s="23">
        <v>-5.3293685999999996</v>
      </c>
      <c r="C110" s="25">
        <v>4.4065861999999996</v>
      </c>
      <c r="D110" s="26">
        <v>-1.5071034E-4</v>
      </c>
      <c r="E110" s="28">
        <f t="shared" si="3"/>
        <v>4.1785056666666667E-5</v>
      </c>
      <c r="F110" s="18">
        <f t="shared" si="4"/>
        <v>0.18848785694416309</v>
      </c>
      <c r="G110" s="12">
        <f t="shared" si="5"/>
        <v>1.2995717112949137</v>
      </c>
    </row>
    <row r="111" spans="1:7" x14ac:dyDescent="0.25">
      <c r="A111" s="24">
        <v>5.3408202999999999</v>
      </c>
      <c r="B111" s="23">
        <v>-5.3823195000000004</v>
      </c>
      <c r="C111" s="25">
        <v>4.4063939999999997</v>
      </c>
      <c r="D111" s="26">
        <v>-1.5532373999999999E-4</v>
      </c>
      <c r="E111" s="28">
        <f t="shared" si="3"/>
        <v>4.2553956666666665E-5</v>
      </c>
      <c r="F111" s="18">
        <f t="shared" si="4"/>
        <v>0.19036061193886636</v>
      </c>
      <c r="G111" s="12">
        <f t="shared" si="5"/>
        <v>1.3124838397087009</v>
      </c>
    </row>
    <row r="112" spans="1:7" x14ac:dyDescent="0.25">
      <c r="A112" s="24">
        <v>5.390625</v>
      </c>
      <c r="B112" s="23">
        <v>-5.4340906000000002</v>
      </c>
      <c r="C112" s="25">
        <v>4.4061208000000001</v>
      </c>
      <c r="D112" s="26">
        <v>-1.5413165000000001E-4</v>
      </c>
      <c r="E112" s="28">
        <f t="shared" si="3"/>
        <v>4.2355275000000003E-5</v>
      </c>
      <c r="F112" s="18">
        <f t="shared" si="4"/>
        <v>0.19219164004426742</v>
      </c>
      <c r="G112" s="12">
        <f t="shared" si="5"/>
        <v>1.3251082727461567</v>
      </c>
    </row>
    <row r="113" spans="1:7" x14ac:dyDescent="0.25">
      <c r="A113" s="24">
        <v>5.4404297000000001</v>
      </c>
      <c r="B113" s="23">
        <v>-5.4876614000000004</v>
      </c>
      <c r="C113" s="25">
        <v>4.4060544999999998</v>
      </c>
      <c r="D113" s="26">
        <v>-1.5498399E-4</v>
      </c>
      <c r="E113" s="28">
        <f t="shared" si="3"/>
        <v>4.2497331666666668E-5</v>
      </c>
      <c r="F113" s="18">
        <f t="shared" si="4"/>
        <v>0.19408631951657573</v>
      </c>
      <c r="G113" s="12">
        <f t="shared" si="5"/>
        <v>1.3381715643772589</v>
      </c>
    </row>
    <row r="114" spans="1:7" x14ac:dyDescent="0.25">
      <c r="A114" s="24">
        <v>5.4902344000000003</v>
      </c>
      <c r="B114" s="23">
        <v>-5.5247010999999997</v>
      </c>
      <c r="C114" s="25">
        <v>4.4057826999999996</v>
      </c>
      <c r="D114" s="26">
        <v>-1.5273095000000001E-4</v>
      </c>
      <c r="E114" s="28">
        <f t="shared" si="3"/>
        <v>4.2121825000000002E-5</v>
      </c>
      <c r="F114" s="18">
        <f t="shared" si="4"/>
        <v>0.19539633092671813</v>
      </c>
      <c r="G114" s="12">
        <f t="shared" si="5"/>
        <v>1.3472037312112153</v>
      </c>
    </row>
    <row r="115" spans="1:7" x14ac:dyDescent="0.25">
      <c r="A115" s="24">
        <v>5.5400391000000004</v>
      </c>
      <c r="B115" s="23">
        <v>-5.5834064000000003</v>
      </c>
      <c r="C115" s="25">
        <v>4.4056034000000004</v>
      </c>
      <c r="D115" s="26">
        <v>-1.5729070999999999E-4</v>
      </c>
      <c r="E115" s="28">
        <f t="shared" si="3"/>
        <v>4.2881784999999999E-5</v>
      </c>
      <c r="F115" s="18">
        <f t="shared" si="4"/>
        <v>0.19747260618909429</v>
      </c>
      <c r="G115" s="12">
        <f t="shared" si="5"/>
        <v>1.3615190756561617</v>
      </c>
    </row>
    <row r="116" spans="1:7" x14ac:dyDescent="0.25">
      <c r="A116" s="24">
        <v>5.5898437999999997</v>
      </c>
      <c r="B116" s="23">
        <v>-5.6177324999999998</v>
      </c>
      <c r="C116" s="25">
        <v>4.4055017999999997</v>
      </c>
      <c r="D116" s="26">
        <v>-1.5687941E-4</v>
      </c>
      <c r="E116" s="28">
        <f t="shared" si="3"/>
        <v>4.2813235000000001E-5</v>
      </c>
      <c r="F116" s="18">
        <f t="shared" si="4"/>
        <v>0.19868664363177577</v>
      </c>
      <c r="G116" s="12">
        <f t="shared" si="5"/>
        <v>1.3698895284934978</v>
      </c>
    </row>
    <row r="117" spans="1:7" x14ac:dyDescent="0.25">
      <c r="A117" s="24">
        <v>5.6396483999999996</v>
      </c>
      <c r="B117" s="23">
        <v>-5.668571</v>
      </c>
      <c r="C117" s="25">
        <v>4.4053144</v>
      </c>
      <c r="D117" s="26">
        <v>-1.5824438000000001E-4</v>
      </c>
      <c r="E117" s="28">
        <f t="shared" si="3"/>
        <v>4.3040730000000005E-5</v>
      </c>
      <c r="F117" s="18">
        <f t="shared" si="4"/>
        <v>0.20048468775941516</v>
      </c>
      <c r="G117" s="12">
        <f t="shared" si="5"/>
        <v>1.3822865461148097</v>
      </c>
    </row>
    <row r="118" spans="1:7" x14ac:dyDescent="0.25">
      <c r="A118" s="24">
        <v>5.6894530999999997</v>
      </c>
      <c r="B118" s="23">
        <v>-5.7203530999999996</v>
      </c>
      <c r="C118" s="25">
        <v>4.4050969999999996</v>
      </c>
      <c r="D118" s="26">
        <v>-1.5874505E-4</v>
      </c>
      <c r="E118" s="28">
        <f t="shared" si="3"/>
        <v>4.3124175000000001E-5</v>
      </c>
      <c r="F118" s="18">
        <f t="shared" si="4"/>
        <v>0.20231610491023266</v>
      </c>
      <c r="G118" s="12">
        <f t="shared" si="5"/>
        <v>1.3949136615129536</v>
      </c>
    </row>
    <row r="119" spans="1:7" x14ac:dyDescent="0.25">
      <c r="A119" s="24">
        <v>5.7392577999999999</v>
      </c>
      <c r="B119" s="23">
        <v>-5.7579031000000001</v>
      </c>
      <c r="C119" s="25">
        <v>4.4049373000000003</v>
      </c>
      <c r="D119" s="26">
        <v>-1.5832781000000001E-4</v>
      </c>
      <c r="E119" s="28">
        <f t="shared" si="3"/>
        <v>4.3054635000000002E-5</v>
      </c>
      <c r="F119" s="18">
        <f t="shared" si="4"/>
        <v>0.20364416449092174</v>
      </c>
      <c r="G119" s="12">
        <f t="shared" si="5"/>
        <v>1.4040702654977342</v>
      </c>
    </row>
    <row r="120" spans="1:7" x14ac:dyDescent="0.25">
      <c r="A120" s="24">
        <v>5.7890625</v>
      </c>
      <c r="B120" s="23">
        <v>-5.8121805000000002</v>
      </c>
      <c r="C120" s="25">
        <v>4.4047070000000001</v>
      </c>
      <c r="D120" s="26">
        <v>-1.6156436E-4</v>
      </c>
      <c r="E120" s="28">
        <f t="shared" si="3"/>
        <v>4.3594060000000001E-5</v>
      </c>
      <c r="F120" s="18">
        <f t="shared" si="4"/>
        <v>0.20556383482607196</v>
      </c>
      <c r="G120" s="12">
        <f t="shared" si="5"/>
        <v>1.4173058622253913</v>
      </c>
    </row>
    <row r="121" spans="1:7" x14ac:dyDescent="0.25">
      <c r="A121" s="24">
        <v>5.8388672000000001</v>
      </c>
      <c r="B121" s="23">
        <v>-5.8744144</v>
      </c>
      <c r="C121" s="25">
        <v>4.4044999999999996</v>
      </c>
      <c r="D121" s="26">
        <v>-1.6165375E-4</v>
      </c>
      <c r="E121" s="28">
        <f t="shared" si="3"/>
        <v>4.3608958333333337E-5</v>
      </c>
      <c r="F121" s="18">
        <f t="shared" si="4"/>
        <v>0.20776490878449122</v>
      </c>
      <c r="G121" s="12">
        <f t="shared" si="5"/>
        <v>1.4324816592088383</v>
      </c>
    </row>
    <row r="122" spans="1:7" x14ac:dyDescent="0.25">
      <c r="A122" s="24">
        <v>5.8886719000000003</v>
      </c>
      <c r="B122" s="23">
        <v>-5.9032874</v>
      </c>
      <c r="C122" s="25">
        <v>4.4043646000000001</v>
      </c>
      <c r="D122" s="26">
        <v>-1.6422866999999999E-4</v>
      </c>
      <c r="E122" s="28">
        <f t="shared" si="3"/>
        <v>4.4038111666666671E-5</v>
      </c>
      <c r="F122" s="18">
        <f t="shared" si="4"/>
        <v>0.20878608226713397</v>
      </c>
      <c r="G122" s="12">
        <f t="shared" si="5"/>
        <v>1.439522368312768</v>
      </c>
    </row>
    <row r="123" spans="1:7" x14ac:dyDescent="0.25">
      <c r="A123" s="24">
        <v>5.9384766000000004</v>
      </c>
      <c r="B123" s="23">
        <v>-5.9575310000000004</v>
      </c>
      <c r="C123" s="25">
        <v>4.4041243000000003</v>
      </c>
      <c r="D123" s="26">
        <v>-1.6515255E-4</v>
      </c>
      <c r="E123" s="28">
        <f t="shared" si="3"/>
        <v>4.4192091666666668E-5</v>
      </c>
      <c r="F123" s="18">
        <f t="shared" si="4"/>
        <v>0.21070455717182277</v>
      </c>
      <c r="G123" s="12">
        <f t="shared" si="5"/>
        <v>1.4527497228775841</v>
      </c>
    </row>
    <row r="124" spans="1:7" x14ac:dyDescent="0.25">
      <c r="A124" s="24">
        <v>5.9882812999999997</v>
      </c>
      <c r="B124" s="23">
        <v>-6.0003681000000002</v>
      </c>
      <c r="C124" s="25">
        <v>4.4040116999999999</v>
      </c>
      <c r="D124" s="26">
        <v>-1.6559959E-4</v>
      </c>
      <c r="E124" s="28">
        <f t="shared" si="3"/>
        <v>4.4266598333333338E-5</v>
      </c>
      <c r="F124" s="18">
        <f t="shared" si="4"/>
        <v>0.2122196096635387</v>
      </c>
      <c r="G124" s="12">
        <f t="shared" si="5"/>
        <v>1.4631955913344799</v>
      </c>
    </row>
    <row r="125" spans="1:7" x14ac:dyDescent="0.25">
      <c r="A125" s="24">
        <v>6.0380858999999996</v>
      </c>
      <c r="B125" s="23">
        <v>-6.0485462999999999</v>
      </c>
      <c r="C125" s="25">
        <v>4.4037924000000004</v>
      </c>
      <c r="D125" s="26">
        <v>-1.6682745E-4</v>
      </c>
      <c r="E125" s="28">
        <f t="shared" si="3"/>
        <v>4.4471241666666667E-5</v>
      </c>
      <c r="F125" s="18">
        <f t="shared" si="4"/>
        <v>0.21392356492559869</v>
      </c>
      <c r="G125" s="12">
        <f t="shared" si="5"/>
        <v>1.4749438922159592</v>
      </c>
    </row>
    <row r="126" spans="1:7" x14ac:dyDescent="0.25">
      <c r="A126" s="24">
        <v>6.0878905999999997</v>
      </c>
      <c r="B126" s="23">
        <v>-6.0983337999999998</v>
      </c>
      <c r="C126" s="25">
        <v>4.4035931000000001</v>
      </c>
      <c r="D126" s="26">
        <v>-1.6970038E-4</v>
      </c>
      <c r="E126" s="28">
        <f t="shared" si="3"/>
        <v>4.495006333333333E-5</v>
      </c>
      <c r="F126" s="18">
        <f t="shared" si="4"/>
        <v>0.21568443753208486</v>
      </c>
      <c r="G126" s="12">
        <f t="shared" si="5"/>
        <v>1.4870846224660861</v>
      </c>
    </row>
    <row r="127" spans="1:7" x14ac:dyDescent="0.25">
      <c r="A127" s="24">
        <v>6.1376952999999999</v>
      </c>
      <c r="B127" s="23">
        <v>-6.1545873000000002</v>
      </c>
      <c r="C127" s="25">
        <v>4.4033994999999999</v>
      </c>
      <c r="D127" s="26">
        <v>-1.6936065E-4</v>
      </c>
      <c r="E127" s="28">
        <f t="shared" si="3"/>
        <v>4.4893441666666671E-5</v>
      </c>
      <c r="F127" s="18">
        <f t="shared" si="4"/>
        <v>0.21767399810791152</v>
      </c>
      <c r="G127" s="12">
        <f t="shared" si="5"/>
        <v>1.5008020930987851</v>
      </c>
    </row>
    <row r="128" spans="1:7" x14ac:dyDescent="0.25">
      <c r="A128" s="24">
        <v>6.1875</v>
      </c>
      <c r="B128" s="23">
        <v>-6.1987890999999999</v>
      </c>
      <c r="C128" s="25">
        <v>4.4032283000000003</v>
      </c>
      <c r="D128" s="26">
        <v>-1.7089842E-4</v>
      </c>
      <c r="E128" s="28">
        <f t="shared" si="3"/>
        <v>4.5149736666666664E-5</v>
      </c>
      <c r="F128" s="18">
        <f t="shared" si="4"/>
        <v>0.21923731698870247</v>
      </c>
      <c r="G128" s="12">
        <f t="shared" si="5"/>
        <v>1.5115807449766672</v>
      </c>
    </row>
    <row r="129" spans="1:7" x14ac:dyDescent="0.25">
      <c r="A129" s="24">
        <v>6.2373047000000001</v>
      </c>
      <c r="B129" s="23">
        <v>-6.2522373</v>
      </c>
      <c r="C129" s="25">
        <v>4.4031506</v>
      </c>
      <c r="D129" s="26">
        <v>-1.7373561999999999E-4</v>
      </c>
      <c r="E129" s="28">
        <f t="shared" si="3"/>
        <v>4.5622603333333337E-5</v>
      </c>
      <c r="F129" s="18">
        <f t="shared" si="4"/>
        <v>0.22112766037300563</v>
      </c>
      <c r="G129" s="12">
        <f t="shared" si="5"/>
        <v>1.5246141404786469</v>
      </c>
    </row>
    <row r="130" spans="1:7" x14ac:dyDescent="0.25">
      <c r="A130" s="24">
        <v>6.2871094000000003</v>
      </c>
      <c r="B130" s="23">
        <v>-6.2963958</v>
      </c>
      <c r="C130" s="25">
        <v>4.4029287999999998</v>
      </c>
      <c r="D130" s="26">
        <v>-1.7322896999999999E-4</v>
      </c>
      <c r="E130" s="28">
        <f t="shared" si="3"/>
        <v>4.553816166666667E-5</v>
      </c>
      <c r="F130" s="18">
        <f t="shared" si="4"/>
        <v>0.2226894478295664</v>
      </c>
      <c r="G130" s="12">
        <f t="shared" si="5"/>
        <v>1.5353822336094574</v>
      </c>
    </row>
    <row r="131" spans="1:7" x14ac:dyDescent="0.25">
      <c r="A131" s="24">
        <v>6.3369141000000004</v>
      </c>
      <c r="B131" s="23">
        <v>-6.3436345999999997</v>
      </c>
      <c r="C131" s="25">
        <v>4.4027219000000004</v>
      </c>
      <c r="D131" s="26">
        <v>-1.7555951000000001E-4</v>
      </c>
      <c r="E131" s="28">
        <f t="shared" si="3"/>
        <v>4.5926585000000001E-5</v>
      </c>
      <c r="F131" s="18">
        <f t="shared" si="4"/>
        <v>0.22436017861306182</v>
      </c>
      <c r="G131" s="12">
        <f t="shared" si="5"/>
        <v>1.5469014608881855</v>
      </c>
    </row>
    <row r="132" spans="1:7" x14ac:dyDescent="0.25">
      <c r="A132" s="24">
        <v>6.3867187999999997</v>
      </c>
      <c r="B132" s="23">
        <v>-6.3883447999999996</v>
      </c>
      <c r="C132" s="25">
        <v>4.4025841000000003</v>
      </c>
      <c r="D132" s="26">
        <v>-1.7762183999999999E-4</v>
      </c>
      <c r="E132" s="28">
        <f t="shared" si="3"/>
        <v>4.6270306666666666E-5</v>
      </c>
      <c r="F132" s="18">
        <f t="shared" si="4"/>
        <v>0.22594147846564566</v>
      </c>
      <c r="G132" s="12">
        <f t="shared" si="5"/>
        <v>1.5578040866000453</v>
      </c>
    </row>
    <row r="133" spans="1:7" x14ac:dyDescent="0.25">
      <c r="A133" s="24">
        <v>6.4365233999999996</v>
      </c>
      <c r="B133" s="23">
        <v>-6.4440556000000004</v>
      </c>
      <c r="C133" s="25">
        <v>4.4023690000000002</v>
      </c>
      <c r="D133" s="26">
        <v>-1.8112658E-4</v>
      </c>
      <c r="E133" s="28">
        <f t="shared" ref="E133:E196" si="6" xml:space="preserve"> (delta_0 - D133) / L</f>
        <v>4.6854429999999999E-5</v>
      </c>
      <c r="F133" s="18">
        <f t="shared" ref="F133:F196" si="7" xml:space="preserve"> -B133 / A_6x12_in2</f>
        <v>0.22791184495533545</v>
      </c>
      <c r="G133" s="12">
        <f t="shared" ref="G133:G196" si="8" xml:space="preserve"> -B133 * kip_to_N / A_6x12_mm2</f>
        <v>1.57138921931044</v>
      </c>
    </row>
    <row r="134" spans="1:7" x14ac:dyDescent="0.25">
      <c r="A134" s="24">
        <v>6.4863280999999997</v>
      </c>
      <c r="B134" s="23">
        <v>-6.4909749000000003</v>
      </c>
      <c r="C134" s="25">
        <v>4.4021049000000003</v>
      </c>
      <c r="D134" s="26">
        <v>-1.7948745999999999E-4</v>
      </c>
      <c r="E134" s="28">
        <f t="shared" si="6"/>
        <v>4.6581243333333328E-5</v>
      </c>
      <c r="F134" s="18">
        <f t="shared" si="7"/>
        <v>0.22957127573787137</v>
      </c>
      <c r="G134" s="12">
        <f t="shared" si="8"/>
        <v>1.5828305362037316</v>
      </c>
    </row>
    <row r="135" spans="1:7" x14ac:dyDescent="0.25">
      <c r="A135" s="24">
        <v>6.5361327999999999</v>
      </c>
      <c r="B135" s="23">
        <v>-6.5391946000000001</v>
      </c>
      <c r="C135" s="25">
        <v>4.4020748000000003</v>
      </c>
      <c r="D135" s="26">
        <v>-1.8101928999999999E-4</v>
      </c>
      <c r="E135" s="28">
        <f t="shared" si="6"/>
        <v>4.6836548333333332E-5</v>
      </c>
      <c r="F135" s="18">
        <f t="shared" si="7"/>
        <v>0.23127669876218429</v>
      </c>
      <c r="G135" s="12">
        <f t="shared" si="8"/>
        <v>1.5945889569005338</v>
      </c>
    </row>
    <row r="136" spans="1:7" x14ac:dyDescent="0.25">
      <c r="A136" s="24">
        <v>6.5859375</v>
      </c>
      <c r="B136" s="23">
        <v>-6.5717359000000002</v>
      </c>
      <c r="C136" s="25">
        <v>4.4019136000000003</v>
      </c>
      <c r="D136" s="26">
        <v>-1.8200873000000001E-4</v>
      </c>
      <c r="E136" s="28">
        <f t="shared" si="6"/>
        <v>4.7001454999999997E-5</v>
      </c>
      <c r="F136" s="18">
        <f t="shared" si="7"/>
        <v>0.23242761181765903</v>
      </c>
      <c r="G136" s="12">
        <f t="shared" si="8"/>
        <v>1.6025241845237013</v>
      </c>
    </row>
    <row r="137" spans="1:7" x14ac:dyDescent="0.25">
      <c r="A137" s="24">
        <v>6.6357422000000001</v>
      </c>
      <c r="B137" s="23">
        <v>-6.6443424000000002</v>
      </c>
      <c r="C137" s="25">
        <v>4.4016504000000003</v>
      </c>
      <c r="D137" s="26">
        <v>-1.8320083E-4</v>
      </c>
      <c r="E137" s="28">
        <f t="shared" si="6"/>
        <v>4.7200138333333329E-5</v>
      </c>
      <c r="F137" s="18">
        <f t="shared" si="7"/>
        <v>0.23499554145668164</v>
      </c>
      <c r="G137" s="12">
        <f t="shared" si="8"/>
        <v>1.6202293500954978</v>
      </c>
    </row>
    <row r="138" spans="1:7" x14ac:dyDescent="0.25">
      <c r="A138" s="24">
        <v>6.6855469000000003</v>
      </c>
      <c r="B138" s="23">
        <v>-6.6906061000000001</v>
      </c>
      <c r="C138" s="25">
        <v>4.4015012000000002</v>
      </c>
      <c r="D138" s="26">
        <v>-1.8422007000000001E-4</v>
      </c>
      <c r="E138" s="28">
        <f t="shared" si="6"/>
        <v>4.7370011666666665E-5</v>
      </c>
      <c r="F138" s="18">
        <f t="shared" si="7"/>
        <v>0.2366317851323973</v>
      </c>
      <c r="G138" s="12">
        <f t="shared" si="8"/>
        <v>1.6315107982917878</v>
      </c>
    </row>
    <row r="139" spans="1:7" x14ac:dyDescent="0.25">
      <c r="A139" s="24">
        <v>6.7353516000000004</v>
      </c>
      <c r="B139" s="23">
        <v>-6.7397552000000003</v>
      </c>
      <c r="C139" s="25">
        <v>4.4013308999999996</v>
      </c>
      <c r="D139" s="26">
        <v>-1.8809436999999999E-4</v>
      </c>
      <c r="E139" s="28">
        <f t="shared" si="6"/>
        <v>4.8015728333333335E-5</v>
      </c>
      <c r="F139" s="18">
        <f t="shared" si="7"/>
        <v>0.23837007895762349</v>
      </c>
      <c r="G139" s="12">
        <f t="shared" si="8"/>
        <v>1.6434958540816249</v>
      </c>
    </row>
    <row r="140" spans="1:7" x14ac:dyDescent="0.25">
      <c r="A140" s="24">
        <v>6.7851562999999997</v>
      </c>
      <c r="B140" s="23">
        <v>-6.7888526999999996</v>
      </c>
      <c r="C140" s="25">
        <v>4.4011760000000004</v>
      </c>
      <c r="D140" s="26">
        <v>-1.8638370999999999E-4</v>
      </c>
      <c r="E140" s="28">
        <f t="shared" si="6"/>
        <v>4.7730618333333332E-5</v>
      </c>
      <c r="F140" s="18">
        <f t="shared" si="7"/>
        <v>0.24010654780616889</v>
      </c>
      <c r="G140" s="12">
        <f t="shared" si="8"/>
        <v>1.6554683271613251</v>
      </c>
    </row>
    <row r="141" spans="1:7" x14ac:dyDescent="0.25">
      <c r="A141" s="24">
        <v>6.8349608999999996</v>
      </c>
      <c r="B141" s="23">
        <v>-6.8373131999999996</v>
      </c>
      <c r="C141" s="25">
        <v>4.4009371000000002</v>
      </c>
      <c r="D141" s="26">
        <v>-1.8747448000000001E-4</v>
      </c>
      <c r="E141" s="28">
        <f t="shared" si="6"/>
        <v>4.7912413333333331E-5</v>
      </c>
      <c r="F141" s="18">
        <f t="shared" si="7"/>
        <v>0.24182048738832551</v>
      </c>
      <c r="G141" s="12">
        <f t="shared" si="8"/>
        <v>1.6672854671720962</v>
      </c>
    </row>
    <row r="142" spans="1:7" x14ac:dyDescent="0.25">
      <c r="A142" s="24">
        <v>6.8847655999999997</v>
      </c>
      <c r="B142" s="23">
        <v>-6.8675528000000003</v>
      </c>
      <c r="C142" s="25">
        <v>4.4008656000000004</v>
      </c>
      <c r="D142" s="26">
        <v>-1.8872022000000001E-4</v>
      </c>
      <c r="E142" s="28">
        <f t="shared" si="6"/>
        <v>4.8120036666666665E-5</v>
      </c>
      <c r="F142" s="18">
        <f t="shared" si="7"/>
        <v>0.24288999445879703</v>
      </c>
      <c r="G142" s="12">
        <f t="shared" si="8"/>
        <v>1.6746594230138587</v>
      </c>
    </row>
    <row r="143" spans="1:7" x14ac:dyDescent="0.25">
      <c r="A143" s="24">
        <v>6.9345702999999999</v>
      </c>
      <c r="B143" s="23">
        <v>-6.9372540000000003</v>
      </c>
      <c r="C143" s="25">
        <v>4.4007338999999996</v>
      </c>
      <c r="D143" s="26">
        <v>-1.9080042000000001E-4</v>
      </c>
      <c r="E143" s="28">
        <f t="shared" si="6"/>
        <v>4.8466736666666673E-5</v>
      </c>
      <c r="F143" s="18">
        <f t="shared" si="7"/>
        <v>0.24535517012978297</v>
      </c>
      <c r="G143" s="12">
        <f t="shared" si="8"/>
        <v>1.6916561283577729</v>
      </c>
    </row>
    <row r="144" spans="1:7" x14ac:dyDescent="0.25">
      <c r="A144" s="24">
        <v>6.984375</v>
      </c>
      <c r="B144" s="23">
        <v>-6.9797954999999998</v>
      </c>
      <c r="C144" s="25">
        <v>4.4004950999999997</v>
      </c>
      <c r="D144" s="26">
        <v>-1.9221903E-4</v>
      </c>
      <c r="E144" s="28">
        <f t="shared" si="6"/>
        <v>4.8703171666666672E-5</v>
      </c>
      <c r="F144" s="18">
        <f t="shared" si="7"/>
        <v>0.24685976791012604</v>
      </c>
      <c r="G144" s="12">
        <f t="shared" si="8"/>
        <v>1.7020299144674544</v>
      </c>
    </row>
    <row r="145" spans="1:7" x14ac:dyDescent="0.25">
      <c r="A145" s="24">
        <v>7.0341797000000001</v>
      </c>
      <c r="B145" s="23">
        <v>-7.0111917999999998</v>
      </c>
      <c r="C145" s="25">
        <v>4.4004158999999996</v>
      </c>
      <c r="D145" s="26">
        <v>-1.9425749999999999E-4</v>
      </c>
      <c r="E145" s="28">
        <f t="shared" si="6"/>
        <v>4.9042916666666661E-5</v>
      </c>
      <c r="F145" s="18">
        <f t="shared" si="7"/>
        <v>0.24797018487452516</v>
      </c>
      <c r="G145" s="12">
        <f t="shared" si="8"/>
        <v>1.7096859327281031</v>
      </c>
    </row>
    <row r="146" spans="1:7" x14ac:dyDescent="0.25">
      <c r="A146" s="24">
        <v>7.0839844000000003</v>
      </c>
      <c r="B146" s="23">
        <v>-7.0688127999999999</v>
      </c>
      <c r="C146" s="25">
        <v>4.4001589000000001</v>
      </c>
      <c r="D146" s="26">
        <v>-1.9657014999999999E-4</v>
      </c>
      <c r="E146" s="28">
        <f t="shared" si="6"/>
        <v>4.9428358333333338E-5</v>
      </c>
      <c r="F146" s="18">
        <f t="shared" si="7"/>
        <v>0.25000811086916919</v>
      </c>
      <c r="G146" s="12">
        <f t="shared" si="8"/>
        <v>1.723736869564509</v>
      </c>
    </row>
    <row r="147" spans="1:7" x14ac:dyDescent="0.25">
      <c r="A147" s="24">
        <v>7.1337891000000004</v>
      </c>
      <c r="B147" s="23">
        <v>-7.1172085000000003</v>
      </c>
      <c r="C147" s="25">
        <v>4.4000501999999999</v>
      </c>
      <c r="D147" s="26">
        <v>-1.9496083000000001E-4</v>
      </c>
      <c r="E147" s="28">
        <f t="shared" si="6"/>
        <v>4.9160138333333338E-5</v>
      </c>
      <c r="F147" s="18">
        <f t="shared" si="7"/>
        <v>0.25171975862014528</v>
      </c>
      <c r="G147" s="12">
        <f t="shared" si="8"/>
        <v>1.7355382080323185</v>
      </c>
    </row>
    <row r="148" spans="1:7" x14ac:dyDescent="0.25">
      <c r="A148" s="24">
        <v>7.1835937999999997</v>
      </c>
      <c r="B148" s="23">
        <v>-7.1591582000000002</v>
      </c>
      <c r="C148" s="25">
        <v>4.3999037999999997</v>
      </c>
      <c r="D148" s="26">
        <v>-1.9598006000000001E-4</v>
      </c>
      <c r="E148" s="28">
        <f t="shared" si="6"/>
        <v>4.9330010000000004E-5</v>
      </c>
      <c r="F148" s="18">
        <f t="shared" si="7"/>
        <v>0.25320342575708354</v>
      </c>
      <c r="G148" s="12">
        <f t="shared" si="8"/>
        <v>1.7457676831369879</v>
      </c>
    </row>
    <row r="149" spans="1:7" x14ac:dyDescent="0.25">
      <c r="A149" s="24">
        <v>7.2333983999999996</v>
      </c>
      <c r="B149" s="23">
        <v>-7.2313776000000001</v>
      </c>
      <c r="C149" s="25">
        <v>4.3997444999999997</v>
      </c>
      <c r="D149" s="26">
        <v>-1.9811989000000001E-4</v>
      </c>
      <c r="E149" s="28">
        <f t="shared" si="6"/>
        <v>4.9686648333333341E-5</v>
      </c>
      <c r="F149" s="18">
        <f t="shared" si="7"/>
        <v>0.25575766453422372</v>
      </c>
      <c r="G149" s="12">
        <f t="shared" si="8"/>
        <v>1.7633784539976658</v>
      </c>
    </row>
    <row r="150" spans="1:7" x14ac:dyDescent="0.25">
      <c r="A150" s="24">
        <v>7.2832030999999997</v>
      </c>
      <c r="B150" s="23">
        <v>-7.2662673</v>
      </c>
      <c r="C150" s="25">
        <v>4.3995943000000004</v>
      </c>
      <c r="D150" s="26">
        <v>-2.0170807999999999E-4</v>
      </c>
      <c r="E150" s="28">
        <f t="shared" si="6"/>
        <v>5.0284679999999995E-5</v>
      </c>
      <c r="F150" s="18">
        <f t="shared" si="7"/>
        <v>0.25699163524933333</v>
      </c>
      <c r="G150" s="12">
        <f t="shared" si="8"/>
        <v>1.7718863412426138</v>
      </c>
    </row>
    <row r="151" spans="1:7" x14ac:dyDescent="0.25">
      <c r="A151" s="24">
        <v>7.3330077999999999</v>
      </c>
      <c r="B151" s="23">
        <v>-7.3145018000000004</v>
      </c>
      <c r="C151" s="25">
        <v>4.3994384000000002</v>
      </c>
      <c r="D151" s="26">
        <v>-2.0322799E-4</v>
      </c>
      <c r="E151" s="28">
        <f t="shared" si="6"/>
        <v>5.0537998333333334E-5</v>
      </c>
      <c r="F151" s="18">
        <f t="shared" si="7"/>
        <v>0.25869758171657026</v>
      </c>
      <c r="G151" s="12">
        <f t="shared" si="8"/>
        <v>1.7836483709337962</v>
      </c>
    </row>
    <row r="152" spans="1:7" x14ac:dyDescent="0.25">
      <c r="A152" s="24">
        <v>7.3828125</v>
      </c>
      <c r="B152" s="23">
        <v>-7.3706259999999997</v>
      </c>
      <c r="C152" s="25">
        <v>4.3992648000000001</v>
      </c>
      <c r="D152" s="26">
        <v>-2.0441411000000001E-4</v>
      </c>
      <c r="E152" s="28">
        <f t="shared" si="6"/>
        <v>5.0735685000000002E-5</v>
      </c>
      <c r="F152" s="18">
        <f t="shared" si="7"/>
        <v>0.26068256924036537</v>
      </c>
      <c r="G152" s="12">
        <f t="shared" si="8"/>
        <v>1.7973343116358629</v>
      </c>
    </row>
    <row r="153" spans="1:7" x14ac:dyDescent="0.25">
      <c r="A153" s="24">
        <v>7.4326172000000001</v>
      </c>
      <c r="B153" s="23">
        <v>-7.4191146000000003</v>
      </c>
      <c r="C153" s="25">
        <v>4.3990989000000003</v>
      </c>
      <c r="D153" s="26">
        <v>-2.0309091E-4</v>
      </c>
      <c r="E153" s="28">
        <f t="shared" si="6"/>
        <v>5.0515151666666666E-5</v>
      </c>
      <c r="F153" s="18">
        <f t="shared" si="7"/>
        <v>0.26239750265672218</v>
      </c>
      <c r="G153" s="12">
        <f t="shared" si="8"/>
        <v>1.8091583038589374</v>
      </c>
    </row>
    <row r="154" spans="1:7" x14ac:dyDescent="0.25">
      <c r="A154" s="24">
        <v>7.4824219000000003</v>
      </c>
      <c r="B154" s="23">
        <v>-7.4651116999999996</v>
      </c>
      <c r="C154" s="25">
        <v>4.3989463000000004</v>
      </c>
      <c r="D154" s="26">
        <v>-2.0585655999999999E-4</v>
      </c>
      <c r="E154" s="28">
        <f t="shared" si="6"/>
        <v>5.0976093333333332E-5</v>
      </c>
      <c r="F154" s="18">
        <f t="shared" si="7"/>
        <v>0.26402431728625381</v>
      </c>
      <c r="G154" s="12">
        <f t="shared" si="8"/>
        <v>1.8203747413861899</v>
      </c>
    </row>
    <row r="155" spans="1:7" x14ac:dyDescent="0.25">
      <c r="A155" s="24">
        <v>7.5322266000000004</v>
      </c>
      <c r="B155" s="23">
        <v>-7.5072030999999999</v>
      </c>
      <c r="C155" s="25">
        <v>4.3988351999999997</v>
      </c>
      <c r="D155" s="26">
        <v>-2.1060109E-4</v>
      </c>
      <c r="E155" s="28">
        <f t="shared" si="6"/>
        <v>5.1766848333333335E-5</v>
      </c>
      <c r="F155" s="18">
        <f t="shared" si="7"/>
        <v>0.26551299603551115</v>
      </c>
      <c r="G155" s="12">
        <f t="shared" si="8"/>
        <v>1.8306387701735398</v>
      </c>
    </row>
    <row r="156" spans="1:7" x14ac:dyDescent="0.25">
      <c r="A156" s="24">
        <v>7.5820312999999997</v>
      </c>
      <c r="B156" s="23">
        <v>-7.5816049999999997</v>
      </c>
      <c r="C156" s="25">
        <v>4.3986416000000004</v>
      </c>
      <c r="D156" s="26">
        <v>-2.1204352000000001E-4</v>
      </c>
      <c r="E156" s="28">
        <f t="shared" si="6"/>
        <v>5.2007253333333334E-5</v>
      </c>
      <c r="F156" s="18">
        <f t="shared" si="7"/>
        <v>0.26814442496005092</v>
      </c>
      <c r="G156" s="12">
        <f t="shared" si="8"/>
        <v>1.8487817457798044</v>
      </c>
    </row>
    <row r="157" spans="1:7" x14ac:dyDescent="0.25">
      <c r="A157" s="24">
        <v>7.6318358999999996</v>
      </c>
      <c r="B157" s="23">
        <v>-7.6116413999999999</v>
      </c>
      <c r="C157" s="25">
        <v>4.3985099999999999</v>
      </c>
      <c r="D157" s="26">
        <v>-2.1511912999999999E-4</v>
      </c>
      <c r="E157" s="28">
        <f t="shared" si="6"/>
        <v>5.2519855000000002E-5</v>
      </c>
      <c r="F157" s="18">
        <f t="shared" si="7"/>
        <v>0.2692067453006477</v>
      </c>
      <c r="G157" s="12">
        <f t="shared" si="8"/>
        <v>1.856106151104131</v>
      </c>
    </row>
    <row r="158" spans="1:7" x14ac:dyDescent="0.25">
      <c r="A158" s="24">
        <v>7.6816405999999997</v>
      </c>
      <c r="B158" s="23">
        <v>-7.6721668000000003</v>
      </c>
      <c r="C158" s="25">
        <v>4.3984218000000004</v>
      </c>
      <c r="D158" s="26">
        <v>-2.1730662E-4</v>
      </c>
      <c r="E158" s="28">
        <f t="shared" si="6"/>
        <v>5.288443666666667E-5</v>
      </c>
      <c r="F158" s="18">
        <f t="shared" si="7"/>
        <v>0.27134739343233977</v>
      </c>
      <c r="G158" s="12">
        <f t="shared" si="8"/>
        <v>1.870865328702545</v>
      </c>
    </row>
    <row r="159" spans="1:7" x14ac:dyDescent="0.25">
      <c r="A159" s="24">
        <v>7.7314452999999999</v>
      </c>
      <c r="B159" s="23">
        <v>-7.7098079000000004</v>
      </c>
      <c r="C159" s="25">
        <v>4.3982505999999999</v>
      </c>
      <c r="D159" s="26">
        <v>-2.1483302E-4</v>
      </c>
      <c r="E159" s="28">
        <f t="shared" si="6"/>
        <v>5.247217E-5</v>
      </c>
      <c r="F159" s="18">
        <f t="shared" si="7"/>
        <v>0.27267867501643228</v>
      </c>
      <c r="G159" s="12">
        <f t="shared" si="8"/>
        <v>1.8800441475108409</v>
      </c>
    </row>
    <row r="160" spans="1:7" x14ac:dyDescent="0.25">
      <c r="A160" s="24">
        <v>7.78125</v>
      </c>
      <c r="B160" s="23">
        <v>-7.7616028999999997</v>
      </c>
      <c r="C160" s="25">
        <v>4.3980012000000004</v>
      </c>
      <c r="D160" s="26">
        <v>-2.1830201000000001E-4</v>
      </c>
      <c r="E160" s="28">
        <f t="shared" si="6"/>
        <v>5.3050335000000005E-5</v>
      </c>
      <c r="F160" s="18">
        <f t="shared" si="7"/>
        <v>0.27451054841141997</v>
      </c>
      <c r="G160" s="12">
        <f t="shared" si="8"/>
        <v>1.892674408586519</v>
      </c>
    </row>
    <row r="161" spans="1:7" x14ac:dyDescent="0.25">
      <c r="A161" s="24">
        <v>7.8310547000000001</v>
      </c>
      <c r="B161" s="23">
        <v>-7.8111972999999999</v>
      </c>
      <c r="C161" s="25">
        <v>4.3979001000000002</v>
      </c>
      <c r="D161" s="26">
        <v>-2.1848081E-4</v>
      </c>
      <c r="E161" s="28">
        <f t="shared" si="6"/>
        <v>5.3080135000000003E-5</v>
      </c>
      <c r="F161" s="18">
        <f t="shared" si="7"/>
        <v>0.27626459150245924</v>
      </c>
      <c r="G161" s="12">
        <f t="shared" si="8"/>
        <v>1.9047680512140235</v>
      </c>
    </row>
    <row r="162" spans="1:7" x14ac:dyDescent="0.25">
      <c r="A162" s="24">
        <v>7.8808594000000003</v>
      </c>
      <c r="B162" s="23">
        <v>-7.8426441999999996</v>
      </c>
      <c r="C162" s="25">
        <v>4.3977876</v>
      </c>
      <c r="D162" s="26">
        <v>-2.1983385E-4</v>
      </c>
      <c r="E162" s="28">
        <f t="shared" si="6"/>
        <v>5.3305641666666672E-5</v>
      </c>
      <c r="F162" s="18">
        <f t="shared" si="7"/>
        <v>0.27737679807577398</v>
      </c>
      <c r="G162" s="12">
        <f t="shared" si="8"/>
        <v>1.9124364083338368</v>
      </c>
    </row>
    <row r="163" spans="1:7" x14ac:dyDescent="0.25">
      <c r="A163" s="24">
        <v>7.9306641000000004</v>
      </c>
      <c r="B163" s="23">
        <v>-7.9021511000000002</v>
      </c>
      <c r="C163" s="25">
        <v>4.3976611999999999</v>
      </c>
      <c r="D163" s="26">
        <v>-2.2184251999999999E-4</v>
      </c>
      <c r="E163" s="28">
        <f t="shared" si="6"/>
        <v>5.3640420000000004E-5</v>
      </c>
      <c r="F163" s="18">
        <f t="shared" si="7"/>
        <v>0.2794814241386796</v>
      </c>
      <c r="G163" s="12">
        <f t="shared" si="8"/>
        <v>1.9269472237176435</v>
      </c>
    </row>
    <row r="164" spans="1:7" x14ac:dyDescent="0.25">
      <c r="A164" s="24">
        <v>7.9804687999999997</v>
      </c>
      <c r="B164" s="23">
        <v>-7.9425134999999996</v>
      </c>
      <c r="C164" s="25">
        <v>4.3975191000000002</v>
      </c>
      <c r="D164" s="26">
        <v>-2.2823215E-4</v>
      </c>
      <c r="E164" s="28">
        <f t="shared" si="6"/>
        <v>5.4705358333333335E-5</v>
      </c>
      <c r="F164" s="18">
        <f t="shared" si="7"/>
        <v>0.28090895202202454</v>
      </c>
      <c r="G164" s="12">
        <f t="shared" si="8"/>
        <v>1.9367896341750412</v>
      </c>
    </row>
    <row r="165" spans="1:7" x14ac:dyDescent="0.25">
      <c r="A165" s="24">
        <v>8.0302734000000004</v>
      </c>
      <c r="B165" s="23">
        <v>-7.9942035999999996</v>
      </c>
      <c r="C165" s="25">
        <v>4.3974213999999998</v>
      </c>
      <c r="D165" s="26">
        <v>-2.3050904999999999E-4</v>
      </c>
      <c r="E165" s="28">
        <f t="shared" si="6"/>
        <v>5.508484166666667E-5</v>
      </c>
      <c r="F165" s="18">
        <f t="shared" si="7"/>
        <v>0.28273711533844997</v>
      </c>
      <c r="G165" s="12">
        <f t="shared" si="8"/>
        <v>1.9493943152837951</v>
      </c>
    </row>
    <row r="166" spans="1:7" x14ac:dyDescent="0.25">
      <c r="A166" s="24">
        <v>8.0800780999999997</v>
      </c>
      <c r="B166" s="23">
        <v>-8.0470036999999994</v>
      </c>
      <c r="C166" s="25">
        <v>4.3971963000000001</v>
      </c>
      <c r="D166" s="26">
        <v>-2.3100377000000001E-4</v>
      </c>
      <c r="E166" s="28">
        <f t="shared" si="6"/>
        <v>5.5167295000000003E-5</v>
      </c>
      <c r="F166" s="18">
        <f t="shared" si="7"/>
        <v>0.28460453687417137</v>
      </c>
      <c r="G166" s="12">
        <f t="shared" si="8"/>
        <v>1.9622696709710603</v>
      </c>
    </row>
    <row r="167" spans="1:7" x14ac:dyDescent="0.25">
      <c r="A167" s="24">
        <v>8.1298828000000007</v>
      </c>
      <c r="B167" s="23">
        <v>-8.0885762999999997</v>
      </c>
      <c r="C167" s="25">
        <v>4.3971162000000001</v>
      </c>
      <c r="D167" s="26">
        <v>-2.3543239999999999E-4</v>
      </c>
      <c r="E167" s="28">
        <f t="shared" si="6"/>
        <v>5.5905400000000002E-5</v>
      </c>
      <c r="F167" s="18">
        <f t="shared" si="7"/>
        <v>0.28607486682687849</v>
      </c>
      <c r="G167" s="12">
        <f t="shared" si="8"/>
        <v>1.9724071898743276</v>
      </c>
    </row>
    <row r="168" spans="1:7" x14ac:dyDescent="0.25">
      <c r="A168" s="24">
        <v>8.1796875</v>
      </c>
      <c r="B168" s="23">
        <v>-8.1517277000000004</v>
      </c>
      <c r="C168" s="25">
        <v>4.3970361000000002</v>
      </c>
      <c r="D168" s="26">
        <v>-2.3917556000000001E-4</v>
      </c>
      <c r="E168" s="28">
        <f t="shared" si="6"/>
        <v>5.6529260000000005E-5</v>
      </c>
      <c r="F168" s="18">
        <f t="shared" si="7"/>
        <v>0.28830839070980602</v>
      </c>
      <c r="G168" s="12">
        <f t="shared" si="8"/>
        <v>1.9878067201242469</v>
      </c>
    </row>
    <row r="169" spans="1:7" x14ac:dyDescent="0.25">
      <c r="A169" s="24">
        <v>8.2294921999999993</v>
      </c>
      <c r="B169" s="23">
        <v>-8.1995325000000001</v>
      </c>
      <c r="C169" s="25">
        <v>4.3967384999999997</v>
      </c>
      <c r="D169" s="26">
        <v>-2.4412273999999999E-4</v>
      </c>
      <c r="E169" s="28">
        <f t="shared" si="6"/>
        <v>5.7353789999999999E-5</v>
      </c>
      <c r="F169" s="18">
        <f t="shared" si="7"/>
        <v>0.28999913964836588</v>
      </c>
      <c r="G169" s="12">
        <f t="shared" si="8"/>
        <v>1.9994639670529188</v>
      </c>
    </row>
    <row r="170" spans="1:7" x14ac:dyDescent="0.25">
      <c r="A170" s="24">
        <v>8.2792969000000003</v>
      </c>
      <c r="B170" s="23">
        <v>-8.2518282000000003</v>
      </c>
      <c r="C170" s="25">
        <v>4.3967232999999997</v>
      </c>
      <c r="D170" s="26">
        <v>-2.4551750000000001E-4</v>
      </c>
      <c r="E170" s="28">
        <f t="shared" si="6"/>
        <v>5.7586249999999998E-5</v>
      </c>
      <c r="F170" s="18">
        <f t="shared" si="7"/>
        <v>0.29184872168335496</v>
      </c>
      <c r="G170" s="12">
        <f t="shared" si="8"/>
        <v>2.012216324310093</v>
      </c>
    </row>
    <row r="171" spans="1:7" x14ac:dyDescent="0.25">
      <c r="A171" s="24">
        <v>8.3291015999999996</v>
      </c>
      <c r="B171" s="23">
        <v>-8.30124</v>
      </c>
      <c r="C171" s="25">
        <v>4.3966389000000001</v>
      </c>
      <c r="D171" s="26">
        <v>-2.4697781000000002E-4</v>
      </c>
      <c r="E171" s="28">
        <f t="shared" si="6"/>
        <v>5.7829635000000002E-5</v>
      </c>
      <c r="F171" s="18">
        <f t="shared" si="7"/>
        <v>0.2935963066204812</v>
      </c>
      <c r="G171" s="12">
        <f t="shared" si="8"/>
        <v>2.0242654397501774</v>
      </c>
    </row>
    <row r="172" spans="1:7" x14ac:dyDescent="0.25">
      <c r="A172" s="24">
        <v>8.3789063000000006</v>
      </c>
      <c r="B172" s="23">
        <v>-8.3365288</v>
      </c>
      <c r="C172" s="25">
        <v>4.3964366999999998</v>
      </c>
      <c r="D172" s="26">
        <v>-2.4871228000000002E-4</v>
      </c>
      <c r="E172" s="28">
        <f t="shared" si="6"/>
        <v>5.8118713333333335E-5</v>
      </c>
      <c r="F172" s="18">
        <f t="shared" si="7"/>
        <v>0.29484439261065482</v>
      </c>
      <c r="G172" s="12">
        <f t="shared" si="8"/>
        <v>2.0328706479179037</v>
      </c>
    </row>
    <row r="173" spans="1:7" x14ac:dyDescent="0.25">
      <c r="A173" s="24">
        <v>8.4287109000000004</v>
      </c>
      <c r="B173" s="23">
        <v>-8.3818073000000002</v>
      </c>
      <c r="C173" s="25">
        <v>4.3963236999999999</v>
      </c>
      <c r="D173" s="26">
        <v>-2.4909973999999999E-4</v>
      </c>
      <c r="E173" s="28">
        <f t="shared" si="6"/>
        <v>5.8183289999999995E-5</v>
      </c>
      <c r="F173" s="18">
        <f t="shared" si="7"/>
        <v>0.29644579196416287</v>
      </c>
      <c r="G173" s="12">
        <f t="shared" si="8"/>
        <v>2.0439118541369421</v>
      </c>
    </row>
    <row r="174" spans="1:7" x14ac:dyDescent="0.25">
      <c r="A174" s="24">
        <v>8.4785155999999997</v>
      </c>
      <c r="B174" s="23">
        <v>-8.4464644999999994</v>
      </c>
      <c r="C174" s="25">
        <v>4.3962617000000002</v>
      </c>
      <c r="D174" s="26">
        <v>-2.5119184000000001E-4</v>
      </c>
      <c r="E174" s="28">
        <f t="shared" si="6"/>
        <v>5.8531973333333331E-5</v>
      </c>
      <c r="F174" s="18">
        <f t="shared" si="7"/>
        <v>0.29873257262782538</v>
      </c>
      <c r="G174" s="12">
        <f t="shared" si="8"/>
        <v>2.0596785751799445</v>
      </c>
    </row>
    <row r="175" spans="1:7" x14ac:dyDescent="0.25">
      <c r="A175" s="24">
        <v>8.5283203000000007</v>
      </c>
      <c r="B175" s="23">
        <v>-8.4923266999999996</v>
      </c>
      <c r="C175" s="25">
        <v>4.3960819000000004</v>
      </c>
      <c r="D175" s="26">
        <v>-2.5104282999999998E-4</v>
      </c>
      <c r="E175" s="28">
        <f t="shared" si="6"/>
        <v>5.8507138333333328E-5</v>
      </c>
      <c r="F175" s="18">
        <f t="shared" si="7"/>
        <v>0.30035461614584075</v>
      </c>
      <c r="G175" s="12">
        <f t="shared" si="8"/>
        <v>2.0708621172111243</v>
      </c>
    </row>
    <row r="176" spans="1:7" x14ac:dyDescent="0.25">
      <c r="A176" s="24">
        <v>8.578125</v>
      </c>
      <c r="B176" s="23">
        <v>-8.5255221999999993</v>
      </c>
      <c r="C176" s="25">
        <v>4.3959332</v>
      </c>
      <c r="D176" s="26">
        <v>-2.5015473E-4</v>
      </c>
      <c r="E176" s="28">
        <f t="shared" si="6"/>
        <v>5.8359121666666665E-5</v>
      </c>
      <c r="F176" s="18">
        <f t="shared" si="7"/>
        <v>0.30152866679326451</v>
      </c>
      <c r="G176" s="12">
        <f t="shared" si="8"/>
        <v>2.078956872139933</v>
      </c>
    </row>
    <row r="177" spans="1:7" x14ac:dyDescent="0.25">
      <c r="A177" s="24">
        <v>8.6279296999999993</v>
      </c>
      <c r="B177" s="23">
        <v>-8.5855045000000008</v>
      </c>
      <c r="C177" s="25">
        <v>4.3957104999999999</v>
      </c>
      <c r="D177" s="26">
        <v>-2.5341510999999999E-4</v>
      </c>
      <c r="E177" s="28">
        <f t="shared" si="6"/>
        <v>5.8902518333333333E-5</v>
      </c>
      <c r="F177" s="18">
        <f t="shared" si="7"/>
        <v>0.30365010669171366</v>
      </c>
      <c r="G177" s="12">
        <f t="shared" si="8"/>
        <v>2.0935836142756541</v>
      </c>
    </row>
    <row r="178" spans="1:7" x14ac:dyDescent="0.25">
      <c r="A178" s="24">
        <v>8.6777344000000003</v>
      </c>
      <c r="B178" s="23">
        <v>-8.6388273000000009</v>
      </c>
      <c r="C178" s="25">
        <v>4.3956866000000003</v>
      </c>
      <c r="D178" s="26">
        <v>-2.5267006000000001E-4</v>
      </c>
      <c r="E178" s="28">
        <f t="shared" si="6"/>
        <v>5.8778343333333333E-5</v>
      </c>
      <c r="F178" s="18">
        <f t="shared" si="7"/>
        <v>0.30553601495826932</v>
      </c>
      <c r="G178" s="12">
        <f t="shared" si="8"/>
        <v>2.1065864308657911</v>
      </c>
    </row>
    <row r="179" spans="1:7" x14ac:dyDescent="0.25">
      <c r="A179" s="24">
        <v>8.7275390999999996</v>
      </c>
      <c r="B179" s="23">
        <v>-8.6897000999999996</v>
      </c>
      <c r="C179" s="25">
        <v>4.3955269000000001</v>
      </c>
      <c r="D179" s="26">
        <v>-2.6130080000000001E-4</v>
      </c>
      <c r="E179" s="28">
        <f t="shared" si="6"/>
        <v>6.0216800000000003E-5</v>
      </c>
      <c r="F179" s="18">
        <f t="shared" si="7"/>
        <v>0.3073352722002527</v>
      </c>
      <c r="G179" s="12">
        <f t="shared" si="8"/>
        <v>2.1189918125754299</v>
      </c>
    </row>
    <row r="180" spans="1:7" x14ac:dyDescent="0.25">
      <c r="A180" s="24">
        <v>8.7773438000000006</v>
      </c>
      <c r="B180" s="23">
        <v>-8.7291860999999997</v>
      </c>
      <c r="C180" s="25">
        <v>4.3954287000000001</v>
      </c>
      <c r="D180" s="26">
        <v>-2.6279687999999999E-4</v>
      </c>
      <c r="E180" s="28">
        <f t="shared" si="6"/>
        <v>6.0466146666666666E-5</v>
      </c>
      <c r="F180" s="18">
        <f t="shared" si="7"/>
        <v>0.30873180377423642</v>
      </c>
      <c r="G180" s="12">
        <f t="shared" si="8"/>
        <v>2.12862051204129</v>
      </c>
    </row>
    <row r="181" spans="1:7" x14ac:dyDescent="0.25">
      <c r="A181" s="24">
        <v>8.8271484000000004</v>
      </c>
      <c r="B181" s="23">
        <v>-8.7867727000000002</v>
      </c>
      <c r="C181" s="25">
        <v>4.3952222000000001</v>
      </c>
      <c r="D181" s="26">
        <v>-2.6676058999999997E-4</v>
      </c>
      <c r="E181" s="28">
        <f t="shared" si="6"/>
        <v>6.112676499999999E-5</v>
      </c>
      <c r="F181" s="18">
        <f t="shared" si="7"/>
        <v>0.31076851311775994</v>
      </c>
      <c r="G181" s="12">
        <f t="shared" si="8"/>
        <v>2.1426630604042716</v>
      </c>
    </row>
    <row r="182" spans="1:7" x14ac:dyDescent="0.25">
      <c r="A182" s="24">
        <v>8.8769530999999997</v>
      </c>
      <c r="B182" s="23">
        <v>-8.8502893</v>
      </c>
      <c r="C182" s="25">
        <v>4.3951143999999998</v>
      </c>
      <c r="D182" s="26">
        <v>-2.6757718E-4</v>
      </c>
      <c r="E182" s="28">
        <f t="shared" si="6"/>
        <v>6.1262863333333328E-5</v>
      </c>
      <c r="F182" s="18">
        <f t="shared" si="7"/>
        <v>0.31301495330851337</v>
      </c>
      <c r="G182" s="12">
        <f t="shared" si="8"/>
        <v>2.1581516450290308</v>
      </c>
    </row>
    <row r="183" spans="1:7" x14ac:dyDescent="0.25">
      <c r="A183" s="24">
        <v>8.9267578000000007</v>
      </c>
      <c r="B183" s="23">
        <v>-8.8871898999999992</v>
      </c>
      <c r="C183" s="25">
        <v>4.3950367000000004</v>
      </c>
      <c r="D183" s="26">
        <v>-2.6957391E-4</v>
      </c>
      <c r="E183" s="28">
        <f t="shared" si="6"/>
        <v>6.1595651666666669E-5</v>
      </c>
      <c r="F183" s="18">
        <f t="shared" si="7"/>
        <v>0.31432004506252598</v>
      </c>
      <c r="G183" s="12">
        <f t="shared" si="8"/>
        <v>2.1671498921928332</v>
      </c>
    </row>
    <row r="184" spans="1:7" x14ac:dyDescent="0.25">
      <c r="A184" s="24">
        <v>8.9765625</v>
      </c>
      <c r="B184" s="23">
        <v>-8.9231490999999998</v>
      </c>
      <c r="C184" s="25">
        <v>4.3949847000000002</v>
      </c>
      <c r="D184" s="26">
        <v>-2.6704668E-4</v>
      </c>
      <c r="E184" s="28">
        <f t="shared" si="6"/>
        <v>6.117444666666666E-5</v>
      </c>
      <c r="F184" s="18">
        <f t="shared" si="7"/>
        <v>0.3155918416024438</v>
      </c>
      <c r="G184" s="12">
        <f t="shared" si="8"/>
        <v>2.1759185780519417</v>
      </c>
    </row>
    <row r="185" spans="1:7" x14ac:dyDescent="0.25">
      <c r="A185" s="24">
        <v>9.0263671999999993</v>
      </c>
      <c r="B185" s="23">
        <v>-8.9783744999999993</v>
      </c>
      <c r="C185" s="25">
        <v>4.3947744000000002</v>
      </c>
      <c r="D185" s="26">
        <v>-2.7256010999999997E-4</v>
      </c>
      <c r="E185" s="28">
        <f t="shared" si="6"/>
        <v>6.2093351666666656E-5</v>
      </c>
      <c r="F185" s="18">
        <f t="shared" si="7"/>
        <v>0.31754504057893873</v>
      </c>
      <c r="G185" s="12">
        <f t="shared" si="8"/>
        <v>2.189385345500706</v>
      </c>
    </row>
    <row r="186" spans="1:7" x14ac:dyDescent="0.25">
      <c r="A186" s="24">
        <v>9.0761719000000003</v>
      </c>
      <c r="B186" s="23">
        <v>-9.0298653000000009</v>
      </c>
      <c r="C186" s="25">
        <v>4.3946338000000003</v>
      </c>
      <c r="D186" s="26">
        <v>-2.7139188000000001E-4</v>
      </c>
      <c r="E186" s="28">
        <f t="shared" si="6"/>
        <v>6.1898646666666663E-5</v>
      </c>
      <c r="F186" s="18">
        <f t="shared" si="7"/>
        <v>0.31936615509977345</v>
      </c>
      <c r="G186" s="12">
        <f t="shared" si="8"/>
        <v>2.201941427110814</v>
      </c>
    </row>
    <row r="187" spans="1:7" x14ac:dyDescent="0.25">
      <c r="A187" s="24">
        <v>9.1259765999999996</v>
      </c>
      <c r="B187" s="23">
        <v>-9.0662193000000002</v>
      </c>
      <c r="C187" s="25">
        <v>4.3945502999999997</v>
      </c>
      <c r="D187" s="26">
        <v>-2.7148126E-4</v>
      </c>
      <c r="E187" s="28">
        <f t="shared" si="6"/>
        <v>6.1913543333333337E-5</v>
      </c>
      <c r="F187" s="18">
        <f t="shared" si="7"/>
        <v>0.32065191483336519</v>
      </c>
      <c r="G187" s="12">
        <f t="shared" si="8"/>
        <v>2.2108063853335223</v>
      </c>
    </row>
    <row r="188" spans="1:7" x14ac:dyDescent="0.25">
      <c r="A188" s="24">
        <v>9.1757813000000006</v>
      </c>
      <c r="B188" s="23">
        <v>-9.1324491999999999</v>
      </c>
      <c r="C188" s="25">
        <v>4.3944587999999998</v>
      </c>
      <c r="D188" s="26">
        <v>-2.7498006E-4</v>
      </c>
      <c r="E188" s="28">
        <f t="shared" si="6"/>
        <v>6.2496676666666661E-5</v>
      </c>
      <c r="F188" s="18">
        <f t="shared" si="7"/>
        <v>0.32299431838125003</v>
      </c>
      <c r="G188" s="12">
        <f t="shared" si="8"/>
        <v>2.2269566107996104</v>
      </c>
    </row>
    <row r="189" spans="1:7" x14ac:dyDescent="0.25">
      <c r="A189" s="24">
        <v>9.2255859000000004</v>
      </c>
      <c r="B189" s="23">
        <v>-9.1787185999999998</v>
      </c>
      <c r="C189" s="25">
        <v>4.3943171999999997</v>
      </c>
      <c r="D189" s="26">
        <v>-2.7750136000000001E-4</v>
      </c>
      <c r="E189" s="28">
        <f t="shared" si="6"/>
        <v>6.2916893333333338E-5</v>
      </c>
      <c r="F189" s="18">
        <f t="shared" si="7"/>
        <v>0.32463076365322696</v>
      </c>
      <c r="G189" s="12">
        <f t="shared" si="8"/>
        <v>2.2382394489464388</v>
      </c>
    </row>
    <row r="190" spans="1:7" x14ac:dyDescent="0.25">
      <c r="A190" s="24">
        <v>9.2753905999999997</v>
      </c>
      <c r="B190" s="23">
        <v>-9.2245083000000001</v>
      </c>
      <c r="C190" s="25">
        <v>4.3941039999999996</v>
      </c>
      <c r="D190" s="26">
        <v>-2.7832388999999999E-4</v>
      </c>
      <c r="E190" s="28">
        <f t="shared" si="6"/>
        <v>6.3053981666666664E-5</v>
      </c>
      <c r="F190" s="18">
        <f t="shared" si="7"/>
        <v>0.32625024300827027</v>
      </c>
      <c r="G190" s="12">
        <f t="shared" si="8"/>
        <v>2.2494053117821751</v>
      </c>
    </row>
    <row r="191" spans="1:7" x14ac:dyDescent="0.25">
      <c r="A191" s="24">
        <v>9.3251953000000007</v>
      </c>
      <c r="B191" s="23">
        <v>-9.2731732999999998</v>
      </c>
      <c r="C191" s="25">
        <v>4.3940634999999997</v>
      </c>
      <c r="D191" s="26">
        <v>-2.8364656999999997E-4</v>
      </c>
      <c r="E191" s="28">
        <f t="shared" si="6"/>
        <v>6.394109499999999E-5</v>
      </c>
      <c r="F191" s="18">
        <f t="shared" si="7"/>
        <v>0.3279714152983963</v>
      </c>
      <c r="G191" s="12">
        <f t="shared" si="8"/>
        <v>2.2612723193166446</v>
      </c>
    </row>
    <row r="192" spans="1:7" x14ac:dyDescent="0.25">
      <c r="A192" s="24">
        <v>9.375</v>
      </c>
      <c r="B192" s="23">
        <v>-9.3136597000000005</v>
      </c>
      <c r="C192" s="25">
        <v>4.3939228000000004</v>
      </c>
      <c r="D192" s="26">
        <v>-2.8362274E-4</v>
      </c>
      <c r="E192" s="28">
        <f t="shared" si="6"/>
        <v>6.3937123333333327E-5</v>
      </c>
      <c r="F192" s="18">
        <f t="shared" si="7"/>
        <v>0.32940332878461759</v>
      </c>
      <c r="G192" s="12">
        <f t="shared" si="8"/>
        <v>2.2711449672945254</v>
      </c>
    </row>
    <row r="193" spans="1:7" x14ac:dyDescent="0.25">
      <c r="A193" s="24">
        <v>9.4248046999999993</v>
      </c>
      <c r="B193" s="23">
        <v>-9.3652333999999993</v>
      </c>
      <c r="C193" s="25">
        <v>4.3937917000000004</v>
      </c>
      <c r="D193" s="26">
        <v>-2.9041766999999999E-4</v>
      </c>
      <c r="E193" s="28">
        <f t="shared" si="6"/>
        <v>6.5069611666666668E-5</v>
      </c>
      <c r="F193" s="18">
        <f t="shared" si="7"/>
        <v>0.33122737529318164</v>
      </c>
      <c r="G193" s="12">
        <f t="shared" si="8"/>
        <v>2.2837212641501812</v>
      </c>
    </row>
    <row r="194" spans="1:7" x14ac:dyDescent="0.25">
      <c r="A194" s="24">
        <v>9.4746094000000003</v>
      </c>
      <c r="B194" s="23">
        <v>-9.4170294000000005</v>
      </c>
      <c r="C194" s="25">
        <v>4.3936929999999998</v>
      </c>
      <c r="D194" s="26">
        <v>-2.8954147E-4</v>
      </c>
      <c r="E194" s="28">
        <f t="shared" si="6"/>
        <v>6.4923578333333333E-5</v>
      </c>
      <c r="F194" s="18">
        <f t="shared" si="7"/>
        <v>0.33305928405593455</v>
      </c>
      <c r="G194" s="12">
        <f t="shared" si="8"/>
        <v>2.2963517690768311</v>
      </c>
    </row>
    <row r="195" spans="1:7" x14ac:dyDescent="0.25">
      <c r="A195" s="24">
        <v>9.5244140999999996</v>
      </c>
      <c r="B195" s="23">
        <v>-9.4717740999999993</v>
      </c>
      <c r="C195" s="25">
        <v>4.3935408999999996</v>
      </c>
      <c r="D195" s="26">
        <v>-2.9267071000000001E-4</v>
      </c>
      <c r="E195" s="28">
        <f t="shared" si="6"/>
        <v>6.5445118333333334E-5</v>
      </c>
      <c r="F195" s="18">
        <f t="shared" si="7"/>
        <v>0.33499548174773069</v>
      </c>
      <c r="G195" s="12">
        <f t="shared" si="8"/>
        <v>2.3097013173635315</v>
      </c>
    </row>
    <row r="196" spans="1:7" x14ac:dyDescent="0.25">
      <c r="A196" s="24">
        <v>9.5742188000000006</v>
      </c>
      <c r="B196" s="23">
        <v>-9.5140066000000001</v>
      </c>
      <c r="C196" s="25">
        <v>4.3934464000000002</v>
      </c>
      <c r="D196" s="26">
        <v>-2.9399393999999997E-4</v>
      </c>
      <c r="E196" s="28">
        <f t="shared" si="6"/>
        <v>6.5665656666666656E-5</v>
      </c>
      <c r="F196" s="18">
        <f t="shared" si="7"/>
        <v>0.33648915088864817</v>
      </c>
      <c r="G196" s="12">
        <f t="shared" si="8"/>
        <v>2.3199997535229784</v>
      </c>
    </row>
    <row r="197" spans="1:7" x14ac:dyDescent="0.25">
      <c r="A197" s="24">
        <v>9.6240234000000004</v>
      </c>
      <c r="B197" s="23">
        <v>-9.5532836999999997</v>
      </c>
      <c r="C197" s="25">
        <v>4.3933020000000003</v>
      </c>
      <c r="D197" s="26">
        <v>-2.9585362000000002E-4</v>
      </c>
      <c r="E197" s="28">
        <f t="shared" ref="E197:E260" si="9" xml:space="preserve"> (delta_0 - D197) / L</f>
        <v>6.597560333333333E-5</v>
      </c>
      <c r="F197" s="18">
        <f t="shared" ref="F197:F260" si="10" xml:space="preserve"> -B197 / A_6x12_in2</f>
        <v>0.33787829413649584</v>
      </c>
      <c r="G197" s="12">
        <f t="shared" ref="G197:G260" si="11" xml:space="preserve"> -B197 * kip_to_N / A_6x12_mm2</f>
        <v>2.3295775125208644</v>
      </c>
    </row>
    <row r="198" spans="1:7" x14ac:dyDescent="0.25">
      <c r="A198" s="24">
        <v>9.6738280999999997</v>
      </c>
      <c r="B198" s="23">
        <v>-9.6126099000000007</v>
      </c>
      <c r="C198" s="25">
        <v>4.3931756000000002</v>
      </c>
      <c r="D198" s="26">
        <v>-2.9733180000000002E-4</v>
      </c>
      <c r="E198" s="28">
        <f t="shared" si="9"/>
        <v>6.6221966666666664E-5</v>
      </c>
      <c r="F198" s="18">
        <f t="shared" si="10"/>
        <v>0.33997652924424221</v>
      </c>
      <c r="G198" s="12">
        <f t="shared" si="11"/>
        <v>2.3440442640340975</v>
      </c>
    </row>
    <row r="199" spans="1:7" x14ac:dyDescent="0.25">
      <c r="A199" s="24">
        <v>9.7236328000000007</v>
      </c>
      <c r="B199" s="23">
        <v>-9.6554604000000008</v>
      </c>
      <c r="C199" s="25">
        <v>4.3930635000000002</v>
      </c>
      <c r="D199" s="26">
        <v>-2.9633045999999998E-4</v>
      </c>
      <c r="E199" s="28">
        <f t="shared" si="9"/>
        <v>6.6055076666666658E-5</v>
      </c>
      <c r="F199" s="18">
        <f t="shared" si="10"/>
        <v>0.34149205566401092</v>
      </c>
      <c r="G199" s="12">
        <f t="shared" si="11"/>
        <v>2.3544934000940132</v>
      </c>
    </row>
    <row r="200" spans="1:7" x14ac:dyDescent="0.25">
      <c r="A200" s="24">
        <v>9.7734375</v>
      </c>
      <c r="B200" s="23">
        <v>-9.7117252000000001</v>
      </c>
      <c r="C200" s="25">
        <v>4.3929887000000001</v>
      </c>
      <c r="D200" s="26">
        <v>-3.0010342000000003E-4</v>
      </c>
      <c r="E200" s="28">
        <f t="shared" si="9"/>
        <v>6.6683903333333332E-5</v>
      </c>
      <c r="F200" s="18">
        <f t="shared" si="10"/>
        <v>0.34348201589558353</v>
      </c>
      <c r="G200" s="12">
        <f t="shared" si="11"/>
        <v>2.3682136262426918</v>
      </c>
    </row>
    <row r="201" spans="1:7" x14ac:dyDescent="0.25">
      <c r="A201" s="24">
        <v>9.8232421999999993</v>
      </c>
      <c r="B201" s="23">
        <v>-9.7600745999999994</v>
      </c>
      <c r="C201" s="25">
        <v>4.3929057</v>
      </c>
      <c r="D201" s="26">
        <v>-3.0087827999999999E-4</v>
      </c>
      <c r="E201" s="28">
        <f t="shared" si="9"/>
        <v>6.6813046666666664E-5</v>
      </c>
      <c r="F201" s="18">
        <f t="shared" si="10"/>
        <v>0.34519202611903405</v>
      </c>
      <c r="G201" s="12">
        <f t="shared" si="11"/>
        <v>2.3800036744105144</v>
      </c>
    </row>
    <row r="202" spans="1:7" x14ac:dyDescent="0.25">
      <c r="A202" s="24">
        <v>9.8730469000000003</v>
      </c>
      <c r="B202" s="23">
        <v>-9.8155602999999996</v>
      </c>
      <c r="C202" s="25">
        <v>4.3927174000000004</v>
      </c>
      <c r="D202" s="26">
        <v>-3.0344725000000001E-4</v>
      </c>
      <c r="E202" s="28">
        <f t="shared" si="9"/>
        <v>6.7241208333333334E-5</v>
      </c>
      <c r="F202" s="18">
        <f t="shared" si="10"/>
        <v>0.34715443132479268</v>
      </c>
      <c r="G202" s="12">
        <f t="shared" si="11"/>
        <v>2.3935339162671947</v>
      </c>
    </row>
    <row r="203" spans="1:7" x14ac:dyDescent="0.25">
      <c r="A203" s="24">
        <v>9.9228515999999996</v>
      </c>
      <c r="B203" s="23">
        <v>-9.8637466000000007</v>
      </c>
      <c r="C203" s="25">
        <v>4.3926524999999996</v>
      </c>
      <c r="D203" s="26">
        <v>-3.0401349E-4</v>
      </c>
      <c r="E203" s="28">
        <f t="shared" si="9"/>
        <v>6.733558166666666E-5</v>
      </c>
      <c r="F203" s="18">
        <f t="shared" si="10"/>
        <v>0.3488586730657503</v>
      </c>
      <c r="G203" s="12">
        <f t="shared" si="11"/>
        <v>2.4052841923415444</v>
      </c>
    </row>
    <row r="204" spans="1:7" x14ac:dyDescent="0.25">
      <c r="A204" s="24">
        <v>9.9726563000000006</v>
      </c>
      <c r="B204" s="23">
        <v>-9.9176321000000005</v>
      </c>
      <c r="C204" s="25">
        <v>4.3925251999999997</v>
      </c>
      <c r="D204" s="26">
        <v>-3.0612945999999999E-4</v>
      </c>
      <c r="E204" s="28">
        <f t="shared" si="9"/>
        <v>6.7688243333333334E-5</v>
      </c>
      <c r="F204" s="18">
        <f t="shared" si="10"/>
        <v>0.35076448277374545</v>
      </c>
      <c r="G204" s="12">
        <f t="shared" si="11"/>
        <v>2.4184242238734188</v>
      </c>
    </row>
    <row r="205" spans="1:7" x14ac:dyDescent="0.25">
      <c r="A205" s="24">
        <v>10.022461</v>
      </c>
      <c r="B205" s="23">
        <v>-9.9756412999999995</v>
      </c>
      <c r="C205" s="25">
        <v>4.3923955000000001</v>
      </c>
      <c r="D205" s="26">
        <v>-3.0801891000000001E-4</v>
      </c>
      <c r="E205" s="28">
        <f t="shared" si="9"/>
        <v>6.8003151666666672E-5</v>
      </c>
      <c r="F205" s="18">
        <f t="shared" si="10"/>
        <v>0.35281613853481353</v>
      </c>
      <c r="G205" s="12">
        <f t="shared" si="11"/>
        <v>2.4325698236570115</v>
      </c>
    </row>
    <row r="206" spans="1:7" x14ac:dyDescent="0.25">
      <c r="A206" s="24">
        <v>10.072266000000001</v>
      </c>
      <c r="B206" s="23">
        <v>-10.006824999999999</v>
      </c>
      <c r="C206" s="25">
        <v>4.3923439999999996</v>
      </c>
      <c r="D206" s="26">
        <v>-3.0952094999999998E-4</v>
      </c>
      <c r="E206" s="28">
        <f t="shared" si="9"/>
        <v>6.8253491666666661E-5</v>
      </c>
      <c r="F206" s="18">
        <f t="shared" si="10"/>
        <v>0.35391903631234567</v>
      </c>
      <c r="G206" s="12">
        <f t="shared" si="11"/>
        <v>2.4401739992010913</v>
      </c>
    </row>
    <row r="207" spans="1:7" x14ac:dyDescent="0.25">
      <c r="A207" s="24">
        <v>10.122070000000001</v>
      </c>
      <c r="B207" s="23">
        <v>-10.063575999999999</v>
      </c>
      <c r="C207" s="25">
        <v>4.3921514000000004</v>
      </c>
      <c r="D207" s="26">
        <v>-3.1155347999999998E-4</v>
      </c>
      <c r="E207" s="28">
        <f t="shared" si="9"/>
        <v>6.8592246666666662E-5</v>
      </c>
      <c r="F207" s="18">
        <f t="shared" si="10"/>
        <v>0.35592619235132528</v>
      </c>
      <c r="G207" s="12">
        <f t="shared" si="11"/>
        <v>2.4540127856921776</v>
      </c>
    </row>
    <row r="208" spans="1:7" x14ac:dyDescent="0.25">
      <c r="A208" s="24">
        <v>10.171875</v>
      </c>
      <c r="B208" s="23">
        <v>-10.116173</v>
      </c>
      <c r="C208" s="25">
        <v>4.3920617000000002</v>
      </c>
      <c r="D208" s="26">
        <v>-3.1476616000000003E-4</v>
      </c>
      <c r="E208" s="28">
        <f t="shared" si="9"/>
        <v>6.9127693333333336E-5</v>
      </c>
      <c r="F208" s="18">
        <f t="shared" si="10"/>
        <v>0.3577864306939485</v>
      </c>
      <c r="G208" s="12">
        <f t="shared" si="11"/>
        <v>2.4668386152471045</v>
      </c>
    </row>
    <row r="209" spans="1:7" x14ac:dyDescent="0.25">
      <c r="A209" s="24">
        <v>10.221679999999999</v>
      </c>
      <c r="B209" s="23">
        <v>-10.164562</v>
      </c>
      <c r="C209" s="25">
        <v>4.3919848999999997</v>
      </c>
      <c r="D209" s="26">
        <v>-3.1511781999999999E-4</v>
      </c>
      <c r="E209" s="28">
        <f t="shared" si="9"/>
        <v>6.918630333333333E-5</v>
      </c>
      <c r="F209" s="18">
        <f t="shared" si="10"/>
        <v>0.35949784148089819</v>
      </c>
      <c r="G209" s="12">
        <f t="shared" si="11"/>
        <v>2.4786383199134039</v>
      </c>
    </row>
    <row r="210" spans="1:7" x14ac:dyDescent="0.25">
      <c r="A210" s="24">
        <v>10.271483999999999</v>
      </c>
      <c r="B210" s="23">
        <v>-10.203778</v>
      </c>
      <c r="C210" s="25">
        <v>4.3918528999999999</v>
      </c>
      <c r="D210" s="26">
        <v>-3.1566023E-4</v>
      </c>
      <c r="E210" s="28">
        <f t="shared" si="9"/>
        <v>6.9276704999999994E-5</v>
      </c>
      <c r="F210" s="18">
        <f t="shared" si="10"/>
        <v>0.36088482375829634</v>
      </c>
      <c r="G210" s="12">
        <f t="shared" si="11"/>
        <v>2.4882011796169232</v>
      </c>
    </row>
    <row r="211" spans="1:7" x14ac:dyDescent="0.25">
      <c r="A211" s="24">
        <v>10.321289</v>
      </c>
      <c r="B211" s="23">
        <v>-10.254493999999999</v>
      </c>
      <c r="C211" s="25">
        <v>4.3917960999999996</v>
      </c>
      <c r="D211" s="26">
        <v>-3.194928E-4</v>
      </c>
      <c r="E211" s="28">
        <f t="shared" si="9"/>
        <v>6.9915466666666665E-5</v>
      </c>
      <c r="F211" s="18">
        <f t="shared" si="10"/>
        <v>0.36267853533470712</v>
      </c>
      <c r="G211" s="12">
        <f t="shared" si="11"/>
        <v>2.5005683254942102</v>
      </c>
    </row>
    <row r="212" spans="1:7" x14ac:dyDescent="0.25">
      <c r="A212" s="24">
        <v>10.371093999999999</v>
      </c>
      <c r="B212" s="23">
        <v>-10.303043000000001</v>
      </c>
      <c r="C212" s="25">
        <v>4.3916383000000003</v>
      </c>
      <c r="D212" s="26">
        <v>-3.2015442000000001E-4</v>
      </c>
      <c r="E212" s="28">
        <f t="shared" si="9"/>
        <v>7.0025736666666668E-5</v>
      </c>
      <c r="F212" s="18">
        <f t="shared" si="10"/>
        <v>0.36439560496407797</v>
      </c>
      <c r="G212" s="12">
        <f t="shared" si="11"/>
        <v>2.5124070463159711</v>
      </c>
    </row>
    <row r="213" spans="1:7" x14ac:dyDescent="0.25">
      <c r="A213" s="24">
        <v>10.420897999999999</v>
      </c>
      <c r="B213" s="23">
        <v>-10.356324000000001</v>
      </c>
      <c r="C213" s="25">
        <v>4.3915191</v>
      </c>
      <c r="D213" s="26">
        <v>-3.2312275E-4</v>
      </c>
      <c r="E213" s="28">
        <f t="shared" si="9"/>
        <v>7.0520458333333332E-5</v>
      </c>
      <c r="F213" s="18">
        <f t="shared" si="10"/>
        <v>0.36628003485805111</v>
      </c>
      <c r="G213" s="12">
        <f t="shared" si="11"/>
        <v>2.5253996699354939</v>
      </c>
    </row>
    <row r="214" spans="1:7" x14ac:dyDescent="0.25">
      <c r="A214" s="24">
        <v>10.470703</v>
      </c>
      <c r="B214" s="23">
        <v>-10.411388000000001</v>
      </c>
      <c r="C214" s="25">
        <v>4.3914575999999999</v>
      </c>
      <c r="D214" s="26">
        <v>-3.2579895999999999E-4</v>
      </c>
      <c r="E214" s="28">
        <f t="shared" si="9"/>
        <v>7.096649333333333E-5</v>
      </c>
      <c r="F214" s="18">
        <f t="shared" si="10"/>
        <v>0.36822752547725379</v>
      </c>
      <c r="G214" s="12">
        <f t="shared" si="11"/>
        <v>2.5388270798374371</v>
      </c>
    </row>
    <row r="215" spans="1:7" x14ac:dyDescent="0.25">
      <c r="A215" s="24">
        <v>10.520508</v>
      </c>
      <c r="B215" s="23">
        <v>-10.449617</v>
      </c>
      <c r="C215" s="25">
        <v>4.3913722000000002</v>
      </c>
      <c r="D215" s="26">
        <v>-3.2809377000000002E-4</v>
      </c>
      <c r="E215" s="28">
        <f t="shared" si="9"/>
        <v>7.1348961666666664E-5</v>
      </c>
      <c r="F215" s="18">
        <f t="shared" si="10"/>
        <v>0.36957959977046712</v>
      </c>
      <c r="G215" s="12">
        <f t="shared" si="11"/>
        <v>2.5481492586319554</v>
      </c>
    </row>
    <row r="216" spans="1:7" x14ac:dyDescent="0.25">
      <c r="A216" s="24">
        <v>10.570313000000001</v>
      </c>
      <c r="B216" s="23">
        <v>-10.511153999999999</v>
      </c>
      <c r="C216" s="25">
        <v>4.3912702000000001</v>
      </c>
      <c r="D216" s="26">
        <v>-3.3004281999999999E-4</v>
      </c>
      <c r="E216" s="28">
        <f t="shared" si="9"/>
        <v>7.1673803333333329E-5</v>
      </c>
      <c r="F216" s="18">
        <f t="shared" si="10"/>
        <v>0.37175602593336621</v>
      </c>
      <c r="G216" s="12">
        <f t="shared" si="11"/>
        <v>2.5631551158732719</v>
      </c>
    </row>
    <row r="217" spans="1:7" x14ac:dyDescent="0.25">
      <c r="A217" s="24">
        <v>10.620117</v>
      </c>
      <c r="B217" s="23">
        <v>-10.550065</v>
      </c>
      <c r="C217" s="25">
        <v>4.3911781000000003</v>
      </c>
      <c r="D217" s="26">
        <v>-3.3383368000000001E-4</v>
      </c>
      <c r="E217" s="28">
        <f t="shared" si="9"/>
        <v>7.2305613333333333E-5</v>
      </c>
      <c r="F217" s="18">
        <f t="shared" si="10"/>
        <v>0.37313222104239929</v>
      </c>
      <c r="G217" s="12">
        <f t="shared" si="11"/>
        <v>2.5726436010304434</v>
      </c>
    </row>
    <row r="218" spans="1:7" x14ac:dyDescent="0.25">
      <c r="A218" s="24">
        <v>10.669922</v>
      </c>
      <c r="B218" s="23">
        <v>-10.586154000000001</v>
      </c>
      <c r="C218" s="25">
        <v>4.3910561000000001</v>
      </c>
      <c r="D218" s="26">
        <v>-3.3343434999999998E-4</v>
      </c>
      <c r="E218" s="28">
        <f t="shared" si="9"/>
        <v>7.2239058333333332E-5</v>
      </c>
      <c r="F218" s="18">
        <f t="shared" si="10"/>
        <v>0.3744086083182312</v>
      </c>
      <c r="G218" s="12">
        <f t="shared" si="11"/>
        <v>2.5814439387456698</v>
      </c>
    </row>
    <row r="219" spans="1:7" x14ac:dyDescent="0.25">
      <c r="A219" s="24">
        <v>10.719727000000001</v>
      </c>
      <c r="B219" s="23">
        <v>-10.645011</v>
      </c>
      <c r="C219" s="25">
        <v>4.3910698999999997</v>
      </c>
      <c r="D219" s="26">
        <v>-3.3910272999999999E-4</v>
      </c>
      <c r="E219" s="28">
        <f t="shared" si="9"/>
        <v>7.3183788333333326E-5</v>
      </c>
      <c r="F219" s="18">
        <f t="shared" si="10"/>
        <v>0.37649024887057775</v>
      </c>
      <c r="G219" s="12">
        <f t="shared" si="11"/>
        <v>2.5957962753830124</v>
      </c>
    </row>
    <row r="220" spans="1:7" x14ac:dyDescent="0.25">
      <c r="A220" s="24">
        <v>10.769531000000001</v>
      </c>
      <c r="B220" s="23">
        <v>-10.703025</v>
      </c>
      <c r="C220" s="25">
        <v>4.3908863</v>
      </c>
      <c r="D220" s="26">
        <v>-3.3949019000000002E-4</v>
      </c>
      <c r="E220" s="28">
        <f t="shared" si="9"/>
        <v>7.3248365000000006E-5</v>
      </c>
      <c r="F220" s="18">
        <f t="shared" si="10"/>
        <v>0.3785420743969185</v>
      </c>
      <c r="G220" s="12">
        <f t="shared" si="11"/>
        <v>2.6099430456512693</v>
      </c>
    </row>
    <row r="221" spans="1:7" x14ac:dyDescent="0.25">
      <c r="A221" s="24">
        <v>10.819336</v>
      </c>
      <c r="B221" s="23">
        <v>-10.757574999999999</v>
      </c>
      <c r="C221" s="25">
        <v>4.3908142999999997</v>
      </c>
      <c r="D221" s="26">
        <v>-3.4456252000000001E-4</v>
      </c>
      <c r="E221" s="28">
        <f t="shared" si="9"/>
        <v>7.4093753333333333E-5</v>
      </c>
      <c r="F221" s="18">
        <f t="shared" si="10"/>
        <v>0.38047138598484354</v>
      </c>
      <c r="G221" s="12">
        <f t="shared" si="11"/>
        <v>2.6232451161537935</v>
      </c>
    </row>
    <row r="222" spans="1:7" x14ac:dyDescent="0.25">
      <c r="A222" s="24">
        <v>10.869141000000001</v>
      </c>
      <c r="B222" s="23">
        <v>-10.795127000000001</v>
      </c>
      <c r="C222" s="25">
        <v>4.3906115999999997</v>
      </c>
      <c r="D222" s="26">
        <v>-3.4423472000000001E-4</v>
      </c>
      <c r="E222" s="28">
        <f t="shared" si="9"/>
        <v>7.4039119999999995E-5</v>
      </c>
      <c r="F222" s="18">
        <f t="shared" si="10"/>
        <v>0.3817995163010629</v>
      </c>
      <c r="G222" s="12">
        <f t="shared" si="11"/>
        <v>2.6324022078405176</v>
      </c>
    </row>
    <row r="223" spans="1:7" x14ac:dyDescent="0.25">
      <c r="A223" s="24">
        <v>10.918945000000001</v>
      </c>
      <c r="B223" s="23">
        <v>-10.846431000000001</v>
      </c>
      <c r="C223" s="25">
        <v>4.3905710999999998</v>
      </c>
      <c r="D223" s="26">
        <v>-3.4927724999999997E-4</v>
      </c>
      <c r="E223" s="28">
        <f t="shared" si="9"/>
        <v>7.4879541666666665E-5</v>
      </c>
      <c r="F223" s="18">
        <f t="shared" si="10"/>
        <v>0.38361402412337103</v>
      </c>
      <c r="G223" s="12">
        <f t="shared" si="11"/>
        <v>2.6449127380891242</v>
      </c>
    </row>
    <row r="224" spans="1:7" x14ac:dyDescent="0.25">
      <c r="A224" s="24">
        <v>10.96875</v>
      </c>
      <c r="B224" s="23">
        <v>-10.908023</v>
      </c>
      <c r="C224" s="25">
        <v>4.3904686000000002</v>
      </c>
      <c r="D224" s="26">
        <v>-3.5262704E-4</v>
      </c>
      <c r="E224" s="28">
        <f t="shared" si="9"/>
        <v>7.5437839999999994E-5</v>
      </c>
      <c r="F224" s="18">
        <f t="shared" si="10"/>
        <v>0.38579239551335232</v>
      </c>
      <c r="G224" s="12">
        <f t="shared" si="11"/>
        <v>2.6599320071338801</v>
      </c>
    </row>
    <row r="225" spans="1:7" x14ac:dyDescent="0.25">
      <c r="A225" s="24">
        <v>11.018554999999999</v>
      </c>
      <c r="B225" s="23">
        <v>-10.945992</v>
      </c>
      <c r="C225" s="25">
        <v>4.3903618</v>
      </c>
      <c r="D225" s="26">
        <v>-3.5290122999999998E-4</v>
      </c>
      <c r="E225" s="28">
        <f t="shared" si="9"/>
        <v>7.5483538333333323E-5</v>
      </c>
      <c r="F225" s="18">
        <f t="shared" si="10"/>
        <v>0.3871352741876315</v>
      </c>
      <c r="G225" s="12">
        <f t="shared" si="11"/>
        <v>2.6691907846757745</v>
      </c>
    </row>
    <row r="226" spans="1:7" x14ac:dyDescent="0.25">
      <c r="A226" s="24">
        <v>11.068358999999999</v>
      </c>
      <c r="B226" s="23">
        <v>-10.994522999999999</v>
      </c>
      <c r="C226" s="25">
        <v>4.3902859999999997</v>
      </c>
      <c r="D226" s="26">
        <v>-3.5673973999999998E-4</v>
      </c>
      <c r="E226" s="28">
        <f t="shared" si="9"/>
        <v>7.6123289999999996E-5</v>
      </c>
      <c r="F226" s="18">
        <f t="shared" si="10"/>
        <v>0.38885170719722983</v>
      </c>
      <c r="G226" s="12">
        <f t="shared" si="11"/>
        <v>2.6810251161800456</v>
      </c>
    </row>
    <row r="227" spans="1:7" x14ac:dyDescent="0.25">
      <c r="A227" s="24">
        <v>11.118164</v>
      </c>
      <c r="B227" s="23">
        <v>-11.05302</v>
      </c>
      <c r="C227" s="25">
        <v>4.3901814999999997</v>
      </c>
      <c r="D227" s="26">
        <v>-3.5865905000000001E-4</v>
      </c>
      <c r="E227" s="28">
        <f t="shared" si="9"/>
        <v>7.6443175000000005E-5</v>
      </c>
      <c r="F227" s="18">
        <f t="shared" si="10"/>
        <v>0.39092061535412914</v>
      </c>
      <c r="G227" s="12">
        <f t="shared" si="11"/>
        <v>2.6952896664676009</v>
      </c>
    </row>
    <row r="228" spans="1:7" x14ac:dyDescent="0.25">
      <c r="A228" s="24">
        <v>11.167968999999999</v>
      </c>
      <c r="B228" s="23">
        <v>-11.106182</v>
      </c>
      <c r="C228" s="25">
        <v>4.3901228999999997</v>
      </c>
      <c r="D228" s="26">
        <v>-3.6265846999999999E-4</v>
      </c>
      <c r="E228" s="28">
        <f t="shared" si="9"/>
        <v>7.7109745000000001E-5</v>
      </c>
      <c r="F228" s="18">
        <f t="shared" si="10"/>
        <v>0.39280083648405167</v>
      </c>
      <c r="G228" s="12">
        <f t="shared" si="11"/>
        <v>2.7082532718215</v>
      </c>
    </row>
    <row r="229" spans="1:7" x14ac:dyDescent="0.25">
      <c r="A229" s="24">
        <v>11.217772999999999</v>
      </c>
      <c r="B229" s="23">
        <v>-11.153829999999999</v>
      </c>
      <c r="C229" s="25">
        <v>4.3900762000000002</v>
      </c>
      <c r="D229" s="26">
        <v>-3.6337969E-4</v>
      </c>
      <c r="E229" s="28">
        <f t="shared" si="9"/>
        <v>7.7229948333333332E-5</v>
      </c>
      <c r="F229" s="18">
        <f t="shared" si="10"/>
        <v>0.39448603975703889</v>
      </c>
      <c r="G229" s="12">
        <f t="shared" si="11"/>
        <v>2.7198722829178199</v>
      </c>
    </row>
    <row r="230" spans="1:7" x14ac:dyDescent="0.25">
      <c r="A230" s="24">
        <v>11.267578</v>
      </c>
      <c r="B230" s="23">
        <v>-11.197137</v>
      </c>
      <c r="C230" s="25">
        <v>4.3898745000000003</v>
      </c>
      <c r="D230" s="26">
        <v>-3.6568043000000003E-4</v>
      </c>
      <c r="E230" s="28">
        <f t="shared" si="9"/>
        <v>7.7613404999999998E-5</v>
      </c>
      <c r="F230" s="18">
        <f t="shared" si="10"/>
        <v>0.39601771156159016</v>
      </c>
      <c r="G230" s="12">
        <f t="shared" si="11"/>
        <v>2.7304327369462857</v>
      </c>
    </row>
    <row r="231" spans="1:7" x14ac:dyDescent="0.25">
      <c r="A231" s="24">
        <v>11.317383</v>
      </c>
      <c r="B231" s="23">
        <v>-11.255376</v>
      </c>
      <c r="C231" s="25">
        <v>4.3898729999999997</v>
      </c>
      <c r="D231" s="26">
        <v>-3.6827326000000001E-4</v>
      </c>
      <c r="E231" s="28">
        <f t="shared" si="9"/>
        <v>7.8045543333333338E-5</v>
      </c>
      <c r="F231" s="18">
        <f t="shared" si="10"/>
        <v>0.39807749483508548</v>
      </c>
      <c r="G231" s="12">
        <f t="shared" si="11"/>
        <v>2.74463437368316</v>
      </c>
    </row>
    <row r="232" spans="1:7" x14ac:dyDescent="0.25">
      <c r="A232" s="24">
        <v>11.367188000000001</v>
      </c>
      <c r="B232" s="23">
        <v>-11.297154000000001</v>
      </c>
      <c r="C232" s="25">
        <v>4.3897675999999999</v>
      </c>
      <c r="D232" s="26">
        <v>-3.7207602999999998E-4</v>
      </c>
      <c r="E232" s="28">
        <f t="shared" si="9"/>
        <v>7.8679338333333324E-5</v>
      </c>
      <c r="F232" s="18">
        <f t="shared" si="10"/>
        <v>0.39955508932675066</v>
      </c>
      <c r="G232" s="12">
        <f t="shared" si="11"/>
        <v>2.7548219795760009</v>
      </c>
    </row>
    <row r="233" spans="1:7" x14ac:dyDescent="0.25">
      <c r="A233" s="24">
        <v>11.416992</v>
      </c>
      <c r="B233" s="23">
        <v>-11.345513</v>
      </c>
      <c r="C233" s="25">
        <v>4.3896055</v>
      </c>
      <c r="D233" s="26">
        <v>-3.7432907000000001E-4</v>
      </c>
      <c r="E233" s="28">
        <f t="shared" si="9"/>
        <v>7.9054845000000004E-5</v>
      </c>
      <c r="F233" s="18">
        <f t="shared" si="10"/>
        <v>0.40126543908074641</v>
      </c>
      <c r="G233" s="12">
        <f t="shared" si="11"/>
        <v>2.7666143687131508</v>
      </c>
    </row>
    <row r="234" spans="1:7" x14ac:dyDescent="0.25">
      <c r="A234" s="24">
        <v>11.466797</v>
      </c>
      <c r="B234" s="23">
        <v>-11.399672000000001</v>
      </c>
      <c r="C234" s="25">
        <v>4.3894266999999996</v>
      </c>
      <c r="D234" s="26">
        <v>-3.7850739E-4</v>
      </c>
      <c r="E234" s="28">
        <f t="shared" si="9"/>
        <v>7.9751231666666661E-5</v>
      </c>
      <c r="F234" s="18">
        <f t="shared" si="10"/>
        <v>0.40318092187250509</v>
      </c>
      <c r="G234" s="12">
        <f t="shared" si="11"/>
        <v>2.7798210934857668</v>
      </c>
    </row>
    <row r="235" spans="1:7" x14ac:dyDescent="0.25">
      <c r="A235" s="24">
        <v>11.516602000000001</v>
      </c>
      <c r="B235" s="23">
        <v>-11.450891</v>
      </c>
      <c r="C235" s="25">
        <v>4.389462</v>
      </c>
      <c r="D235" s="26">
        <v>-3.8107632999999998E-4</v>
      </c>
      <c r="E235" s="28">
        <f t="shared" si="9"/>
        <v>8.0179388333333324E-5</v>
      </c>
      <c r="F235" s="18">
        <f t="shared" si="10"/>
        <v>0.40499242343477704</v>
      </c>
      <c r="G235" s="12">
        <f t="shared" si="11"/>
        <v>2.7923108964017849</v>
      </c>
    </row>
    <row r="236" spans="1:7" x14ac:dyDescent="0.25">
      <c r="A236" s="24">
        <v>11.566406000000001</v>
      </c>
      <c r="B236" s="23">
        <v>-11.489627</v>
      </c>
      <c r="C236" s="25">
        <v>4.3894234000000001</v>
      </c>
      <c r="D236" s="26">
        <v>-3.8318633000000002E-4</v>
      </c>
      <c r="E236" s="28">
        <f t="shared" si="9"/>
        <v>8.0531055000000002E-5</v>
      </c>
      <c r="F236" s="18">
        <f t="shared" si="10"/>
        <v>0.40636242918491206</v>
      </c>
      <c r="G236" s="12">
        <f t="shared" si="11"/>
        <v>2.8017567076389209</v>
      </c>
    </row>
    <row r="237" spans="1:7" x14ac:dyDescent="0.25">
      <c r="A237" s="24">
        <v>11.616211</v>
      </c>
      <c r="B237" s="23">
        <v>-11.546042999999999</v>
      </c>
      <c r="C237" s="25">
        <v>4.3892354999999998</v>
      </c>
      <c r="D237" s="26">
        <v>-3.8403272999999998E-4</v>
      </c>
      <c r="E237" s="28">
        <f t="shared" si="9"/>
        <v>8.0672121666666667E-5</v>
      </c>
      <c r="F237" s="18">
        <f t="shared" si="10"/>
        <v>0.40835773702257255</v>
      </c>
      <c r="G237" s="12">
        <f t="shared" si="11"/>
        <v>2.8155138040545098</v>
      </c>
    </row>
    <row r="238" spans="1:7" x14ac:dyDescent="0.25">
      <c r="A238" s="24">
        <v>11.666016000000001</v>
      </c>
      <c r="B238" s="23">
        <v>-11.589314</v>
      </c>
      <c r="C238" s="25">
        <v>4.3891945000000003</v>
      </c>
      <c r="D238" s="26">
        <v>-3.8666722999999999E-4</v>
      </c>
      <c r="E238" s="28">
        <f t="shared" si="9"/>
        <v>8.1111204999999997E-5</v>
      </c>
      <c r="F238" s="18">
        <f t="shared" si="10"/>
        <v>0.40988813558757908</v>
      </c>
      <c r="G238" s="12">
        <f t="shared" si="11"/>
        <v>2.8260654794479971</v>
      </c>
    </row>
    <row r="239" spans="1:7" x14ac:dyDescent="0.25">
      <c r="A239" s="24">
        <v>11.715820000000001</v>
      </c>
      <c r="B239" s="23">
        <v>-11.641804</v>
      </c>
      <c r="C239" s="25">
        <v>4.3891033999999998</v>
      </c>
      <c r="D239" s="26">
        <v>-3.8787723000000002E-4</v>
      </c>
      <c r="E239" s="28">
        <f t="shared" si="9"/>
        <v>8.1312871666666672E-5</v>
      </c>
      <c r="F239" s="18">
        <f t="shared" si="10"/>
        <v>0.41174458957933324</v>
      </c>
      <c r="G239" s="12">
        <f t="shared" si="11"/>
        <v>2.838865216948959</v>
      </c>
    </row>
    <row r="240" spans="1:7" x14ac:dyDescent="0.25">
      <c r="A240" s="24">
        <v>11.765625</v>
      </c>
      <c r="B240" s="23">
        <v>-11.697984</v>
      </c>
      <c r="C240" s="25">
        <v>4.3889499000000001</v>
      </c>
      <c r="D240" s="26">
        <v>-3.9155480999999997E-4</v>
      </c>
      <c r="E240" s="28">
        <f t="shared" si="9"/>
        <v>8.1925801666666656E-5</v>
      </c>
      <c r="F240" s="18">
        <f t="shared" si="10"/>
        <v>0.41373155062442274</v>
      </c>
      <c r="G240" s="12">
        <f t="shared" si="11"/>
        <v>2.8525647645352432</v>
      </c>
    </row>
    <row r="241" spans="1:7" x14ac:dyDescent="0.25">
      <c r="A241" s="24">
        <v>11.815429999999999</v>
      </c>
      <c r="B241" s="23">
        <v>-11.745177</v>
      </c>
      <c r="C241" s="25">
        <v>4.3888249000000004</v>
      </c>
      <c r="D241" s="26">
        <v>-3.9400459999999998E-4</v>
      </c>
      <c r="E241" s="28">
        <f t="shared" si="9"/>
        <v>8.2334100000000008E-5</v>
      </c>
      <c r="F241" s="18">
        <f t="shared" si="10"/>
        <v>0.41540066156427513</v>
      </c>
      <c r="G241" s="12">
        <f t="shared" si="11"/>
        <v>2.8640728234394706</v>
      </c>
    </row>
    <row r="242" spans="1:7" x14ac:dyDescent="0.25">
      <c r="A242" s="24">
        <v>11.865233999999999</v>
      </c>
      <c r="B242" s="23">
        <v>-11.776335</v>
      </c>
      <c r="C242" s="25">
        <v>4.3888062999999997</v>
      </c>
      <c r="D242" s="26">
        <v>-3.9777756000000002E-4</v>
      </c>
      <c r="E242" s="28">
        <f t="shared" si="9"/>
        <v>8.2962926666666682E-5</v>
      </c>
      <c r="F242" s="18">
        <f t="shared" si="10"/>
        <v>0.41650265039024337</v>
      </c>
      <c r="G242" s="12">
        <f t="shared" si="11"/>
        <v>2.8716707320135795</v>
      </c>
    </row>
    <row r="243" spans="1:7" x14ac:dyDescent="0.25">
      <c r="A243" s="24">
        <v>11.915039</v>
      </c>
      <c r="B243" s="23">
        <v>-11.835487000000001</v>
      </c>
      <c r="C243" s="25">
        <v>4.3887343000000003</v>
      </c>
      <c r="D243" s="26">
        <v>-4.0102005E-4</v>
      </c>
      <c r="E243" s="28">
        <f t="shared" si="9"/>
        <v>8.3503341666666669E-5</v>
      </c>
      <c r="F243" s="18">
        <f t="shared" si="10"/>
        <v>0.41859472443330381</v>
      </c>
      <c r="G243" s="12">
        <f t="shared" si="11"/>
        <v>2.886095004687554</v>
      </c>
    </row>
    <row r="244" spans="1:7" x14ac:dyDescent="0.25">
      <c r="A244" s="24">
        <v>11.964843999999999</v>
      </c>
      <c r="B244" s="23">
        <v>-11.895440000000001</v>
      </c>
      <c r="C244" s="25">
        <v>4.3887600999999998</v>
      </c>
      <c r="D244" s="26">
        <v>-4.0233728999999999E-4</v>
      </c>
      <c r="E244" s="28">
        <f t="shared" si="9"/>
        <v>8.3722881666666658E-5</v>
      </c>
      <c r="F244" s="18">
        <f t="shared" si="10"/>
        <v>0.42071512805623457</v>
      </c>
      <c r="G244" s="12">
        <f t="shared" si="11"/>
        <v>2.9007146019898054</v>
      </c>
    </row>
    <row r="245" spans="1:7" x14ac:dyDescent="0.25">
      <c r="A245" s="24">
        <v>12.014647999999999</v>
      </c>
      <c r="B245" s="23">
        <v>-11.922943999999999</v>
      </c>
      <c r="C245" s="25">
        <v>4.3885822000000001</v>
      </c>
      <c r="D245" s="26">
        <v>-4.046559E-4</v>
      </c>
      <c r="E245" s="28">
        <f t="shared" si="9"/>
        <v>8.4109316666666661E-5</v>
      </c>
      <c r="F245" s="18">
        <f t="shared" si="10"/>
        <v>0.42168788306841221</v>
      </c>
      <c r="G245" s="12">
        <f t="shared" si="11"/>
        <v>2.9074214791135713</v>
      </c>
    </row>
    <row r="246" spans="1:7" x14ac:dyDescent="0.25">
      <c r="A246" s="24">
        <v>12.064453</v>
      </c>
      <c r="B246" s="23">
        <v>-11.984752</v>
      </c>
      <c r="C246" s="25">
        <v>4.3884859000000001</v>
      </c>
      <c r="D246" s="26">
        <v>-4.0655732000000001E-4</v>
      </c>
      <c r="E246" s="28">
        <f t="shared" si="9"/>
        <v>8.442622000000001E-5</v>
      </c>
      <c r="F246" s="18">
        <f t="shared" si="10"/>
        <v>0.42387389389566199</v>
      </c>
      <c r="G246" s="12">
        <f t="shared" si="11"/>
        <v>2.9224934199682004</v>
      </c>
    </row>
    <row r="247" spans="1:7" x14ac:dyDescent="0.25">
      <c r="A247" s="24">
        <v>12.114258</v>
      </c>
      <c r="B247" s="23">
        <v>-12.032811000000001</v>
      </c>
      <c r="C247" s="25">
        <v>4.3883866999999999</v>
      </c>
      <c r="D247" s="26">
        <v>-4.0922163000000001E-4</v>
      </c>
      <c r="E247" s="28">
        <f t="shared" si="9"/>
        <v>8.4870271666666666E-5</v>
      </c>
      <c r="F247" s="18">
        <f t="shared" si="10"/>
        <v>0.42557363332011833</v>
      </c>
      <c r="G247" s="12">
        <f t="shared" si="11"/>
        <v>2.9342126538138609</v>
      </c>
    </row>
    <row r="248" spans="1:7" x14ac:dyDescent="0.25">
      <c r="A248" s="24">
        <v>12.164063000000001</v>
      </c>
      <c r="B248" s="23">
        <v>-12.083406</v>
      </c>
      <c r="C248" s="25">
        <v>4.3882526999999998</v>
      </c>
      <c r="D248" s="26">
        <v>-4.1276810000000002E-4</v>
      </c>
      <c r="E248" s="28">
        <f t="shared" si="9"/>
        <v>8.5461350000000011E-5</v>
      </c>
      <c r="F248" s="18">
        <f t="shared" si="10"/>
        <v>0.42736306539694818</v>
      </c>
      <c r="G248" s="12">
        <f t="shared" si="11"/>
        <v>2.9465502937235803</v>
      </c>
    </row>
    <row r="249" spans="1:7" x14ac:dyDescent="0.25">
      <c r="A249" s="24">
        <v>12.213867</v>
      </c>
      <c r="B249" s="23">
        <v>-12.126552999999999</v>
      </c>
      <c r="C249" s="25">
        <v>4.3881917000000001</v>
      </c>
      <c r="D249" s="26">
        <v>-4.1509271000000003E-4</v>
      </c>
      <c r="E249" s="28">
        <f t="shared" si="9"/>
        <v>8.5848785000000016E-5</v>
      </c>
      <c r="F249" s="18">
        <f t="shared" si="10"/>
        <v>0.42888907835907836</v>
      </c>
      <c r="G249" s="12">
        <f t="shared" si="11"/>
        <v>2.9570717315965847</v>
      </c>
    </row>
    <row r="250" spans="1:7" x14ac:dyDescent="0.25">
      <c r="A250" s="24">
        <v>12.263672</v>
      </c>
      <c r="B250" s="23">
        <v>-12.167040999999999</v>
      </c>
      <c r="C250" s="25">
        <v>4.3881454</v>
      </c>
      <c r="D250" s="26">
        <v>-4.1802524E-4</v>
      </c>
      <c r="E250" s="28">
        <f t="shared" si="9"/>
        <v>8.6337539999999994E-5</v>
      </c>
      <c r="F250" s="18">
        <f t="shared" si="10"/>
        <v>0.43032104843372382</v>
      </c>
      <c r="G250" s="12">
        <f t="shared" si="11"/>
        <v>2.9669447697360201</v>
      </c>
    </row>
    <row r="251" spans="1:7" x14ac:dyDescent="0.25">
      <c r="A251" s="24">
        <v>12.313477000000001</v>
      </c>
      <c r="B251" s="23">
        <v>-12.206842999999999</v>
      </c>
      <c r="C251" s="25">
        <v>4.3880954000000001</v>
      </c>
      <c r="D251" s="26">
        <v>-4.1871072999999999E-4</v>
      </c>
      <c r="E251" s="28">
        <f t="shared" si="9"/>
        <v>8.6451788333333335E-5</v>
      </c>
      <c r="F251" s="18">
        <f t="shared" si="10"/>
        <v>0.4317287562214891</v>
      </c>
      <c r="G251" s="12">
        <f t="shared" si="11"/>
        <v>2.9766505261089158</v>
      </c>
    </row>
    <row r="252" spans="1:7" x14ac:dyDescent="0.25">
      <c r="A252" s="24">
        <v>12.363281000000001</v>
      </c>
      <c r="B252" s="23">
        <v>-12.270676</v>
      </c>
      <c r="C252" s="25">
        <v>4.3879317999999996</v>
      </c>
      <c r="D252" s="26">
        <v>-4.2198898000000003E-4</v>
      </c>
      <c r="E252" s="28">
        <f t="shared" si="9"/>
        <v>8.6998163333333332E-5</v>
      </c>
      <c r="F252" s="18">
        <f t="shared" si="10"/>
        <v>0.43398638677313023</v>
      </c>
      <c r="G252" s="12">
        <f t="shared" si="11"/>
        <v>2.9922162651810993</v>
      </c>
    </row>
    <row r="253" spans="1:7" x14ac:dyDescent="0.25">
      <c r="A253" s="24">
        <v>12.413086</v>
      </c>
      <c r="B253" s="23">
        <v>-12.317956000000001</v>
      </c>
      <c r="C253" s="25">
        <v>4.3879232000000004</v>
      </c>
      <c r="D253" s="26">
        <v>-4.2552353000000002E-4</v>
      </c>
      <c r="E253" s="28">
        <f t="shared" si="9"/>
        <v>8.7587254999999998E-5</v>
      </c>
      <c r="F253" s="18">
        <f t="shared" si="10"/>
        <v>0.43565857470854907</v>
      </c>
      <c r="G253" s="12">
        <f t="shared" si="11"/>
        <v>3.0037455391198593</v>
      </c>
    </row>
    <row r="254" spans="1:7" x14ac:dyDescent="0.25">
      <c r="A254" s="24">
        <v>12.462891000000001</v>
      </c>
      <c r="B254" s="23">
        <v>-12.357082999999999</v>
      </c>
      <c r="C254" s="25">
        <v>4.3877869</v>
      </c>
      <c r="D254" s="26">
        <v>-4.2772289999999999E-4</v>
      </c>
      <c r="E254" s="28">
        <f t="shared" si="9"/>
        <v>8.7953816666666668E-5</v>
      </c>
      <c r="F254" s="18">
        <f t="shared" si="10"/>
        <v>0.43704240925485049</v>
      </c>
      <c r="G254" s="12">
        <f t="shared" si="11"/>
        <v>3.0132866960869031</v>
      </c>
    </row>
    <row r="255" spans="1:7" x14ac:dyDescent="0.25">
      <c r="A255" s="24">
        <v>12.512695000000001</v>
      </c>
      <c r="B255" s="23">
        <v>-12.403769</v>
      </c>
      <c r="C255" s="25">
        <v>4.3877405999999999</v>
      </c>
      <c r="D255" s="26">
        <v>-4.3156743000000001E-4</v>
      </c>
      <c r="E255" s="28">
        <f t="shared" si="9"/>
        <v>8.8594571666666681E-5</v>
      </c>
      <c r="F255" s="18">
        <f t="shared" si="10"/>
        <v>0.43869358873778125</v>
      </c>
      <c r="G255" s="12">
        <f t="shared" si="11"/>
        <v>3.0246711225485137</v>
      </c>
    </row>
    <row r="256" spans="1:7" x14ac:dyDescent="0.25">
      <c r="A256" s="24">
        <v>12.5625</v>
      </c>
      <c r="B256" s="23">
        <v>-12.45096</v>
      </c>
      <c r="C256" s="25">
        <v>4.3876600000000003</v>
      </c>
      <c r="D256" s="26">
        <v>-4.3237806E-4</v>
      </c>
      <c r="E256" s="28">
        <f t="shared" si="9"/>
        <v>8.8729676666666666E-5</v>
      </c>
      <c r="F256" s="18">
        <f t="shared" si="10"/>
        <v>0.44036262894210337</v>
      </c>
      <c r="G256" s="12">
        <f t="shared" si="11"/>
        <v>3.0361786937507977</v>
      </c>
    </row>
    <row r="257" spans="1:7" x14ac:dyDescent="0.25">
      <c r="A257" s="24">
        <v>12.612304999999999</v>
      </c>
      <c r="B257" s="23">
        <v>-12.508921000000001</v>
      </c>
      <c r="C257" s="25">
        <v>4.3876752999999997</v>
      </c>
      <c r="D257" s="26">
        <v>-4.3656229000000002E-4</v>
      </c>
      <c r="E257" s="28">
        <f t="shared" si="9"/>
        <v>8.9427048333333331E-5</v>
      </c>
      <c r="F257" s="18">
        <f t="shared" si="10"/>
        <v>0.44241257997689215</v>
      </c>
      <c r="G257" s="12">
        <f t="shared" si="11"/>
        <v>3.0503125399175586</v>
      </c>
    </row>
    <row r="258" spans="1:7" x14ac:dyDescent="0.25">
      <c r="A258" s="24">
        <v>12.662108999999999</v>
      </c>
      <c r="B258" s="23">
        <v>-12.564424000000001</v>
      </c>
      <c r="C258" s="25">
        <v>4.3874082999999997</v>
      </c>
      <c r="D258" s="26">
        <v>-4.3857690999999998E-4</v>
      </c>
      <c r="E258" s="28">
        <f t="shared" si="9"/>
        <v>8.9762818333333333E-5</v>
      </c>
      <c r="F258" s="18">
        <f t="shared" si="10"/>
        <v>0.44437559704498758</v>
      </c>
      <c r="G258" s="12">
        <f t="shared" si="11"/>
        <v>3.0638470003960476</v>
      </c>
    </row>
    <row r="259" spans="1:7" x14ac:dyDescent="0.25">
      <c r="A259" s="24">
        <v>12.711914</v>
      </c>
      <c r="B259" s="23">
        <v>-12.608884</v>
      </c>
      <c r="C259" s="25">
        <v>4.3873414999999998</v>
      </c>
      <c r="D259" s="26">
        <v>-4.3959616000000001E-4</v>
      </c>
      <c r="E259" s="28">
        <f t="shared" si="9"/>
        <v>8.9932693333333338E-5</v>
      </c>
      <c r="F259" s="18">
        <f t="shared" si="10"/>
        <v>0.44594804788273545</v>
      </c>
      <c r="G259" s="12">
        <f t="shared" si="11"/>
        <v>3.0746886145948049</v>
      </c>
    </row>
    <row r="260" spans="1:7" x14ac:dyDescent="0.25">
      <c r="A260" s="24">
        <v>12.761718999999999</v>
      </c>
      <c r="B260" s="23">
        <v>-12.661348</v>
      </c>
      <c r="C260" s="25">
        <v>4.3873305</v>
      </c>
      <c r="D260" s="26">
        <v>-4.4319033999999999E-4</v>
      </c>
      <c r="E260" s="28">
        <f t="shared" si="9"/>
        <v>9.0531723333333325E-5</v>
      </c>
      <c r="F260" s="18">
        <f t="shared" si="10"/>
        <v>0.4478035823125962</v>
      </c>
      <c r="G260" s="12">
        <f t="shared" si="11"/>
        <v>3.0874820119705046</v>
      </c>
    </row>
    <row r="261" spans="1:7" x14ac:dyDescent="0.25">
      <c r="A261" s="24">
        <v>12.811522999999999</v>
      </c>
      <c r="B261" s="23">
        <v>-12.716961</v>
      </c>
      <c r="C261" s="25">
        <v>4.3871655000000001</v>
      </c>
      <c r="D261" s="26">
        <v>-4.4518112999999997E-4</v>
      </c>
      <c r="E261" s="28">
        <f t="shared" ref="E261:E324" si="12" xml:space="preserve"> (delta_0 - D261) / L</f>
        <v>9.0863521666666665E-5</v>
      </c>
      <c r="F261" s="18">
        <f t="shared" ref="F261:F324" si="13" xml:space="preserve"> -B261 / A_6x12_in2</f>
        <v>0.44977048983485607</v>
      </c>
      <c r="G261" s="12">
        <f t="shared" ref="G261:G324" si="14" xml:space="preserve"> -B261 * kip_to_N / A_6x12_mm2</f>
        <v>3.1010432960558729</v>
      </c>
    </row>
    <row r="262" spans="1:7" x14ac:dyDescent="0.25">
      <c r="A262" s="24">
        <v>12.861328</v>
      </c>
      <c r="B262" s="23">
        <v>-12.769475999999999</v>
      </c>
      <c r="C262" s="25">
        <v>4.3871263999999996</v>
      </c>
      <c r="D262" s="26">
        <v>-4.4822096E-4</v>
      </c>
      <c r="E262" s="28">
        <f t="shared" si="12"/>
        <v>9.1370160000000012E-5</v>
      </c>
      <c r="F262" s="18">
        <f t="shared" si="13"/>
        <v>0.45162782802073848</v>
      </c>
      <c r="G262" s="12">
        <f t="shared" si="14"/>
        <v>3.1138491298311264</v>
      </c>
    </row>
    <row r="263" spans="1:7" x14ac:dyDescent="0.25">
      <c r="A263" s="24">
        <v>12.911133</v>
      </c>
      <c r="B263" s="23">
        <v>-12.805614</v>
      </c>
      <c r="C263" s="25">
        <v>4.3870106</v>
      </c>
      <c r="D263" s="26">
        <v>-4.5156476E-4</v>
      </c>
      <c r="E263" s="28">
        <f t="shared" si="12"/>
        <v>9.1927460000000008E-5</v>
      </c>
      <c r="F263" s="18">
        <f t="shared" si="13"/>
        <v>0.45290594831706182</v>
      </c>
      <c r="G263" s="12">
        <f t="shared" si="14"/>
        <v>3.1226614162439628</v>
      </c>
    </row>
    <row r="264" spans="1:7" x14ac:dyDescent="0.25">
      <c r="A264" s="24">
        <v>12.960938000000001</v>
      </c>
      <c r="B264" s="23">
        <v>-12.853726999999999</v>
      </c>
      <c r="C264" s="25">
        <v>4.3869033000000002</v>
      </c>
      <c r="D264" s="26">
        <v>-4.5266148000000001E-4</v>
      </c>
      <c r="E264" s="28">
        <f t="shared" si="12"/>
        <v>9.2110246666666663E-5</v>
      </c>
      <c r="F264" s="18">
        <f t="shared" si="13"/>
        <v>0.45460759760083524</v>
      </c>
      <c r="G264" s="12">
        <f t="shared" si="14"/>
        <v>3.1343938180420912</v>
      </c>
    </row>
    <row r="265" spans="1:7" x14ac:dyDescent="0.25">
      <c r="A265" s="24">
        <v>13.010742</v>
      </c>
      <c r="B265" s="23">
        <v>-12.904218</v>
      </c>
      <c r="C265" s="25">
        <v>4.3868713000000001</v>
      </c>
      <c r="D265" s="26">
        <v>-4.5618412E-4</v>
      </c>
      <c r="E265" s="28">
        <f t="shared" si="12"/>
        <v>9.2697353333333332E-5</v>
      </c>
      <c r="F265" s="18">
        <f t="shared" si="13"/>
        <v>0.45639335143009147</v>
      </c>
      <c r="G265" s="12">
        <f t="shared" si="14"/>
        <v>3.1467060974507612</v>
      </c>
    </row>
    <row r="266" spans="1:7" x14ac:dyDescent="0.25">
      <c r="A266" s="24">
        <v>13.060547</v>
      </c>
      <c r="B266" s="23">
        <v>-12.941216000000001</v>
      </c>
      <c r="C266" s="25">
        <v>4.3868647000000003</v>
      </c>
      <c r="D266" s="26">
        <v>-4.5891402999999998E-4</v>
      </c>
      <c r="E266" s="28">
        <f t="shared" si="12"/>
        <v>9.3152338333333333E-5</v>
      </c>
      <c r="F266" s="18">
        <f t="shared" si="13"/>
        <v>0.4577018880044279</v>
      </c>
      <c r="G266" s="12">
        <f t="shared" si="14"/>
        <v>3.1557280956992013</v>
      </c>
    </row>
    <row r="267" spans="1:7" x14ac:dyDescent="0.25">
      <c r="A267" s="24">
        <v>13.110352000000001</v>
      </c>
      <c r="B267" s="23">
        <v>-12.99729</v>
      </c>
      <c r="C267" s="25">
        <v>4.3866858000000004</v>
      </c>
      <c r="D267" s="26">
        <v>-4.5835971999999998E-4</v>
      </c>
      <c r="E267" s="28">
        <f t="shared" si="12"/>
        <v>9.3059953333333328E-5</v>
      </c>
      <c r="F267" s="18">
        <f t="shared" si="13"/>
        <v>0.45968510006641339</v>
      </c>
      <c r="G267" s="12">
        <f t="shared" si="14"/>
        <v>3.169401795082492</v>
      </c>
    </row>
    <row r="268" spans="1:7" x14ac:dyDescent="0.25">
      <c r="A268" s="24">
        <v>13.160156000000001</v>
      </c>
      <c r="B268" s="23">
        <v>-13.052445000000001</v>
      </c>
      <c r="C268" s="25">
        <v>4.3867096999999999</v>
      </c>
      <c r="D268" s="26">
        <v>-4.6294328000000002E-4</v>
      </c>
      <c r="E268" s="28">
        <f t="shared" si="12"/>
        <v>9.3823880000000007E-5</v>
      </c>
      <c r="F268" s="18">
        <f t="shared" si="13"/>
        <v>0.46163580915224312</v>
      </c>
      <c r="G268" s="12">
        <f t="shared" si="14"/>
        <v>3.1828513954228534</v>
      </c>
    </row>
    <row r="269" spans="1:7" x14ac:dyDescent="0.25">
      <c r="A269" s="24">
        <v>13.209961</v>
      </c>
      <c r="B269" s="23">
        <v>-13.102620999999999</v>
      </c>
      <c r="C269" s="25">
        <v>4.3866319999999996</v>
      </c>
      <c r="D269" s="26">
        <v>-4.6833159000000003E-4</v>
      </c>
      <c r="E269" s="28">
        <f t="shared" si="12"/>
        <v>9.4721931666666683E-5</v>
      </c>
      <c r="F269" s="18">
        <f t="shared" si="13"/>
        <v>0.46341042213548284</v>
      </c>
      <c r="G269" s="12">
        <f t="shared" si="14"/>
        <v>3.1950868617754589</v>
      </c>
    </row>
    <row r="270" spans="1:7" x14ac:dyDescent="0.25">
      <c r="A270" s="24">
        <v>13.259766000000001</v>
      </c>
      <c r="B270" s="23">
        <v>-13.150373</v>
      </c>
      <c r="C270" s="25">
        <v>4.3865638000000002</v>
      </c>
      <c r="D270" s="26">
        <v>-4.6778918000000002E-4</v>
      </c>
      <c r="E270" s="28">
        <f t="shared" si="12"/>
        <v>9.4631530000000006E-5</v>
      </c>
      <c r="F270" s="18">
        <f t="shared" si="13"/>
        <v>0.46509930365604379</v>
      </c>
      <c r="G270" s="12">
        <f t="shared" si="14"/>
        <v>3.2067312333728291</v>
      </c>
    </row>
    <row r="271" spans="1:7" x14ac:dyDescent="0.25">
      <c r="A271" s="24">
        <v>13.309570000000001</v>
      </c>
      <c r="B271" s="23">
        <v>-13.196109</v>
      </c>
      <c r="C271" s="25">
        <v>4.3863744999999996</v>
      </c>
      <c r="D271" s="26">
        <v>-4.7226547E-4</v>
      </c>
      <c r="E271" s="28">
        <f t="shared" si="12"/>
        <v>9.5377578333333336E-5</v>
      </c>
      <c r="F271" s="18">
        <f t="shared" si="13"/>
        <v>0.46671688376209952</v>
      </c>
      <c r="G271" s="12">
        <f t="shared" si="14"/>
        <v>3.2178840014113885</v>
      </c>
    </row>
    <row r="272" spans="1:7" x14ac:dyDescent="0.25">
      <c r="A272" s="24">
        <v>13.359375</v>
      </c>
      <c r="B272" s="23">
        <v>-13.245219000000001</v>
      </c>
      <c r="C272" s="25">
        <v>4.3863149000000003</v>
      </c>
      <c r="D272" s="26">
        <v>-4.7597882999999999E-4</v>
      </c>
      <c r="E272" s="28">
        <f t="shared" si="12"/>
        <v>9.5996471666666668E-5</v>
      </c>
      <c r="F272" s="18">
        <f t="shared" si="13"/>
        <v>0.46845379470770909</v>
      </c>
      <c r="G272" s="12">
        <f t="shared" si="14"/>
        <v>3.2298595226282352</v>
      </c>
    </row>
    <row r="273" spans="1:7" x14ac:dyDescent="0.25">
      <c r="A273" s="24">
        <v>13.409179999999999</v>
      </c>
      <c r="B273" s="23">
        <v>-13.302595999999999</v>
      </c>
      <c r="C273" s="25">
        <v>4.3863263000000003</v>
      </c>
      <c r="D273" s="26">
        <v>-4.7653316999999998E-4</v>
      </c>
      <c r="E273" s="28">
        <f t="shared" si="12"/>
        <v>9.6088861666666667E-5</v>
      </c>
      <c r="F273" s="18">
        <f t="shared" si="13"/>
        <v>0.470483090967661</v>
      </c>
      <c r="G273" s="12">
        <f t="shared" si="14"/>
        <v>3.243850959827562</v>
      </c>
    </row>
    <row r="274" spans="1:7" x14ac:dyDescent="0.25">
      <c r="A274" s="24">
        <v>13.458983999999999</v>
      </c>
      <c r="B274" s="23">
        <v>-13.347649000000001</v>
      </c>
      <c r="C274" s="25">
        <v>4.3860970000000004</v>
      </c>
      <c r="D274" s="26">
        <v>-4.7971605E-4</v>
      </c>
      <c r="E274" s="28">
        <f t="shared" si="12"/>
        <v>9.661934166666667E-5</v>
      </c>
      <c r="F274" s="18">
        <f t="shared" si="13"/>
        <v>0.47207651489013197</v>
      </c>
      <c r="G274" s="12">
        <f t="shared" si="14"/>
        <v>3.2548371776524978</v>
      </c>
    </row>
    <row r="275" spans="1:7" x14ac:dyDescent="0.25">
      <c r="A275" s="24">
        <v>13.508789</v>
      </c>
      <c r="B275" s="23">
        <v>-13.400636</v>
      </c>
      <c r="C275" s="25">
        <v>4.3860802999999997</v>
      </c>
      <c r="D275" s="26">
        <v>-4.8410293000000001E-4</v>
      </c>
      <c r="E275" s="28">
        <f t="shared" si="12"/>
        <v>9.7350488333333346E-5</v>
      </c>
      <c r="F275" s="18">
        <f t="shared" si="13"/>
        <v>0.47395054666115649</v>
      </c>
      <c r="G275" s="12">
        <f t="shared" si="14"/>
        <v>3.267758109086361</v>
      </c>
    </row>
    <row r="276" spans="1:7" x14ac:dyDescent="0.25">
      <c r="A276" s="24">
        <v>13.558593999999999</v>
      </c>
      <c r="B276" s="23">
        <v>-13.454723</v>
      </c>
      <c r="C276" s="25">
        <v>4.3859253000000002</v>
      </c>
      <c r="D276" s="26">
        <v>-4.8440095000000001E-4</v>
      </c>
      <c r="E276" s="28">
        <f t="shared" si="12"/>
        <v>9.7400158333333338E-5</v>
      </c>
      <c r="F276" s="18">
        <f t="shared" si="13"/>
        <v>0.47586348297382564</v>
      </c>
      <c r="G276" s="12">
        <f t="shared" si="14"/>
        <v>3.2809472765890191</v>
      </c>
    </row>
    <row r="277" spans="1:7" x14ac:dyDescent="0.25">
      <c r="A277" s="24">
        <v>13.608397999999999</v>
      </c>
      <c r="B277" s="23">
        <v>-13.495869000000001</v>
      </c>
      <c r="C277" s="25">
        <v>4.3858861999999998</v>
      </c>
      <c r="D277" s="26">
        <v>-4.8737524999999999E-4</v>
      </c>
      <c r="E277" s="28">
        <f t="shared" si="12"/>
        <v>9.7895874999999997E-5</v>
      </c>
      <c r="F277" s="18">
        <f t="shared" si="13"/>
        <v>0.47731872503792772</v>
      </c>
      <c r="G277" s="12">
        <f t="shared" si="14"/>
        <v>3.2909807686677883</v>
      </c>
    </row>
    <row r="278" spans="1:7" x14ac:dyDescent="0.25">
      <c r="A278" s="24">
        <v>13.658203</v>
      </c>
      <c r="B278" s="23">
        <v>-13.553694999999999</v>
      </c>
      <c r="C278" s="25">
        <v>4.3858562000000001</v>
      </c>
      <c r="D278" s="26">
        <v>-4.8995018E-4</v>
      </c>
      <c r="E278" s="28">
        <f t="shared" si="12"/>
        <v>9.8325030000000007E-5</v>
      </c>
      <c r="F278" s="18">
        <f t="shared" si="13"/>
        <v>0.47936390142442364</v>
      </c>
      <c r="G278" s="12">
        <f t="shared" si="14"/>
        <v>3.3050816949533783</v>
      </c>
    </row>
    <row r="279" spans="1:7" x14ac:dyDescent="0.25">
      <c r="A279" s="24">
        <v>13.708008</v>
      </c>
      <c r="B279" s="23">
        <v>-13.592611</v>
      </c>
      <c r="C279" s="25">
        <v>4.3858151000000003</v>
      </c>
      <c r="D279" s="26">
        <v>-4.9270985999999995E-4</v>
      </c>
      <c r="E279" s="28">
        <f t="shared" si="12"/>
        <v>9.8784976666666671E-5</v>
      </c>
      <c r="F279" s="18">
        <f t="shared" si="13"/>
        <v>0.48074027337228237</v>
      </c>
      <c r="G279" s="12">
        <f t="shared" si="14"/>
        <v>3.3145713993654078</v>
      </c>
    </row>
    <row r="280" spans="1:7" x14ac:dyDescent="0.25">
      <c r="A280" s="24">
        <v>13.757813000000001</v>
      </c>
      <c r="B280" s="23">
        <v>-13.643609</v>
      </c>
      <c r="C280" s="25">
        <v>4.3855968000000001</v>
      </c>
      <c r="D280" s="26">
        <v>-4.9508810999999997E-4</v>
      </c>
      <c r="E280" s="28">
        <f t="shared" si="12"/>
        <v>9.9181351666666664E-5</v>
      </c>
      <c r="F280" s="18">
        <f t="shared" si="13"/>
        <v>0.48254395865846023</v>
      </c>
      <c r="G280" s="12">
        <f t="shared" si="14"/>
        <v>3.3270073112166951</v>
      </c>
    </row>
    <row r="281" spans="1:7" x14ac:dyDescent="0.25">
      <c r="A281" s="24">
        <v>13.807617</v>
      </c>
      <c r="B281" s="23">
        <v>-13.686998000000001</v>
      </c>
      <c r="C281" s="25">
        <v>4.3856421000000001</v>
      </c>
      <c r="D281" s="26">
        <v>-4.9730542000000003E-4</v>
      </c>
      <c r="E281" s="28">
        <f t="shared" si="12"/>
        <v>9.9550903333333341E-5</v>
      </c>
      <c r="F281" s="18">
        <f t="shared" si="13"/>
        <v>0.48407853061975231</v>
      </c>
      <c r="G281" s="12">
        <f t="shared" si="14"/>
        <v>3.3375877610248352</v>
      </c>
    </row>
    <row r="282" spans="1:7" x14ac:dyDescent="0.25">
      <c r="A282" s="24">
        <v>13.857422</v>
      </c>
      <c r="B282" s="23">
        <v>-13.738810000000001</v>
      </c>
      <c r="C282" s="25">
        <v>4.3854889999999997</v>
      </c>
      <c r="D282" s="26">
        <v>-4.9874779999999996E-4</v>
      </c>
      <c r="E282" s="28">
        <f t="shared" si="12"/>
        <v>9.9791300000000001E-5</v>
      </c>
      <c r="F282" s="18">
        <f t="shared" si="13"/>
        <v>0.4859110052667473</v>
      </c>
      <c r="G282" s="12">
        <f t="shared" si="14"/>
        <v>3.350222167567031</v>
      </c>
    </row>
    <row r="283" spans="1:7" x14ac:dyDescent="0.25">
      <c r="A283" s="24">
        <v>13.907227000000001</v>
      </c>
      <c r="B283" s="23">
        <v>-13.791445</v>
      </c>
      <c r="C283" s="25">
        <v>4.3853745000000002</v>
      </c>
      <c r="D283" s="26">
        <v>-5.0150754000000001E-4</v>
      </c>
      <c r="E283" s="28">
        <f t="shared" si="12"/>
        <v>1.0025125666666668E-4</v>
      </c>
      <c r="F283" s="18">
        <f t="shared" si="13"/>
        <v>0.48777258758444542</v>
      </c>
      <c r="G283" s="12">
        <f t="shared" si="14"/>
        <v>3.3630572634588796</v>
      </c>
    </row>
    <row r="284" spans="1:7" x14ac:dyDescent="0.25">
      <c r="A284" s="24">
        <v>13.957031000000001</v>
      </c>
      <c r="B284" s="23">
        <v>-13.834638</v>
      </c>
      <c r="C284" s="25">
        <v>4.3853473999999997</v>
      </c>
      <c r="D284" s="26">
        <v>-5.0481554000000005E-4</v>
      </c>
      <c r="E284" s="28">
        <f t="shared" si="12"/>
        <v>1.0080259000000002E-4</v>
      </c>
      <c r="F284" s="18">
        <f t="shared" si="13"/>
        <v>0.48930022746377172</v>
      </c>
      <c r="G284" s="12">
        <f t="shared" si="14"/>
        <v>3.3735899184765787</v>
      </c>
    </row>
    <row r="285" spans="1:7" x14ac:dyDescent="0.25">
      <c r="A285" s="24">
        <v>14.006836</v>
      </c>
      <c r="B285" s="23">
        <v>-13.887036999999999</v>
      </c>
      <c r="C285" s="25">
        <v>4.3853229999999996</v>
      </c>
      <c r="D285" s="26">
        <v>-5.0720571999999999E-4</v>
      </c>
      <c r="E285" s="28">
        <f t="shared" si="12"/>
        <v>1.0120095333333334E-4</v>
      </c>
      <c r="F285" s="18">
        <f t="shared" si="13"/>
        <v>0.49115346298889889</v>
      </c>
      <c r="G285" s="12">
        <f t="shared" si="14"/>
        <v>3.3863674655391227</v>
      </c>
    </row>
    <row r="286" spans="1:7" x14ac:dyDescent="0.25">
      <c r="A286" s="24">
        <v>14.056641000000001</v>
      </c>
      <c r="B286" s="23">
        <v>-13.942226</v>
      </c>
      <c r="C286" s="25">
        <v>4.3851775999999996</v>
      </c>
      <c r="D286" s="26">
        <v>-5.1116349999999998E-4</v>
      </c>
      <c r="E286" s="28">
        <f t="shared" si="12"/>
        <v>1.0186058333333334E-4</v>
      </c>
      <c r="F286" s="18">
        <f t="shared" si="13"/>
        <v>0.49310537457874304</v>
      </c>
      <c r="G286" s="12">
        <f t="shared" si="14"/>
        <v>3.3998253568125194</v>
      </c>
    </row>
    <row r="287" spans="1:7" x14ac:dyDescent="0.25">
      <c r="A287" s="24">
        <v>14.106445000000001</v>
      </c>
      <c r="B287" s="23">
        <v>-13.971263</v>
      </c>
      <c r="C287" s="25">
        <v>4.3850483999999996</v>
      </c>
      <c r="D287" s="26">
        <v>-5.1191449000000003E-4</v>
      </c>
      <c r="E287" s="28">
        <f t="shared" si="12"/>
        <v>1.0198574833333335E-4</v>
      </c>
      <c r="F287" s="18">
        <f t="shared" si="13"/>
        <v>0.49413234837486736</v>
      </c>
      <c r="G287" s="12">
        <f t="shared" si="14"/>
        <v>3.4069060574757972</v>
      </c>
    </row>
    <row r="288" spans="1:7" x14ac:dyDescent="0.25">
      <c r="A288" s="24">
        <v>14.15625</v>
      </c>
      <c r="B288" s="23">
        <v>-14.041926999999999</v>
      </c>
      <c r="C288" s="25">
        <v>4.3849907000000004</v>
      </c>
      <c r="D288" s="26">
        <v>-5.1597353999999998E-4</v>
      </c>
      <c r="E288" s="28">
        <f t="shared" si="12"/>
        <v>1.0266225666666667E-4</v>
      </c>
      <c r="F288" s="18">
        <f t="shared" si="13"/>
        <v>0.49663157613012193</v>
      </c>
      <c r="G288" s="12">
        <f t="shared" si="14"/>
        <v>3.4241375425351985</v>
      </c>
    </row>
    <row r="289" spans="1:7" x14ac:dyDescent="0.25">
      <c r="A289" s="24">
        <v>14.206054999999999</v>
      </c>
      <c r="B289" s="23">
        <v>-14.077277</v>
      </c>
      <c r="C289" s="25">
        <v>4.3849926000000004</v>
      </c>
      <c r="D289" s="26">
        <v>-5.1591394000000004E-4</v>
      </c>
      <c r="E289" s="28">
        <f t="shared" si="12"/>
        <v>1.0265232333333335E-4</v>
      </c>
      <c r="F289" s="18">
        <f t="shared" si="13"/>
        <v>0.49788182662752162</v>
      </c>
      <c r="G289" s="12">
        <f t="shared" si="14"/>
        <v>3.4327576743823887</v>
      </c>
    </row>
    <row r="290" spans="1:7" x14ac:dyDescent="0.25">
      <c r="A290" s="24">
        <v>14.255858999999999</v>
      </c>
      <c r="B290" s="23">
        <v>-14.132225999999999</v>
      </c>
      <c r="C290" s="25">
        <v>4.3849254000000002</v>
      </c>
      <c r="D290" s="26">
        <v>-5.2073598000000002E-4</v>
      </c>
      <c r="E290" s="28">
        <f t="shared" si="12"/>
        <v>1.0345599666666668E-4</v>
      </c>
      <c r="F290" s="18">
        <f t="shared" si="13"/>
        <v>0.49982524995373412</v>
      </c>
      <c r="G290" s="12">
        <f t="shared" si="14"/>
        <v>3.4461570414225937</v>
      </c>
    </row>
    <row r="291" spans="1:7" x14ac:dyDescent="0.25">
      <c r="A291" s="24">
        <v>14.305664</v>
      </c>
      <c r="B291" s="23">
        <v>-14.188280000000001</v>
      </c>
      <c r="C291" s="25">
        <v>4.3847318</v>
      </c>
      <c r="D291" s="26">
        <v>-5.2406784000000003E-4</v>
      </c>
      <c r="E291" s="28">
        <f t="shared" si="12"/>
        <v>1.0401130666666667E-4</v>
      </c>
      <c r="F291" s="18">
        <f t="shared" si="13"/>
        <v>0.50180775466041705</v>
      </c>
      <c r="G291" s="12">
        <f t="shared" si="14"/>
        <v>3.4598258637864525</v>
      </c>
    </row>
    <row r="292" spans="1:7" x14ac:dyDescent="0.25">
      <c r="A292" s="24">
        <v>14.355468999999999</v>
      </c>
      <c r="B292" s="23">
        <v>-14.22167</v>
      </c>
      <c r="C292" s="25">
        <v>4.3847212999999998</v>
      </c>
      <c r="D292" s="26">
        <v>-5.2617786999999995E-4</v>
      </c>
      <c r="E292" s="28">
        <f t="shared" si="12"/>
        <v>1.0436297833333333E-4</v>
      </c>
      <c r="F292" s="18">
        <f t="shared" si="13"/>
        <v>0.50298868433815891</v>
      </c>
      <c r="G292" s="12">
        <f t="shared" si="14"/>
        <v>3.4679680477292436</v>
      </c>
    </row>
    <row r="293" spans="1:7" x14ac:dyDescent="0.25">
      <c r="A293" s="24">
        <v>14.405272999999999</v>
      </c>
      <c r="B293" s="23">
        <v>-14.270471000000001</v>
      </c>
      <c r="C293" s="25">
        <v>4.3847360999999996</v>
      </c>
      <c r="D293" s="26">
        <v>-5.2847864999999998E-4</v>
      </c>
      <c r="E293" s="28">
        <f t="shared" si="12"/>
        <v>1.0474644166666668E-4</v>
      </c>
      <c r="F293" s="18">
        <f t="shared" si="13"/>
        <v>0.50471466664434284</v>
      </c>
      <c r="G293" s="12">
        <f t="shared" si="14"/>
        <v>3.4798682189958559</v>
      </c>
    </row>
    <row r="294" spans="1:7" x14ac:dyDescent="0.25">
      <c r="A294" s="24">
        <v>14.455078</v>
      </c>
      <c r="B294" s="23">
        <v>-14.328765000000001</v>
      </c>
      <c r="C294" s="25">
        <v>4.3846306999999998</v>
      </c>
      <c r="D294" s="26">
        <v>-5.3160188999999995E-4</v>
      </c>
      <c r="E294" s="28">
        <f t="shared" si="12"/>
        <v>1.0526698166666666E-4</v>
      </c>
      <c r="F294" s="18">
        <f t="shared" si="13"/>
        <v>0.50677639514492046</v>
      </c>
      <c r="G294" s="12">
        <f t="shared" si="14"/>
        <v>3.4940832675361699</v>
      </c>
    </row>
    <row r="295" spans="1:7" x14ac:dyDescent="0.25">
      <c r="A295" s="24">
        <v>14.504883</v>
      </c>
      <c r="B295" s="23">
        <v>-14.378197999999999</v>
      </c>
      <c r="C295" s="25">
        <v>4.3844818999999999</v>
      </c>
      <c r="D295" s="26">
        <v>-5.3405162000000003E-4</v>
      </c>
      <c r="E295" s="28">
        <f t="shared" si="12"/>
        <v>1.0567527000000001E-4</v>
      </c>
      <c r="F295" s="18">
        <f t="shared" si="13"/>
        <v>0.50852472987866737</v>
      </c>
      <c r="G295" s="12">
        <f t="shared" si="14"/>
        <v>3.506137552616853</v>
      </c>
    </row>
    <row r="296" spans="1:7" x14ac:dyDescent="0.25">
      <c r="A296" s="24">
        <v>14.554688000000001</v>
      </c>
      <c r="B296" s="23">
        <v>-14.417120000000001</v>
      </c>
      <c r="C296" s="25">
        <v>4.3844595000000002</v>
      </c>
      <c r="D296" s="26">
        <v>-5.3620337999999996E-4</v>
      </c>
      <c r="E296" s="28">
        <f t="shared" si="12"/>
        <v>1.0603389666666666E-4</v>
      </c>
      <c r="F296" s="18">
        <f t="shared" si="13"/>
        <v>0.509901314033117</v>
      </c>
      <c r="G296" s="12">
        <f t="shared" si="14"/>
        <v>3.5156287201347123</v>
      </c>
    </row>
    <row r="297" spans="1:7" x14ac:dyDescent="0.25">
      <c r="A297" s="24">
        <v>14.604492</v>
      </c>
      <c r="B297" s="23">
        <v>-14.495047</v>
      </c>
      <c r="C297" s="25">
        <v>4.3843679</v>
      </c>
      <c r="D297" s="26">
        <v>-5.4075713999999998E-4</v>
      </c>
      <c r="E297" s="28">
        <f t="shared" si="12"/>
        <v>1.0679285666666667E-4</v>
      </c>
      <c r="F297" s="18">
        <f t="shared" si="13"/>
        <v>0.51265741786652186</v>
      </c>
      <c r="G297" s="12">
        <f t="shared" si="14"/>
        <v>3.534631294801077</v>
      </c>
    </row>
    <row r="298" spans="1:7" x14ac:dyDescent="0.25">
      <c r="A298" s="24">
        <v>14.654297</v>
      </c>
      <c r="B298" s="23">
        <v>-14.540272</v>
      </c>
      <c r="C298" s="25">
        <v>4.3842043999999998</v>
      </c>
      <c r="D298" s="26">
        <v>-5.4307578999999995E-4</v>
      </c>
      <c r="E298" s="28">
        <f t="shared" si="12"/>
        <v>1.0717929833333334E-4</v>
      </c>
      <c r="F298" s="18">
        <f t="shared" si="13"/>
        <v>0.51425692504459541</v>
      </c>
      <c r="G298" s="12">
        <f t="shared" si="14"/>
        <v>3.5456594549931326</v>
      </c>
    </row>
    <row r="299" spans="1:7" x14ac:dyDescent="0.25">
      <c r="A299" s="24">
        <v>14.704102000000001</v>
      </c>
      <c r="B299" s="23">
        <v>-14.596994</v>
      </c>
      <c r="C299" s="25">
        <v>4.3842758999999996</v>
      </c>
      <c r="D299" s="26">
        <v>-5.4503080999999997E-4</v>
      </c>
      <c r="E299" s="28">
        <f t="shared" si="12"/>
        <v>1.07505135E-4</v>
      </c>
      <c r="F299" s="18">
        <f t="shared" si="13"/>
        <v>0.51626305541838613</v>
      </c>
      <c r="G299" s="12">
        <f t="shared" si="14"/>
        <v>3.5594911698060416</v>
      </c>
    </row>
    <row r="300" spans="1:7" x14ac:dyDescent="0.25">
      <c r="A300" s="24">
        <v>14.753906000000001</v>
      </c>
      <c r="B300" s="23">
        <v>-14.629345000000001</v>
      </c>
      <c r="C300" s="25">
        <v>4.3841653000000003</v>
      </c>
      <c r="D300" s="26">
        <v>-5.4535269999999995E-4</v>
      </c>
      <c r="E300" s="28">
        <f t="shared" si="12"/>
        <v>1.0755878333333333E-4</v>
      </c>
      <c r="F300" s="18">
        <f t="shared" si="13"/>
        <v>0.51740723798815635</v>
      </c>
      <c r="G300" s="12">
        <f t="shared" si="14"/>
        <v>3.5673799925893075</v>
      </c>
    </row>
    <row r="301" spans="1:7" x14ac:dyDescent="0.25">
      <c r="A301" s="24">
        <v>14.803711</v>
      </c>
      <c r="B301" s="23">
        <v>-14.694153</v>
      </c>
      <c r="C301" s="25">
        <v>4.3841337999999999</v>
      </c>
      <c r="D301" s="26">
        <v>-5.5144424999999998E-4</v>
      </c>
      <c r="E301" s="28">
        <f t="shared" si="12"/>
        <v>1.0857404166666667E-4</v>
      </c>
      <c r="F301" s="18">
        <f t="shared" si="13"/>
        <v>0.51969935211080076</v>
      </c>
      <c r="G301" s="12">
        <f t="shared" si="14"/>
        <v>3.5831834863588319</v>
      </c>
    </row>
    <row r="302" spans="1:7" x14ac:dyDescent="0.25">
      <c r="A302" s="24">
        <v>14.853516000000001</v>
      </c>
      <c r="B302" s="23">
        <v>-14.721257</v>
      </c>
      <c r="C302" s="25">
        <v>4.3840241000000004</v>
      </c>
      <c r="D302" s="26">
        <v>-5.5277940999999998E-4</v>
      </c>
      <c r="E302" s="28">
        <f t="shared" si="12"/>
        <v>1.0879656833333334E-4</v>
      </c>
      <c r="F302" s="18">
        <f t="shared" si="13"/>
        <v>0.52065796001692577</v>
      </c>
      <c r="G302" s="12">
        <f t="shared" si="14"/>
        <v>3.5897928230939451</v>
      </c>
    </row>
    <row r="303" spans="1:7" x14ac:dyDescent="0.25">
      <c r="A303" s="24">
        <v>14.903320000000001</v>
      </c>
      <c r="B303" s="23">
        <v>-14.795679</v>
      </c>
      <c r="C303" s="25">
        <v>4.3839259000000004</v>
      </c>
      <c r="D303" s="26">
        <v>-5.5660010999999997E-4</v>
      </c>
      <c r="E303" s="28">
        <f t="shared" si="12"/>
        <v>1.0943335166666667E-4</v>
      </c>
      <c r="F303" s="18">
        <f t="shared" si="13"/>
        <v>0.52329009983354469</v>
      </c>
      <c r="G303" s="12">
        <f t="shared" si="14"/>
        <v>3.6079407001047397</v>
      </c>
    </row>
    <row r="304" spans="1:7" x14ac:dyDescent="0.25">
      <c r="A304" s="24">
        <v>14.953125</v>
      </c>
      <c r="B304" s="23">
        <v>-14.819815</v>
      </c>
      <c r="C304" s="25">
        <v>4.3838610999999998</v>
      </c>
      <c r="D304" s="26">
        <v>-5.5834050999999997E-4</v>
      </c>
      <c r="E304" s="28">
        <f t="shared" si="12"/>
        <v>1.0972341833333334E-4</v>
      </c>
      <c r="F304" s="18">
        <f t="shared" si="13"/>
        <v>0.52414373621275934</v>
      </c>
      <c r="G304" s="12">
        <f t="shared" si="14"/>
        <v>3.6138262871560487</v>
      </c>
    </row>
    <row r="305" spans="1:7" x14ac:dyDescent="0.25">
      <c r="A305" s="24">
        <v>15.002929999999999</v>
      </c>
      <c r="B305" s="23">
        <v>-14.86351</v>
      </c>
      <c r="C305" s="25">
        <v>4.3837470999999999</v>
      </c>
      <c r="D305" s="26">
        <v>-5.6062935999999996E-4</v>
      </c>
      <c r="E305" s="28">
        <f t="shared" si="12"/>
        <v>1.1010489333333333E-4</v>
      </c>
      <c r="F305" s="18">
        <f t="shared" si="13"/>
        <v>0.52568913071018164</v>
      </c>
      <c r="G305" s="12">
        <f t="shared" si="14"/>
        <v>3.6244813553615076</v>
      </c>
    </row>
    <row r="306" spans="1:7" x14ac:dyDescent="0.25">
      <c r="A306" s="24">
        <v>15.052733999999999</v>
      </c>
      <c r="B306" s="23">
        <v>-14.923959999999999</v>
      </c>
      <c r="C306" s="25">
        <v>4.3837875999999998</v>
      </c>
      <c r="D306" s="26">
        <v>-5.6245923000000002E-4</v>
      </c>
      <c r="E306" s="28">
        <f t="shared" si="12"/>
        <v>1.1040987166666668E-4</v>
      </c>
      <c r="F306" s="18">
        <f t="shared" si="13"/>
        <v>0.52782711211238276</v>
      </c>
      <c r="G306" s="12">
        <f t="shared" si="14"/>
        <v>3.6392221465966599</v>
      </c>
    </row>
    <row r="307" spans="1:7" x14ac:dyDescent="0.25">
      <c r="A307" s="24">
        <v>15.102539</v>
      </c>
      <c r="B307" s="23">
        <v>-14.968724999999999</v>
      </c>
      <c r="C307" s="25">
        <v>4.3835568</v>
      </c>
      <c r="D307" s="26">
        <v>-5.6743022000000005E-4</v>
      </c>
      <c r="E307" s="28">
        <f t="shared" si="12"/>
        <v>1.1123837000000002E-4</v>
      </c>
      <c r="F307" s="18">
        <f t="shared" si="13"/>
        <v>0.5294103501184958</v>
      </c>
      <c r="G307" s="12">
        <f t="shared" si="14"/>
        <v>3.6501381353417655</v>
      </c>
    </row>
    <row r="308" spans="1:7" x14ac:dyDescent="0.25">
      <c r="A308" s="24">
        <v>15.152343999999999</v>
      </c>
      <c r="B308" s="23">
        <v>-15.016768000000001</v>
      </c>
      <c r="C308" s="25">
        <v>4.3836269000000003</v>
      </c>
      <c r="D308" s="26">
        <v>-5.6778790999999999E-4</v>
      </c>
      <c r="E308" s="28">
        <f t="shared" si="12"/>
        <v>1.1129798500000001E-4</v>
      </c>
      <c r="F308" s="18">
        <f t="shared" si="13"/>
        <v>0.53110952365871</v>
      </c>
      <c r="G308" s="12">
        <f t="shared" si="14"/>
        <v>3.6618534675718806</v>
      </c>
    </row>
    <row r="309" spans="1:7" x14ac:dyDescent="0.25">
      <c r="A309" s="24">
        <v>15.202147999999999</v>
      </c>
      <c r="B309" s="23">
        <v>-15.086069</v>
      </c>
      <c r="C309" s="25">
        <v>4.3834499999999998</v>
      </c>
      <c r="D309" s="26">
        <v>-5.7159067E-4</v>
      </c>
      <c r="E309" s="28">
        <f t="shared" si="12"/>
        <v>1.1193177833333334E-4</v>
      </c>
      <c r="F309" s="18">
        <f t="shared" si="13"/>
        <v>0.53356054515009033</v>
      </c>
      <c r="G309" s="12">
        <f t="shared" si="14"/>
        <v>3.6787525837569475</v>
      </c>
    </row>
    <row r="310" spans="1:7" x14ac:dyDescent="0.25">
      <c r="A310" s="24">
        <v>15.251953</v>
      </c>
      <c r="B310" s="23">
        <v>-15.137517000000001</v>
      </c>
      <c r="C310" s="25">
        <v>4.3833899000000001</v>
      </c>
      <c r="D310" s="26">
        <v>-5.7386752000000002E-4</v>
      </c>
      <c r="E310" s="28">
        <f t="shared" si="12"/>
        <v>1.1231125333333334E-4</v>
      </c>
      <c r="F310" s="18">
        <f t="shared" si="13"/>
        <v>0.53538014593057748</v>
      </c>
      <c r="G310" s="12">
        <f t="shared" si="14"/>
        <v>3.6912982285454694</v>
      </c>
    </row>
    <row r="311" spans="1:7" x14ac:dyDescent="0.25">
      <c r="A311" s="24">
        <v>15.301758</v>
      </c>
      <c r="B311" s="23">
        <v>-15.183099</v>
      </c>
      <c r="C311" s="25">
        <v>4.3832898</v>
      </c>
      <c r="D311" s="26">
        <v>-5.7641864999999999E-4</v>
      </c>
      <c r="E311" s="28">
        <f t="shared" si="12"/>
        <v>1.1273644166666667E-4</v>
      </c>
      <c r="F311" s="18">
        <f t="shared" si="13"/>
        <v>0.53699227940080296</v>
      </c>
      <c r="G311" s="12">
        <f t="shared" si="14"/>
        <v>3.7024134435343976</v>
      </c>
    </row>
    <row r="312" spans="1:7" x14ac:dyDescent="0.25">
      <c r="A312" s="24">
        <v>15.351563000000001</v>
      </c>
      <c r="B312" s="23">
        <v>-15.228235</v>
      </c>
      <c r="C312" s="25">
        <v>4.3834232999999996</v>
      </c>
      <c r="D312" s="26">
        <v>-5.7862995999999995E-4</v>
      </c>
      <c r="E312" s="28">
        <f t="shared" si="12"/>
        <v>1.1310499333333333E-4</v>
      </c>
      <c r="F312" s="18">
        <f t="shared" si="13"/>
        <v>0.53858863884777974</v>
      </c>
      <c r="G312" s="12">
        <f t="shared" si="14"/>
        <v>3.7134199009899782</v>
      </c>
    </row>
    <row r="313" spans="1:7" x14ac:dyDescent="0.25">
      <c r="A313" s="24">
        <v>15.401367</v>
      </c>
      <c r="B313" s="23">
        <v>-15.284810999999999</v>
      </c>
      <c r="C313" s="25">
        <v>4.3832478999999998</v>
      </c>
      <c r="D313" s="26">
        <v>-5.8248638999999997E-4</v>
      </c>
      <c r="E313" s="28">
        <f t="shared" si="12"/>
        <v>1.1374773166666667E-4</v>
      </c>
      <c r="F313" s="18">
        <f t="shared" si="13"/>
        <v>0.54058960552786128</v>
      </c>
      <c r="G313" s="12">
        <f t="shared" si="14"/>
        <v>3.7272160135610282</v>
      </c>
    </row>
    <row r="314" spans="1:7" x14ac:dyDescent="0.25">
      <c r="A314" s="24">
        <v>15.451172</v>
      </c>
      <c r="B314" s="23">
        <v>-15.328246999999999</v>
      </c>
      <c r="C314" s="25">
        <v>4.3831201000000002</v>
      </c>
      <c r="D314" s="26">
        <v>-5.8462621999999997E-4</v>
      </c>
      <c r="E314" s="28">
        <f t="shared" si="12"/>
        <v>1.1410437E-4</v>
      </c>
      <c r="F314" s="18">
        <f t="shared" si="13"/>
        <v>0.54212583977411455</v>
      </c>
      <c r="G314" s="12">
        <f t="shared" si="14"/>
        <v>3.7378079243648341</v>
      </c>
    </row>
    <row r="315" spans="1:7" x14ac:dyDescent="0.25">
      <c r="A315" s="24">
        <v>15.500977000000001</v>
      </c>
      <c r="B315" s="23">
        <v>-15.381385</v>
      </c>
      <c r="C315" s="25">
        <v>4.3830223000000004</v>
      </c>
      <c r="D315" s="26">
        <v>-5.8814284000000005E-4</v>
      </c>
      <c r="E315" s="28">
        <f t="shared" si="12"/>
        <v>1.1469047333333335E-4</v>
      </c>
      <c r="F315" s="18">
        <f t="shared" si="13"/>
        <v>0.54400521207767394</v>
      </c>
      <c r="G315" s="12">
        <f t="shared" si="14"/>
        <v>3.7507656772954143</v>
      </c>
    </row>
    <row r="316" spans="1:7" x14ac:dyDescent="0.25">
      <c r="A316" s="24">
        <v>15.550781000000001</v>
      </c>
      <c r="B316" s="23">
        <v>-15.429130000000001</v>
      </c>
      <c r="C316" s="25">
        <v>4.3829756</v>
      </c>
      <c r="D316" s="26">
        <v>-5.9110526000000002E-4</v>
      </c>
      <c r="E316" s="28">
        <f t="shared" si="12"/>
        <v>1.1518421000000002E-4</v>
      </c>
      <c r="F316" s="18">
        <f t="shared" si="13"/>
        <v>0.54569384602387894</v>
      </c>
      <c r="G316" s="12">
        <f t="shared" si="14"/>
        <v>3.7624083419359824</v>
      </c>
    </row>
    <row r="317" spans="1:7" x14ac:dyDescent="0.25">
      <c r="A317" s="24">
        <v>15.600586</v>
      </c>
      <c r="B317" s="23">
        <v>-15.471859</v>
      </c>
      <c r="C317" s="25">
        <v>4.3829273999999998</v>
      </c>
      <c r="D317" s="26">
        <v>-5.9092045000000003E-4</v>
      </c>
      <c r="E317" s="28">
        <f t="shared" si="12"/>
        <v>1.1515340833333335E-4</v>
      </c>
      <c r="F317" s="18">
        <f t="shared" si="13"/>
        <v>0.54720507526018414</v>
      </c>
      <c r="G317" s="12">
        <f t="shared" si="14"/>
        <v>3.7728278501028458</v>
      </c>
    </row>
    <row r="318" spans="1:7" x14ac:dyDescent="0.25">
      <c r="A318" s="24">
        <v>15.650391000000001</v>
      </c>
      <c r="B318" s="23">
        <v>-15.522321</v>
      </c>
      <c r="C318" s="25">
        <v>4.3828874000000004</v>
      </c>
      <c r="D318" s="26">
        <v>-5.9670804E-4</v>
      </c>
      <c r="E318" s="28">
        <f t="shared" si="12"/>
        <v>1.1611800666666668E-4</v>
      </c>
      <c r="F318" s="18">
        <f t="shared" si="13"/>
        <v>0.54898980342425152</v>
      </c>
      <c r="G318" s="12">
        <f t="shared" si="14"/>
        <v>3.7851330578333378</v>
      </c>
    </row>
    <row r="319" spans="1:7" x14ac:dyDescent="0.25">
      <c r="A319" s="24">
        <v>15.700195000000001</v>
      </c>
      <c r="B319" s="23">
        <v>-15.572122</v>
      </c>
      <c r="C319" s="25">
        <v>4.3827857999999997</v>
      </c>
      <c r="D319" s="26">
        <v>-5.9818627999999997E-4</v>
      </c>
      <c r="E319" s="28">
        <f t="shared" si="12"/>
        <v>1.1636438E-4</v>
      </c>
      <c r="F319" s="18">
        <f t="shared" si="13"/>
        <v>0.55075115349556703</v>
      </c>
      <c r="G319" s="12">
        <f t="shared" si="14"/>
        <v>3.7972770800715816</v>
      </c>
    </row>
    <row r="320" spans="1:7" x14ac:dyDescent="0.25">
      <c r="A320" s="24">
        <v>15.75</v>
      </c>
      <c r="B320" s="23">
        <v>-15.636661999999999</v>
      </c>
      <c r="C320" s="25">
        <v>4.3827018999999998</v>
      </c>
      <c r="D320" s="26">
        <v>-6.0124992E-4</v>
      </c>
      <c r="E320" s="28">
        <f t="shared" si="12"/>
        <v>1.1687498666666667E-4</v>
      </c>
      <c r="F320" s="18">
        <f t="shared" si="13"/>
        <v>0.55303378905715606</v>
      </c>
      <c r="G320" s="12">
        <f t="shared" si="14"/>
        <v>3.813015221780709</v>
      </c>
    </row>
    <row r="321" spans="1:7" x14ac:dyDescent="0.25">
      <c r="A321" s="24">
        <v>15.799804999999999</v>
      </c>
      <c r="B321" s="23">
        <v>-15.664967000000001</v>
      </c>
      <c r="C321" s="25">
        <v>4.3826312999999999</v>
      </c>
      <c r="D321" s="26">
        <v>-6.0364003999999996E-4</v>
      </c>
      <c r="E321" s="28">
        <f t="shared" si="12"/>
        <v>1.1727334E-4</v>
      </c>
      <c r="F321" s="18">
        <f t="shared" si="13"/>
        <v>0.55403487364920412</v>
      </c>
      <c r="G321" s="12">
        <f t="shared" si="14"/>
        <v>3.8199174235327518</v>
      </c>
    </row>
    <row r="322" spans="1:7" x14ac:dyDescent="0.25">
      <c r="A322" s="24">
        <v>15.849608999999999</v>
      </c>
      <c r="B322" s="23">
        <v>-15.728536</v>
      </c>
      <c r="C322" s="25">
        <v>4.3825592999999996</v>
      </c>
      <c r="D322" s="26">
        <v>-6.0780643000000003E-4</v>
      </c>
      <c r="E322" s="28">
        <f t="shared" si="12"/>
        <v>1.1796773833333335E-4</v>
      </c>
      <c r="F322" s="18">
        <f t="shared" si="13"/>
        <v>0.55628316711085046</v>
      </c>
      <c r="G322" s="12">
        <f t="shared" si="14"/>
        <v>3.8354187859484243</v>
      </c>
    </row>
    <row r="323" spans="1:7" x14ac:dyDescent="0.25">
      <c r="A323" s="24">
        <v>15.899414</v>
      </c>
      <c r="B323" s="23">
        <v>-15.767621</v>
      </c>
      <c r="C323" s="25">
        <v>4.3825278000000001</v>
      </c>
      <c r="D323" s="26">
        <v>-6.0968996999999998E-4</v>
      </c>
      <c r="E323" s="28">
        <f t="shared" si="12"/>
        <v>1.1828166166666668E-4</v>
      </c>
      <c r="F323" s="18">
        <f t="shared" si="13"/>
        <v>0.55766551621101645</v>
      </c>
      <c r="G323" s="12">
        <f t="shared" si="14"/>
        <v>3.8449497011746603</v>
      </c>
    </row>
    <row r="324" spans="1:7" x14ac:dyDescent="0.25">
      <c r="A324" s="24">
        <v>15.949218999999999</v>
      </c>
      <c r="B324" s="23">
        <v>-15.831987</v>
      </c>
      <c r="C324" s="25">
        <v>4.3824692000000001</v>
      </c>
      <c r="D324" s="26">
        <v>-6.1039329999999998E-4</v>
      </c>
      <c r="E324" s="28">
        <f t="shared" si="12"/>
        <v>1.1839888333333333E-4</v>
      </c>
      <c r="F324" s="18">
        <f t="shared" si="13"/>
        <v>0.55994199778147258</v>
      </c>
      <c r="G324" s="12">
        <f t="shared" si="14"/>
        <v>3.8606454128147236</v>
      </c>
    </row>
    <row r="325" spans="1:7" x14ac:dyDescent="0.25">
      <c r="A325" s="24">
        <v>15.999022999999999</v>
      </c>
      <c r="B325" s="23">
        <v>-15.875553999999999</v>
      </c>
      <c r="C325" s="25">
        <v>4.3822722000000001</v>
      </c>
      <c r="D325" s="26">
        <v>-6.1460735999999995E-4</v>
      </c>
      <c r="E325" s="28">
        <f t="shared" ref="E325:E388" si="15" xml:space="preserve"> (delta_0 - D325) / L</f>
        <v>1.1910122666666666E-4</v>
      </c>
      <c r="F325" s="18">
        <f t="shared" ref="F325:F388" si="16" xml:space="preserve"> -B325 / A_6x12_in2</f>
        <v>0.56148286520495805</v>
      </c>
      <c r="G325" s="12">
        <f t="shared" ref="G325:G388" si="17" xml:space="preserve"> -B325 * kip_to_N / A_6x12_mm2</f>
        <v>3.871269268095813</v>
      </c>
    </row>
    <row r="326" spans="1:7" x14ac:dyDescent="0.25">
      <c r="A326" s="24">
        <v>16.048828</v>
      </c>
      <c r="B326" s="23">
        <v>-15.933935999999999</v>
      </c>
      <c r="C326" s="25">
        <v>4.3822907999999998</v>
      </c>
      <c r="D326" s="26">
        <v>-6.1763526E-4</v>
      </c>
      <c r="E326" s="28">
        <f t="shared" si="15"/>
        <v>1.1960587666666667E-4</v>
      </c>
      <c r="F326" s="18">
        <f t="shared" si="16"/>
        <v>0.56354770606886717</v>
      </c>
      <c r="G326" s="12">
        <f t="shared" si="17"/>
        <v>3.8855057755216311</v>
      </c>
    </row>
    <row r="327" spans="1:7" x14ac:dyDescent="0.25">
      <c r="A327" s="24">
        <v>16.098633</v>
      </c>
      <c r="B327" s="23">
        <v>-15.968881</v>
      </c>
      <c r="C327" s="25">
        <v>4.3822254999999997</v>
      </c>
      <c r="D327" s="26">
        <v>-6.1841005999999999E-4</v>
      </c>
      <c r="E327" s="28">
        <f t="shared" si="15"/>
        <v>1.1973501000000001E-4</v>
      </c>
      <c r="F327" s="18">
        <f t="shared" si="16"/>
        <v>0.56478363262138864</v>
      </c>
      <c r="G327" s="12">
        <f t="shared" si="17"/>
        <v>3.8940271477253106</v>
      </c>
    </row>
    <row r="328" spans="1:7" x14ac:dyDescent="0.25">
      <c r="A328" s="24">
        <v>16.148437999999999</v>
      </c>
      <c r="B328" s="23">
        <v>-16.009041</v>
      </c>
      <c r="C328" s="25">
        <v>4.3822102999999997</v>
      </c>
      <c r="D328" s="26">
        <v>-6.2168238000000003E-4</v>
      </c>
      <c r="E328" s="28">
        <f t="shared" si="15"/>
        <v>1.2028039666666668E-4</v>
      </c>
      <c r="F328" s="18">
        <f t="shared" si="16"/>
        <v>0.56620400206907096</v>
      </c>
      <c r="G328" s="12">
        <f t="shared" si="17"/>
        <v>3.9038202027460507</v>
      </c>
    </row>
    <row r="329" spans="1:7" x14ac:dyDescent="0.25">
      <c r="A329" s="24">
        <v>16.198242</v>
      </c>
      <c r="B329" s="23">
        <v>-16.066538000000001</v>
      </c>
      <c r="C329" s="25">
        <v>4.3821272999999996</v>
      </c>
      <c r="D329" s="26">
        <v>-6.2499644000000004E-4</v>
      </c>
      <c r="E329" s="28">
        <f t="shared" si="15"/>
        <v>1.2083274000000001E-4</v>
      </c>
      <c r="F329" s="18">
        <f t="shared" si="16"/>
        <v>0.56823754246083868</v>
      </c>
      <c r="G329" s="12">
        <f t="shared" si="17"/>
        <v>3.9178409020619744</v>
      </c>
    </row>
    <row r="330" spans="1:7" x14ac:dyDescent="0.25">
      <c r="A330" s="24">
        <v>16.248047</v>
      </c>
      <c r="B330" s="23">
        <v>-16.125584</v>
      </c>
      <c r="C330" s="25">
        <v>4.3821249</v>
      </c>
      <c r="D330" s="26">
        <v>-6.2787533000000005E-4</v>
      </c>
      <c r="E330" s="28">
        <f t="shared" si="15"/>
        <v>1.2131255500000001E-4</v>
      </c>
      <c r="F330" s="18">
        <f t="shared" si="16"/>
        <v>0.57032586752079517</v>
      </c>
      <c r="G330" s="12">
        <f t="shared" si="17"/>
        <v>3.9322393265329549</v>
      </c>
    </row>
    <row r="331" spans="1:7" x14ac:dyDescent="0.25">
      <c r="A331" s="24">
        <v>16.297851999999999</v>
      </c>
      <c r="B331" s="23">
        <v>-16.166777</v>
      </c>
      <c r="C331" s="25">
        <v>4.3820024000000002</v>
      </c>
      <c r="D331" s="26">
        <v>-6.2837603000000003E-4</v>
      </c>
      <c r="E331" s="28">
        <f t="shared" si="15"/>
        <v>1.2139600500000001E-4</v>
      </c>
      <c r="F331" s="18">
        <f t="shared" si="16"/>
        <v>0.57178277186985837</v>
      </c>
      <c r="G331" s="12">
        <f t="shared" si="17"/>
        <v>3.9422842796073905</v>
      </c>
    </row>
    <row r="332" spans="1:7" x14ac:dyDescent="0.25">
      <c r="A332" s="24">
        <v>16.347656000000001</v>
      </c>
      <c r="B332" s="23">
        <v>-16.224215000000001</v>
      </c>
      <c r="C332" s="25">
        <v>4.3820186000000003</v>
      </c>
      <c r="D332" s="26">
        <v>-6.3071248999999995E-4</v>
      </c>
      <c r="E332" s="28">
        <f t="shared" si="15"/>
        <v>1.21785415E-4</v>
      </c>
      <c r="F332" s="18">
        <f t="shared" si="16"/>
        <v>0.57381422556348327</v>
      </c>
      <c r="G332" s="12">
        <f t="shared" si="17"/>
        <v>3.9562905917159883</v>
      </c>
    </row>
    <row r="333" spans="1:7" x14ac:dyDescent="0.25">
      <c r="A333" s="24">
        <v>16.397461</v>
      </c>
      <c r="B333" s="23">
        <v>-16.261800999999998</v>
      </c>
      <c r="C333" s="25">
        <v>4.3818364000000001</v>
      </c>
      <c r="D333" s="26">
        <v>-6.3242314999999996E-4</v>
      </c>
      <c r="E333" s="28">
        <f t="shared" si="15"/>
        <v>1.2207052499999999E-4</v>
      </c>
      <c r="F333" s="18">
        <f t="shared" si="16"/>
        <v>0.575143558383717</v>
      </c>
      <c r="G333" s="12">
        <f t="shared" si="17"/>
        <v>3.9654559743357467</v>
      </c>
    </row>
    <row r="334" spans="1:7" x14ac:dyDescent="0.25">
      <c r="A334" s="24">
        <v>16.447265999999999</v>
      </c>
      <c r="B334" s="23">
        <v>-16.319369999999999</v>
      </c>
      <c r="C334" s="25">
        <v>4.3817605999999998</v>
      </c>
      <c r="D334" s="26">
        <v>-6.3734646999999997E-4</v>
      </c>
      <c r="E334" s="28">
        <f t="shared" si="15"/>
        <v>1.2289107833333334E-4</v>
      </c>
      <c r="F334" s="18">
        <f t="shared" si="16"/>
        <v>0.57717964525457421</v>
      </c>
      <c r="G334" s="12">
        <f t="shared" si="17"/>
        <v>3.9794942309216279</v>
      </c>
    </row>
    <row r="335" spans="1:7" x14ac:dyDescent="0.25">
      <c r="A335" s="24">
        <v>16.497070000000001</v>
      </c>
      <c r="B335" s="23">
        <v>-16.361820000000002</v>
      </c>
      <c r="C335" s="25">
        <v>4.3817706000000003</v>
      </c>
      <c r="D335" s="26">
        <v>-6.3984991999999996E-4</v>
      </c>
      <c r="E335" s="28">
        <f t="shared" si="15"/>
        <v>1.2330832E-4</v>
      </c>
      <c r="F335" s="18">
        <f t="shared" si="16"/>
        <v>0.57868100688440782</v>
      </c>
      <c r="G335" s="12">
        <f t="shared" si="17"/>
        <v>3.9898457046674061</v>
      </c>
    </row>
    <row r="336" spans="1:7" x14ac:dyDescent="0.25">
      <c r="A336" s="24">
        <v>16.546875</v>
      </c>
      <c r="B336" s="23">
        <v>-16.414283999999999</v>
      </c>
      <c r="C336" s="25">
        <v>4.3816609</v>
      </c>
      <c r="D336" s="26">
        <v>-6.4218043999999998E-4</v>
      </c>
      <c r="E336" s="28">
        <f t="shared" si="15"/>
        <v>1.2369674000000001E-4</v>
      </c>
      <c r="F336" s="18">
        <f t="shared" si="16"/>
        <v>0.58053654131426846</v>
      </c>
      <c r="G336" s="12">
        <f t="shared" si="17"/>
        <v>4.002639102043104</v>
      </c>
    </row>
    <row r="337" spans="1:7" x14ac:dyDescent="0.25">
      <c r="A337" s="24">
        <v>16.596679999999999</v>
      </c>
      <c r="B337" s="23">
        <v>-16.471609000000001</v>
      </c>
      <c r="C337" s="25">
        <v>4.3816022999999999</v>
      </c>
      <c r="D337" s="26">
        <v>-6.4359902000000004E-4</v>
      </c>
      <c r="E337" s="28">
        <f t="shared" si="15"/>
        <v>1.2393317000000001E-4</v>
      </c>
      <c r="F337" s="18">
        <f t="shared" si="16"/>
        <v>0.58256399845043361</v>
      </c>
      <c r="G337" s="12">
        <f t="shared" si="17"/>
        <v>4.0166178589919079</v>
      </c>
    </row>
    <row r="338" spans="1:7" x14ac:dyDescent="0.25">
      <c r="A338" s="24">
        <v>16.646484000000001</v>
      </c>
      <c r="B338" s="23">
        <v>-16.504919000000001</v>
      </c>
      <c r="C338" s="25">
        <v>4.3814406000000004</v>
      </c>
      <c r="D338" s="26">
        <v>-6.4639449999999996E-4</v>
      </c>
      <c r="E338" s="28">
        <f t="shared" si="15"/>
        <v>1.2439908333333334E-4</v>
      </c>
      <c r="F338" s="18">
        <f t="shared" si="16"/>
        <v>0.58374209870696492</v>
      </c>
      <c r="G338" s="12">
        <f t="shared" si="17"/>
        <v>4.024740534856968</v>
      </c>
    </row>
    <row r="339" spans="1:7" x14ac:dyDescent="0.25">
      <c r="A339" s="24">
        <v>16.696289</v>
      </c>
      <c r="B339" s="23">
        <v>-16.547522000000001</v>
      </c>
      <c r="C339" s="25">
        <v>4.3814539999999997</v>
      </c>
      <c r="D339" s="26">
        <v>-6.4684154000000001E-4</v>
      </c>
      <c r="E339" s="28">
        <f t="shared" si="15"/>
        <v>1.2447359E-4</v>
      </c>
      <c r="F339" s="18">
        <f t="shared" si="16"/>
        <v>0.58524887160486361</v>
      </c>
      <c r="G339" s="12">
        <f t="shared" si="17"/>
        <v>4.0351293178014052</v>
      </c>
    </row>
    <row r="340" spans="1:7" x14ac:dyDescent="0.25">
      <c r="A340" s="24">
        <v>16.746093999999999</v>
      </c>
      <c r="B340" s="23">
        <v>-16.590738000000002</v>
      </c>
      <c r="C340" s="25">
        <v>4.3813504999999999</v>
      </c>
      <c r="D340" s="26">
        <v>-6.5200926999999995E-4</v>
      </c>
      <c r="E340" s="28">
        <f t="shared" si="15"/>
        <v>1.2533487833333334E-4</v>
      </c>
      <c r="F340" s="18">
        <f t="shared" si="16"/>
        <v>0.586777324942788</v>
      </c>
      <c r="G340" s="12">
        <f t="shared" si="17"/>
        <v>4.0456675813914531</v>
      </c>
    </row>
    <row r="341" spans="1:7" x14ac:dyDescent="0.25">
      <c r="A341" s="24">
        <v>16.795898000000001</v>
      </c>
      <c r="B341" s="23">
        <v>-16.652730999999999</v>
      </c>
      <c r="C341" s="25">
        <v>4.3813667000000001</v>
      </c>
      <c r="D341" s="26">
        <v>-6.5479282000000005E-4</v>
      </c>
      <c r="E341" s="28">
        <f t="shared" si="15"/>
        <v>1.2579880333333336E-4</v>
      </c>
      <c r="F341" s="18">
        <f t="shared" si="16"/>
        <v>0.58896987880658691</v>
      </c>
      <c r="G341" s="12">
        <f t="shared" si="17"/>
        <v>4.0607846346758336</v>
      </c>
    </row>
    <row r="342" spans="1:7" x14ac:dyDescent="0.25">
      <c r="A342" s="24">
        <v>16.845703</v>
      </c>
      <c r="B342" s="23">
        <v>-16.683886999999999</v>
      </c>
      <c r="C342" s="25">
        <v>4.3812232</v>
      </c>
      <c r="D342" s="26">
        <v>-6.5747503000000002E-4</v>
      </c>
      <c r="E342" s="28">
        <f t="shared" si="15"/>
        <v>1.2624583833333334E-4</v>
      </c>
      <c r="F342" s="18">
        <f t="shared" si="16"/>
        <v>0.59007179689702494</v>
      </c>
      <c r="G342" s="12">
        <f t="shared" si="17"/>
        <v>4.0683820555479988</v>
      </c>
    </row>
    <row r="343" spans="1:7" x14ac:dyDescent="0.25">
      <c r="A343" s="24">
        <v>16.895508</v>
      </c>
      <c r="B343" s="23">
        <v>-16.737732000000001</v>
      </c>
      <c r="C343" s="25">
        <v>4.3812021999999997</v>
      </c>
      <c r="D343" s="26">
        <v>-6.6138500999999997E-4</v>
      </c>
      <c r="E343" s="28">
        <f t="shared" si="15"/>
        <v>1.2689750166666668E-4</v>
      </c>
      <c r="F343" s="18">
        <f t="shared" si="16"/>
        <v>0.59197617421053239</v>
      </c>
      <c r="G343" s="12">
        <f t="shared" si="17"/>
        <v>4.0815122111155224</v>
      </c>
    </row>
    <row r="344" spans="1:7" x14ac:dyDescent="0.25">
      <c r="A344" s="24">
        <v>16.945312999999999</v>
      </c>
      <c r="B344" s="23">
        <v>-16.810019</v>
      </c>
      <c r="C344" s="25">
        <v>4.3811730999999998</v>
      </c>
      <c r="D344" s="26">
        <v>-6.6351291000000005E-4</v>
      </c>
      <c r="E344" s="28">
        <f t="shared" si="15"/>
        <v>1.2725215166666667E-4</v>
      </c>
      <c r="F344" s="18">
        <f t="shared" si="16"/>
        <v>0.59453280384859541</v>
      </c>
      <c r="G344" s="12">
        <f t="shared" si="17"/>
        <v>4.0991394663018825</v>
      </c>
    </row>
    <row r="345" spans="1:7" x14ac:dyDescent="0.25">
      <c r="A345" s="24">
        <v>16.995117</v>
      </c>
      <c r="B345" s="23">
        <v>-16.846584</v>
      </c>
      <c r="C345" s="25">
        <v>4.3810586999999996</v>
      </c>
      <c r="D345" s="26">
        <v>-6.6422229000000005E-4</v>
      </c>
      <c r="E345" s="28">
        <f t="shared" si="15"/>
        <v>1.2737038166666669E-4</v>
      </c>
      <c r="F345" s="18">
        <f t="shared" si="16"/>
        <v>0.59582602618062996</v>
      </c>
      <c r="G345" s="12">
        <f t="shared" si="17"/>
        <v>4.1080558770796056</v>
      </c>
    </row>
    <row r="346" spans="1:7" x14ac:dyDescent="0.25">
      <c r="A346" s="24">
        <v>17.044922</v>
      </c>
      <c r="B346" s="23">
        <v>-16.903714999999998</v>
      </c>
      <c r="C346" s="25">
        <v>4.3809871999999999</v>
      </c>
      <c r="D346" s="26">
        <v>-6.6944957000000002E-4</v>
      </c>
      <c r="E346" s="28">
        <f t="shared" si="15"/>
        <v>1.28241595E-4</v>
      </c>
      <c r="F346" s="18">
        <f t="shared" si="16"/>
        <v>0.59784662197035943</v>
      </c>
      <c r="G346" s="12">
        <f t="shared" si="17"/>
        <v>4.1219873269399114</v>
      </c>
    </row>
    <row r="347" spans="1:7" x14ac:dyDescent="0.25">
      <c r="A347" s="24">
        <v>17.094726999999999</v>
      </c>
      <c r="B347" s="23">
        <v>-16.947320999999999</v>
      </c>
      <c r="C347" s="25">
        <v>4.3808756000000004</v>
      </c>
      <c r="D347" s="26">
        <v>-6.7104101999999996E-4</v>
      </c>
      <c r="E347" s="28">
        <f t="shared" si="15"/>
        <v>1.2850683666666666E-4</v>
      </c>
      <c r="F347" s="18">
        <f t="shared" si="16"/>
        <v>0.59938886873668507</v>
      </c>
      <c r="G347" s="12">
        <f t="shared" si="17"/>
        <v>4.1326206924088957</v>
      </c>
    </row>
    <row r="348" spans="1:7" x14ac:dyDescent="0.25">
      <c r="A348" s="24">
        <v>17.144531000000001</v>
      </c>
      <c r="B348" s="23">
        <v>-16.996258000000001</v>
      </c>
      <c r="C348" s="25">
        <v>4.3808208000000004</v>
      </c>
      <c r="D348" s="26">
        <v>-6.7271595000000005E-4</v>
      </c>
      <c r="E348" s="28">
        <f t="shared" si="15"/>
        <v>1.2878599166666669E-4</v>
      </c>
      <c r="F348" s="18">
        <f t="shared" si="16"/>
        <v>0.60111966105892689</v>
      </c>
      <c r="G348" s="12">
        <f t="shared" si="17"/>
        <v>4.1445540274076498</v>
      </c>
    </row>
    <row r="349" spans="1:7" x14ac:dyDescent="0.25">
      <c r="A349" s="24">
        <v>17.194336</v>
      </c>
      <c r="B349" s="23">
        <v>-17.045763000000001</v>
      </c>
      <c r="C349" s="25">
        <v>4.3808441</v>
      </c>
      <c r="D349" s="26">
        <v>-6.7538617000000001E-4</v>
      </c>
      <c r="E349" s="28">
        <f t="shared" si="15"/>
        <v>1.2923102833333334E-4</v>
      </c>
      <c r="F349" s="18">
        <f t="shared" si="16"/>
        <v>0.6028705422717634</v>
      </c>
      <c r="G349" s="12">
        <f t="shared" si="17"/>
        <v>4.1566258697582903</v>
      </c>
    </row>
    <row r="350" spans="1:7" x14ac:dyDescent="0.25">
      <c r="A350" s="24">
        <v>17.244140999999999</v>
      </c>
      <c r="B350" s="23">
        <v>-17.099207</v>
      </c>
      <c r="C350" s="25">
        <v>4.3806647999999999</v>
      </c>
      <c r="D350" s="26">
        <v>-6.7826506000000003E-4</v>
      </c>
      <c r="E350" s="28">
        <f t="shared" si="15"/>
        <v>1.2971084333333335E-4</v>
      </c>
      <c r="F350" s="18">
        <f t="shared" si="16"/>
        <v>0.60476073711145295</v>
      </c>
      <c r="G350" s="12">
        <f t="shared" si="17"/>
        <v>4.1696582410861893</v>
      </c>
    </row>
    <row r="351" spans="1:7" x14ac:dyDescent="0.25">
      <c r="A351" s="24">
        <v>17.293945000000001</v>
      </c>
      <c r="B351" s="23">
        <v>-17.142932999999999</v>
      </c>
      <c r="C351" s="25">
        <v>4.3806357</v>
      </c>
      <c r="D351" s="26">
        <v>-6.8131688999999997E-4</v>
      </c>
      <c r="E351" s="28">
        <f t="shared" si="15"/>
        <v>1.3021948166666667E-4</v>
      </c>
      <c r="F351" s="18">
        <f t="shared" si="16"/>
        <v>0.60630722800959436</v>
      </c>
      <c r="G351" s="12">
        <f t="shared" si="17"/>
        <v>4.1803208686717683</v>
      </c>
    </row>
    <row r="352" spans="1:7" x14ac:dyDescent="0.25">
      <c r="A352" s="24">
        <v>17.34375</v>
      </c>
      <c r="B352" s="23">
        <v>-17.190783</v>
      </c>
      <c r="C352" s="25">
        <v>4.3805303999999996</v>
      </c>
      <c r="D352" s="26">
        <v>-6.8413017999999996E-4</v>
      </c>
      <c r="E352" s="28">
        <f t="shared" si="15"/>
        <v>1.3068836333333334E-4</v>
      </c>
      <c r="F352" s="18">
        <f t="shared" si="16"/>
        <v>0.60799957557113815</v>
      </c>
      <c r="G352" s="12">
        <f t="shared" si="17"/>
        <v>4.1919891376643585</v>
      </c>
    </row>
    <row r="353" spans="1:7" x14ac:dyDescent="0.25">
      <c r="A353" s="24">
        <v>17.393554999999999</v>
      </c>
      <c r="B353" s="23">
        <v>-17.259287</v>
      </c>
      <c r="C353" s="25">
        <v>4.3804563999999999</v>
      </c>
      <c r="D353" s="26">
        <v>-6.8648456000000005E-4</v>
      </c>
      <c r="E353" s="28">
        <f t="shared" si="15"/>
        <v>1.3108076000000002E-4</v>
      </c>
      <c r="F353" s="18">
        <f t="shared" si="16"/>
        <v>0.6104224089537087</v>
      </c>
      <c r="G353" s="12">
        <f t="shared" si="17"/>
        <v>4.2086939046250356</v>
      </c>
    </row>
    <row r="354" spans="1:7" x14ac:dyDescent="0.25">
      <c r="A354" s="24">
        <v>17.443359000000001</v>
      </c>
      <c r="B354" s="23">
        <v>-17.296026000000001</v>
      </c>
      <c r="C354" s="25">
        <v>4.3804479000000001</v>
      </c>
      <c r="D354" s="26">
        <v>-6.8867799999999997E-4</v>
      </c>
      <c r="E354" s="28">
        <f t="shared" si="15"/>
        <v>1.3144633333333334E-4</v>
      </c>
      <c r="F354" s="18">
        <f t="shared" si="16"/>
        <v>0.61172178527687604</v>
      </c>
      <c r="G354" s="12">
        <f t="shared" si="17"/>
        <v>4.2176527454718222</v>
      </c>
    </row>
    <row r="355" spans="1:7" x14ac:dyDescent="0.25">
      <c r="A355" s="24">
        <v>17.493164</v>
      </c>
      <c r="B355" s="23">
        <v>-17.335391999999999</v>
      </c>
      <c r="C355" s="25">
        <v>4.3803410999999999</v>
      </c>
      <c r="D355" s="26">
        <v>-6.9068069999999996E-4</v>
      </c>
      <c r="E355" s="28">
        <f t="shared" si="15"/>
        <v>1.3178011666666666E-4</v>
      </c>
      <c r="F355" s="18">
        <f t="shared" si="16"/>
        <v>0.61311407271904395</v>
      </c>
      <c r="G355" s="12">
        <f t="shared" si="17"/>
        <v>4.2272521828210863</v>
      </c>
    </row>
    <row r="356" spans="1:7" x14ac:dyDescent="0.25">
      <c r="A356" s="24">
        <v>17.542968999999999</v>
      </c>
      <c r="B356" s="23">
        <v>-17.388435000000001</v>
      </c>
      <c r="C356" s="25">
        <v>4.3802047000000002</v>
      </c>
      <c r="D356" s="26">
        <v>-6.9370865999999998E-4</v>
      </c>
      <c r="E356" s="28">
        <f t="shared" si="15"/>
        <v>1.3228477666666667E-4</v>
      </c>
      <c r="F356" s="18">
        <f t="shared" si="16"/>
        <v>0.61499008508491582</v>
      </c>
      <c r="G356" s="12">
        <f t="shared" si="17"/>
        <v>4.2401867699093607</v>
      </c>
    </row>
    <row r="357" spans="1:7" x14ac:dyDescent="0.25">
      <c r="A357" s="24">
        <v>17.592773000000001</v>
      </c>
      <c r="B357" s="23">
        <v>-17.443884000000001</v>
      </c>
      <c r="C357" s="25">
        <v>4.3802443000000002</v>
      </c>
      <c r="D357" s="26">
        <v>-6.9504376999999997E-4</v>
      </c>
      <c r="E357" s="28">
        <f t="shared" si="15"/>
        <v>1.3250729500000001E-4</v>
      </c>
      <c r="F357" s="18">
        <f t="shared" si="16"/>
        <v>0.61695119229369422</v>
      </c>
      <c r="G357" s="12">
        <f t="shared" si="17"/>
        <v>4.2537080624353818</v>
      </c>
    </row>
    <row r="358" spans="1:7" x14ac:dyDescent="0.25">
      <c r="A358" s="24">
        <v>17.642578</v>
      </c>
      <c r="B358" s="23">
        <v>-17.506036999999999</v>
      </c>
      <c r="C358" s="25">
        <v>4.3801683999999996</v>
      </c>
      <c r="D358" s="26">
        <v>-6.9927569999999998E-4</v>
      </c>
      <c r="E358" s="28">
        <f t="shared" si="15"/>
        <v>1.3321261666666666E-4</v>
      </c>
      <c r="F358" s="18">
        <f t="shared" si="16"/>
        <v>0.61914940499991422</v>
      </c>
      <c r="G358" s="12">
        <f t="shared" si="17"/>
        <v>4.2688641318752225</v>
      </c>
    </row>
    <row r="359" spans="1:7" x14ac:dyDescent="0.25">
      <c r="A359" s="24">
        <v>17.692383</v>
      </c>
      <c r="B359" s="23">
        <v>-17.546434000000001</v>
      </c>
      <c r="C359" s="25">
        <v>4.3799967999999998</v>
      </c>
      <c r="D359" s="26">
        <v>-7.0061679999999999E-4</v>
      </c>
      <c r="E359" s="28">
        <f t="shared" si="15"/>
        <v>1.3343613333333335E-4</v>
      </c>
      <c r="F359" s="18">
        <f t="shared" si="16"/>
        <v>0.62057815660793281</v>
      </c>
      <c r="G359" s="12">
        <f t="shared" si="17"/>
        <v>4.2787149795762405</v>
      </c>
    </row>
    <row r="360" spans="1:7" x14ac:dyDescent="0.25">
      <c r="A360" s="24">
        <v>17.742187999999999</v>
      </c>
      <c r="B360" s="23">
        <v>-17.578499000000001</v>
      </c>
      <c r="C360" s="25">
        <v>4.3800821000000001</v>
      </c>
      <c r="D360" s="26">
        <v>-7.0329900999999996E-4</v>
      </c>
      <c r="E360" s="28">
        <f t="shared" si="15"/>
        <v>1.3388316833333333E-4</v>
      </c>
      <c r="F360" s="18">
        <f t="shared" si="16"/>
        <v>0.62171222399687542</v>
      </c>
      <c r="G360" s="12">
        <f t="shared" si="17"/>
        <v>4.2865340609816194</v>
      </c>
    </row>
    <row r="361" spans="1:7" x14ac:dyDescent="0.25">
      <c r="A361" s="24">
        <v>17.791992</v>
      </c>
      <c r="B361" s="23">
        <v>-17.630817</v>
      </c>
      <c r="C361" s="25">
        <v>4.3799992000000003</v>
      </c>
      <c r="D361" s="26">
        <v>-7.0686341000000005E-4</v>
      </c>
      <c r="E361" s="28">
        <f t="shared" si="15"/>
        <v>1.3447723500000002E-4</v>
      </c>
      <c r="F361" s="18">
        <f t="shared" si="16"/>
        <v>0.62356259473302689</v>
      </c>
      <c r="G361" s="12">
        <f t="shared" si="17"/>
        <v>4.2992918561154605</v>
      </c>
    </row>
    <row r="362" spans="1:7" x14ac:dyDescent="0.25">
      <c r="A362" s="24">
        <v>17.841797</v>
      </c>
      <c r="B362" s="23">
        <v>-17.682569999999998</v>
      </c>
      <c r="C362" s="25">
        <v>4.3799047</v>
      </c>
      <c r="D362" s="26">
        <v>-7.0987939000000003E-4</v>
      </c>
      <c r="E362" s="28">
        <f t="shared" si="15"/>
        <v>1.3497989833333334E-4</v>
      </c>
      <c r="F362" s="18">
        <f t="shared" si="16"/>
        <v>0.62539298268187904</v>
      </c>
      <c r="G362" s="12">
        <f t="shared" si="17"/>
        <v>4.3119118754503303</v>
      </c>
    </row>
    <row r="363" spans="1:7" x14ac:dyDescent="0.25">
      <c r="A363" s="24">
        <v>17.891601999999999</v>
      </c>
      <c r="B363" s="23">
        <v>-17.727233999999999</v>
      </c>
      <c r="C363" s="25">
        <v>4.3798594</v>
      </c>
      <c r="D363" s="26">
        <v>-7.0930715E-4</v>
      </c>
      <c r="E363" s="28">
        <f t="shared" si="15"/>
        <v>1.3488452500000001E-4</v>
      </c>
      <c r="F363" s="18">
        <f t="shared" si="16"/>
        <v>0.62697264854371382</v>
      </c>
      <c r="G363" s="12">
        <f t="shared" si="17"/>
        <v>4.3228032352473003</v>
      </c>
    </row>
    <row r="364" spans="1:7" x14ac:dyDescent="0.25">
      <c r="A364" s="24">
        <v>17.941406000000001</v>
      </c>
      <c r="B364" s="23">
        <v>-17.778482</v>
      </c>
      <c r="C364" s="25">
        <v>4.3798161000000002</v>
      </c>
      <c r="D364" s="26">
        <v>-7.1444513999999995E-4</v>
      </c>
      <c r="E364" s="28">
        <f t="shared" si="15"/>
        <v>1.3574085666666667E-4</v>
      </c>
      <c r="F364" s="18">
        <f t="shared" si="16"/>
        <v>0.62878517577117465</v>
      </c>
      <c r="G364" s="12">
        <f t="shared" si="17"/>
        <v>4.3353001098414961</v>
      </c>
    </row>
    <row r="365" spans="1:7" x14ac:dyDescent="0.25">
      <c r="A365" s="24">
        <v>17.991211</v>
      </c>
      <c r="B365" s="23">
        <v>-17.826550999999998</v>
      </c>
      <c r="C365" s="25">
        <v>4.3797717</v>
      </c>
      <c r="D365" s="26">
        <v>-7.1658490999999998E-4</v>
      </c>
      <c r="E365" s="28">
        <f t="shared" si="15"/>
        <v>1.3609748499999999E-4</v>
      </c>
      <c r="F365" s="18">
        <f t="shared" si="16"/>
        <v>0.63048526887328216</v>
      </c>
      <c r="G365" s="12">
        <f t="shared" si="17"/>
        <v>4.3470217821968724</v>
      </c>
    </row>
    <row r="366" spans="1:7" x14ac:dyDescent="0.25">
      <c r="A366" s="24">
        <v>18.041015999999999</v>
      </c>
      <c r="B366" s="23">
        <v>-17.897971999999999</v>
      </c>
      <c r="C366" s="25">
        <v>4.3796802000000001</v>
      </c>
      <c r="D366" s="26">
        <v>-7.2049495000000002E-4</v>
      </c>
      <c r="E366" s="28">
        <f t="shared" si="15"/>
        <v>1.3674915833333334E-4</v>
      </c>
      <c r="F366" s="18">
        <f t="shared" si="16"/>
        <v>0.6330112700267414</v>
      </c>
      <c r="G366" s="12">
        <f t="shared" si="17"/>
        <v>4.3644378624417994</v>
      </c>
    </row>
    <row r="367" spans="1:7" x14ac:dyDescent="0.25">
      <c r="A367" s="24">
        <v>18.090820000000001</v>
      </c>
      <c r="B367" s="23">
        <v>-17.935176999999999</v>
      </c>
      <c r="C367" s="25">
        <v>4.3796415</v>
      </c>
      <c r="D367" s="26">
        <v>-7.2068570000000001E-4</v>
      </c>
      <c r="E367" s="28">
        <f t="shared" si="15"/>
        <v>1.3678095E-4</v>
      </c>
      <c r="F367" s="18">
        <f t="shared" si="16"/>
        <v>0.63432712772846001</v>
      </c>
      <c r="G367" s="12">
        <f t="shared" si="17"/>
        <v>4.3735103378413669</v>
      </c>
    </row>
    <row r="368" spans="1:7" x14ac:dyDescent="0.25">
      <c r="A368" s="24">
        <v>18.140625</v>
      </c>
      <c r="B368" s="23">
        <v>-17.960308000000001</v>
      </c>
      <c r="C368" s="25">
        <v>4.3794379000000001</v>
      </c>
      <c r="D368" s="26">
        <v>-7.2286126999999999E-4</v>
      </c>
      <c r="E368" s="28">
        <f t="shared" si="15"/>
        <v>1.3714354500000002E-4</v>
      </c>
      <c r="F368" s="18">
        <f t="shared" si="16"/>
        <v>0.63521595503398065</v>
      </c>
      <c r="G368" s="12">
        <f t="shared" si="17"/>
        <v>4.37963855660945</v>
      </c>
    </row>
    <row r="369" spans="1:7" x14ac:dyDescent="0.25">
      <c r="A369" s="24">
        <v>18.190429999999999</v>
      </c>
      <c r="B369" s="23">
        <v>-18.026823</v>
      </c>
      <c r="C369" s="25">
        <v>4.3794613</v>
      </c>
      <c r="D369" s="26">
        <v>-7.2532892000000003E-4</v>
      </c>
      <c r="E369" s="28">
        <f t="shared" si="15"/>
        <v>1.3755482000000002E-4</v>
      </c>
      <c r="F369" s="18">
        <f t="shared" si="16"/>
        <v>0.63756844193170448</v>
      </c>
      <c r="G369" s="12">
        <f t="shared" si="17"/>
        <v>4.3958583039875512</v>
      </c>
    </row>
    <row r="370" spans="1:7" x14ac:dyDescent="0.25">
      <c r="A370" s="24">
        <v>18.240234000000001</v>
      </c>
      <c r="B370" s="23">
        <v>-18.077406</v>
      </c>
      <c r="C370" s="25">
        <v>4.3793964000000001</v>
      </c>
      <c r="D370" s="26">
        <v>-7.2904828000000001E-4</v>
      </c>
      <c r="E370" s="28">
        <f t="shared" si="15"/>
        <v>1.3817471333333334E-4</v>
      </c>
      <c r="F370" s="18">
        <f t="shared" si="16"/>
        <v>0.63935744959535279</v>
      </c>
      <c r="G370" s="12">
        <f t="shared" si="17"/>
        <v>4.4081930176856101</v>
      </c>
    </row>
    <row r="371" spans="1:7" x14ac:dyDescent="0.25">
      <c r="A371" s="24">
        <v>18.290039</v>
      </c>
      <c r="B371" s="23">
        <v>-18.120611</v>
      </c>
      <c r="C371" s="25">
        <v>4.3793530000000001</v>
      </c>
      <c r="D371" s="26">
        <v>-7.3161715E-4</v>
      </c>
      <c r="E371" s="28">
        <f t="shared" si="15"/>
        <v>1.3860285833333335E-4</v>
      </c>
      <c r="F371" s="18">
        <f t="shared" si="16"/>
        <v>0.64088551388786064</v>
      </c>
      <c r="G371" s="12">
        <f t="shared" si="17"/>
        <v>4.4187285989149698</v>
      </c>
    </row>
    <row r="372" spans="1:7" x14ac:dyDescent="0.25">
      <c r="A372" s="24">
        <v>18.339843999999999</v>
      </c>
      <c r="B372" s="23">
        <v>-18.165274</v>
      </c>
      <c r="C372" s="25">
        <v>4.3792334000000004</v>
      </c>
      <c r="D372" s="26">
        <v>-7.3369144000000005E-4</v>
      </c>
      <c r="E372" s="28">
        <f t="shared" si="15"/>
        <v>1.3894857333333335E-4</v>
      </c>
      <c r="F372" s="18">
        <f t="shared" si="16"/>
        <v>0.64246514438193025</v>
      </c>
      <c r="G372" s="12">
        <f t="shared" si="17"/>
        <v>4.4296197148609684</v>
      </c>
    </row>
    <row r="373" spans="1:7" x14ac:dyDescent="0.25">
      <c r="A373" s="24">
        <v>18.389648000000001</v>
      </c>
      <c r="B373" s="23">
        <v>-18.235779000000001</v>
      </c>
      <c r="C373" s="25">
        <v>4.379149</v>
      </c>
      <c r="D373" s="26">
        <v>-7.3795317000000004E-4</v>
      </c>
      <c r="E373" s="28">
        <f t="shared" si="15"/>
        <v>1.3965886166666667E-4</v>
      </c>
      <c r="F373" s="18">
        <f t="shared" si="16"/>
        <v>0.644958748662529</v>
      </c>
      <c r="G373" s="12">
        <f t="shared" si="17"/>
        <v>4.4468124276158809</v>
      </c>
    </row>
    <row r="374" spans="1:7" x14ac:dyDescent="0.25">
      <c r="A374" s="24">
        <v>18.439453</v>
      </c>
      <c r="B374" s="23">
        <v>-18.249327000000001</v>
      </c>
      <c r="C374" s="25">
        <v>4.3791089000000003</v>
      </c>
      <c r="D374" s="26">
        <v>-7.3650479000000001E-4</v>
      </c>
      <c r="E374" s="28">
        <f t="shared" si="15"/>
        <v>1.3941746500000001E-4</v>
      </c>
      <c r="F374" s="18">
        <f t="shared" si="16"/>
        <v>0.64543791114453097</v>
      </c>
      <c r="G374" s="12">
        <f t="shared" si="17"/>
        <v>4.4501161205795512</v>
      </c>
    </row>
    <row r="375" spans="1:7" x14ac:dyDescent="0.25">
      <c r="A375" s="24">
        <v>18.489258</v>
      </c>
      <c r="B375" s="23">
        <v>-18.303417</v>
      </c>
      <c r="C375" s="25">
        <v>4.3791313000000001</v>
      </c>
      <c r="D375" s="26">
        <v>-7.4186326999999995E-4</v>
      </c>
      <c r="E375" s="28">
        <f t="shared" si="15"/>
        <v>1.4031054500000001E-4</v>
      </c>
      <c r="F375" s="18">
        <f t="shared" si="16"/>
        <v>0.64735095356049543</v>
      </c>
      <c r="G375" s="12">
        <f t="shared" si="17"/>
        <v>4.463306019635124</v>
      </c>
    </row>
    <row r="376" spans="1:7" x14ac:dyDescent="0.25">
      <c r="A376" s="24">
        <v>18.539062999999999</v>
      </c>
      <c r="B376" s="23">
        <v>-18.352926</v>
      </c>
      <c r="C376" s="25">
        <v>4.3789854000000004</v>
      </c>
      <c r="D376" s="26">
        <v>-7.4209570000000004E-4</v>
      </c>
      <c r="E376" s="28">
        <f t="shared" si="15"/>
        <v>1.4034928333333334E-4</v>
      </c>
      <c r="F376" s="18">
        <f t="shared" si="16"/>
        <v>0.64910197624439259</v>
      </c>
      <c r="G376" s="12">
        <f t="shared" si="17"/>
        <v>4.475378837389651</v>
      </c>
    </row>
    <row r="377" spans="1:7" x14ac:dyDescent="0.25">
      <c r="A377" s="24">
        <v>18.588867</v>
      </c>
      <c r="B377" s="23">
        <v>-18.413153000000001</v>
      </c>
      <c r="C377" s="25">
        <v>4.3789968000000004</v>
      </c>
      <c r="D377" s="26">
        <v>-7.4438447999999999E-4</v>
      </c>
      <c r="E377" s="28">
        <f t="shared" si="15"/>
        <v>1.4073074666666666E-4</v>
      </c>
      <c r="F377" s="18">
        <f t="shared" si="16"/>
        <v>0.65123207063496935</v>
      </c>
      <c r="G377" s="12">
        <f t="shared" si="17"/>
        <v>4.4900652498581302</v>
      </c>
    </row>
    <row r="378" spans="1:7" x14ac:dyDescent="0.25">
      <c r="A378" s="24">
        <v>18.638672</v>
      </c>
      <c r="B378" s="23">
        <v>-18.467099999999999</v>
      </c>
      <c r="C378" s="25">
        <v>4.3788543000000004</v>
      </c>
      <c r="D378" s="26">
        <v>-7.4641702999999997E-4</v>
      </c>
      <c r="E378" s="28">
        <f t="shared" si="15"/>
        <v>1.41069505E-4</v>
      </c>
      <c r="F378" s="18">
        <f t="shared" si="16"/>
        <v>0.65314005546052001</v>
      </c>
      <c r="G378" s="12">
        <f t="shared" si="17"/>
        <v>4.5032202782247595</v>
      </c>
    </row>
    <row r="379" spans="1:7" x14ac:dyDescent="0.25">
      <c r="A379" s="24">
        <v>18.688476999999999</v>
      </c>
      <c r="B379" s="23">
        <v>-18.508635999999999</v>
      </c>
      <c r="C379" s="25">
        <v>4.3788061000000003</v>
      </c>
      <c r="D379" s="26">
        <v>-7.4954028E-4</v>
      </c>
      <c r="E379" s="28">
        <f t="shared" si="15"/>
        <v>1.4159004666666668E-4</v>
      </c>
      <c r="F379" s="18">
        <f t="shared" si="16"/>
        <v>0.65460909095302344</v>
      </c>
      <c r="G379" s="12">
        <f t="shared" si="17"/>
        <v>4.5133488721824655</v>
      </c>
    </row>
    <row r="380" spans="1:7" x14ac:dyDescent="0.25">
      <c r="A380" s="24">
        <v>18.738281000000001</v>
      </c>
      <c r="B380" s="23">
        <v>-18.560579000000001</v>
      </c>
      <c r="C380" s="25">
        <v>4.3787355000000003</v>
      </c>
      <c r="D380" s="26">
        <v>-7.5492862E-4</v>
      </c>
      <c r="E380" s="28">
        <f t="shared" si="15"/>
        <v>1.4248810333333334E-4</v>
      </c>
      <c r="F380" s="18">
        <f t="shared" si="16"/>
        <v>0.65644619877725063</v>
      </c>
      <c r="G380" s="12">
        <f t="shared" si="17"/>
        <v>4.526015223201945</v>
      </c>
    </row>
    <row r="381" spans="1:7" x14ac:dyDescent="0.25">
      <c r="A381" s="24">
        <v>18.788086</v>
      </c>
      <c r="B381" s="23">
        <v>-18.621646999999999</v>
      </c>
      <c r="C381" s="25">
        <v>4.3786997999999997</v>
      </c>
      <c r="D381" s="26">
        <v>-7.5544119999999999E-4</v>
      </c>
      <c r="E381" s="28">
        <f t="shared" si="15"/>
        <v>1.4257353333333334E-4</v>
      </c>
      <c r="F381" s="18">
        <f t="shared" si="16"/>
        <v>0.65860603745830304</v>
      </c>
      <c r="G381" s="12">
        <f t="shared" si="17"/>
        <v>4.5409067143375657</v>
      </c>
    </row>
    <row r="382" spans="1:7" x14ac:dyDescent="0.25">
      <c r="A382" s="24">
        <v>18.837890999999999</v>
      </c>
      <c r="B382" s="23">
        <v>-18.642996</v>
      </c>
      <c r="C382" s="25">
        <v>4.3786936000000001</v>
      </c>
      <c r="D382" s="26">
        <v>-7.5811148000000004E-4</v>
      </c>
      <c r="E382" s="28">
        <f t="shared" si="15"/>
        <v>1.4301858000000001E-4</v>
      </c>
      <c r="F382" s="18">
        <f t="shared" si="16"/>
        <v>0.65936110387609614</v>
      </c>
      <c r="G382" s="12">
        <f t="shared" si="17"/>
        <v>4.5461126887309371</v>
      </c>
    </row>
    <row r="383" spans="1:7" x14ac:dyDescent="0.25">
      <c r="A383" s="24">
        <v>18.887695000000001</v>
      </c>
      <c r="B383" s="23">
        <v>-18.708397000000001</v>
      </c>
      <c r="C383" s="25">
        <v>4.3785748</v>
      </c>
      <c r="D383" s="26">
        <v>-7.5946450999999997E-4</v>
      </c>
      <c r="E383" s="28">
        <f t="shared" si="15"/>
        <v>1.4324408500000001E-4</v>
      </c>
      <c r="F383" s="18">
        <f t="shared" si="16"/>
        <v>0.66167419108346348</v>
      </c>
      <c r="G383" s="12">
        <f t="shared" si="17"/>
        <v>4.56206078612664</v>
      </c>
    </row>
    <row r="384" spans="1:7" x14ac:dyDescent="0.25">
      <c r="A384" s="24">
        <v>18.9375</v>
      </c>
      <c r="B384" s="23">
        <v>-18.753933</v>
      </c>
      <c r="C384" s="25">
        <v>4.3785501</v>
      </c>
      <c r="D384" s="26">
        <v>-7.6137774000000001E-4</v>
      </c>
      <c r="E384" s="28">
        <f t="shared" si="15"/>
        <v>1.4356295666666667E-4</v>
      </c>
      <c r="F384" s="18">
        <f t="shared" si="16"/>
        <v>0.66328469763649289</v>
      </c>
      <c r="G384" s="12">
        <f t="shared" si="17"/>
        <v>4.5731647839708724</v>
      </c>
    </row>
    <row r="385" spans="1:7" x14ac:dyDescent="0.25">
      <c r="A385" s="24">
        <v>18.987304999999999</v>
      </c>
      <c r="B385" s="23">
        <v>-18.818071</v>
      </c>
      <c r="C385" s="25">
        <v>4.3785214000000003</v>
      </c>
      <c r="D385" s="26">
        <v>-7.6621771000000001E-4</v>
      </c>
      <c r="E385" s="28">
        <f t="shared" si="15"/>
        <v>1.4436961833333333E-4</v>
      </c>
      <c r="F385" s="18">
        <f t="shared" si="16"/>
        <v>0.66555311535649908</v>
      </c>
      <c r="G385" s="12">
        <f t="shared" si="17"/>
        <v>4.5888048975894034</v>
      </c>
    </row>
    <row r="386" spans="1:7" x14ac:dyDescent="0.25">
      <c r="A386" s="24">
        <v>19.037109000000001</v>
      </c>
      <c r="B386" s="23">
        <v>-18.869377</v>
      </c>
      <c r="C386" s="25">
        <v>4.3784074999999998</v>
      </c>
      <c r="D386" s="26">
        <v>-7.6693290999999995E-4</v>
      </c>
      <c r="E386" s="28">
        <f t="shared" si="15"/>
        <v>1.4448881833333332E-4</v>
      </c>
      <c r="F386" s="18">
        <f t="shared" si="16"/>
        <v>0.66736769391433748</v>
      </c>
      <c r="G386" s="12">
        <f t="shared" si="17"/>
        <v>4.6013159155399537</v>
      </c>
    </row>
    <row r="387" spans="1:7" x14ac:dyDescent="0.25">
      <c r="A387" s="24">
        <v>19.086914</v>
      </c>
      <c r="B387" s="23">
        <v>-18.919478999999999</v>
      </c>
      <c r="C387" s="25">
        <v>4.3783564999999998</v>
      </c>
      <c r="D387" s="26">
        <v>-7.7137351000000002E-4</v>
      </c>
      <c r="E387" s="28">
        <f t="shared" si="15"/>
        <v>1.4522891833333335E-4</v>
      </c>
      <c r="F387" s="18">
        <f t="shared" si="16"/>
        <v>0.66913968968295756</v>
      </c>
      <c r="G387" s="12">
        <f t="shared" si="17"/>
        <v>4.6135333369206588</v>
      </c>
    </row>
    <row r="388" spans="1:7" x14ac:dyDescent="0.25">
      <c r="A388" s="24">
        <v>19.136718999999999</v>
      </c>
      <c r="B388" s="23">
        <v>-18.974215999999998</v>
      </c>
      <c r="C388" s="25">
        <v>4.3782481999999998</v>
      </c>
      <c r="D388" s="26">
        <v>-7.7221991000000004E-4</v>
      </c>
      <c r="E388" s="28">
        <f t="shared" si="15"/>
        <v>1.45369985E-4</v>
      </c>
      <c r="F388" s="18">
        <f t="shared" si="16"/>
        <v>0.6710756150429622</v>
      </c>
      <c r="G388" s="12">
        <f t="shared" si="17"/>
        <v>4.6268810075548776</v>
      </c>
    </row>
    <row r="389" spans="1:7" x14ac:dyDescent="0.25">
      <c r="A389" s="24">
        <v>19.186523000000001</v>
      </c>
      <c r="B389" s="23">
        <v>-19.018515000000001</v>
      </c>
      <c r="C389" s="25">
        <v>4.3781691</v>
      </c>
      <c r="D389" s="26">
        <v>-7.7760812999999997E-4</v>
      </c>
      <c r="E389" s="28">
        <f t="shared" ref="E389:E452" si="18" xml:space="preserve"> (delta_0 - D389) / L</f>
        <v>1.4626802166666666E-4</v>
      </c>
      <c r="F389" s="18">
        <f t="shared" ref="F389:F452" si="19" xml:space="preserve"> -B389 / A_6x12_in2</f>
        <v>0.67264237167052399</v>
      </c>
      <c r="G389" s="12">
        <f t="shared" ref="G389:G452" si="20" xml:space="preserve"> -B389 * kip_to_N / A_6x12_mm2</f>
        <v>4.6376833617472029</v>
      </c>
    </row>
    <row r="390" spans="1:7" x14ac:dyDescent="0.25">
      <c r="A390" s="24">
        <v>19.236328</v>
      </c>
      <c r="B390" s="23">
        <v>-19.058346</v>
      </c>
      <c r="C390" s="25">
        <v>4.3781657000000003</v>
      </c>
      <c r="D390" s="26">
        <v>-7.7802541999999995E-4</v>
      </c>
      <c r="E390" s="28">
        <f t="shared" si="18"/>
        <v>1.4633756999999999E-4</v>
      </c>
      <c r="F390" s="18">
        <f t="shared" si="19"/>
        <v>0.6740511051234781</v>
      </c>
      <c r="G390" s="12">
        <f t="shared" si="20"/>
        <v>4.6473961897982754</v>
      </c>
    </row>
    <row r="391" spans="1:7" x14ac:dyDescent="0.25">
      <c r="A391" s="24">
        <v>19.286133</v>
      </c>
      <c r="B391" s="23">
        <v>-19.124680999999999</v>
      </c>
      <c r="C391" s="25">
        <v>4.3779678000000004</v>
      </c>
      <c r="D391" s="26">
        <v>-7.8132148999999996E-4</v>
      </c>
      <c r="E391" s="28">
        <f t="shared" si="18"/>
        <v>1.4688691499999999E-4</v>
      </c>
      <c r="F391" s="18">
        <f t="shared" si="19"/>
        <v>0.67639722582347817</v>
      </c>
      <c r="G391" s="12">
        <f t="shared" si="20"/>
        <v>4.6635720440014827</v>
      </c>
    </row>
    <row r="392" spans="1:7" x14ac:dyDescent="0.25">
      <c r="A392" s="24">
        <v>19.335937999999999</v>
      </c>
      <c r="B392" s="23">
        <v>-19.161528000000001</v>
      </c>
      <c r="C392" s="25">
        <v>4.3780165000000002</v>
      </c>
      <c r="D392" s="26">
        <v>-7.8315136000000002E-4</v>
      </c>
      <c r="E392" s="28">
        <f t="shared" si="18"/>
        <v>1.4719189333333335E-4</v>
      </c>
      <c r="F392" s="18">
        <f t="shared" si="19"/>
        <v>0.67770042186527979</v>
      </c>
      <c r="G392" s="12">
        <f t="shared" si="20"/>
        <v>4.6725572207532053</v>
      </c>
    </row>
    <row r="393" spans="1:7" x14ac:dyDescent="0.25">
      <c r="A393" s="24">
        <v>19.385742</v>
      </c>
      <c r="B393" s="23">
        <v>-19.219083999999999</v>
      </c>
      <c r="C393" s="25">
        <v>4.3778876999999996</v>
      </c>
      <c r="D393" s="26">
        <v>-7.8536266999999999E-4</v>
      </c>
      <c r="E393" s="28">
        <f t="shared" si="18"/>
        <v>1.4756044500000001E-4</v>
      </c>
      <c r="F393" s="18">
        <f t="shared" si="19"/>
        <v>0.67973604895519024</v>
      </c>
      <c r="G393" s="12">
        <f t="shared" si="20"/>
        <v>4.686592307276455</v>
      </c>
    </row>
    <row r="394" spans="1:7" x14ac:dyDescent="0.25">
      <c r="A394" s="24">
        <v>19.435547</v>
      </c>
      <c r="B394" s="23">
        <v>-19.272711000000001</v>
      </c>
      <c r="C394" s="25">
        <v>4.3777919000000001</v>
      </c>
      <c r="D394" s="26">
        <v>-7.8672170999999997E-4</v>
      </c>
      <c r="E394" s="28">
        <f t="shared" si="18"/>
        <v>1.4778695166666668E-4</v>
      </c>
      <c r="F394" s="18">
        <f t="shared" si="19"/>
        <v>0.68163271609589904</v>
      </c>
      <c r="G394" s="12">
        <f t="shared" si="20"/>
        <v>4.699669303332163</v>
      </c>
    </row>
    <row r="395" spans="1:7" x14ac:dyDescent="0.25">
      <c r="A395" s="24">
        <v>19.485351999999999</v>
      </c>
      <c r="B395" s="23">
        <v>-19.311074999999999</v>
      </c>
      <c r="C395" s="25">
        <v>4.3777436999999999</v>
      </c>
      <c r="D395" s="26">
        <v>-7.8992242999999999E-4</v>
      </c>
      <c r="E395" s="28">
        <f t="shared" si="18"/>
        <v>1.48320405E-4</v>
      </c>
      <c r="F395" s="18">
        <f t="shared" si="19"/>
        <v>0.68298956503740504</v>
      </c>
      <c r="G395" s="12">
        <f t="shared" si="20"/>
        <v>4.7090244020078513</v>
      </c>
    </row>
    <row r="396" spans="1:7" x14ac:dyDescent="0.25">
      <c r="A396" s="24">
        <v>19.535156000000001</v>
      </c>
      <c r="B396" s="23">
        <v>-19.353805999999999</v>
      </c>
      <c r="C396" s="25">
        <v>4.3777603999999997</v>
      </c>
      <c r="D396" s="26">
        <v>-7.9128746000000001E-4</v>
      </c>
      <c r="E396" s="28">
        <f t="shared" si="18"/>
        <v>1.4854791000000001E-4</v>
      </c>
      <c r="F396" s="18">
        <f t="shared" si="19"/>
        <v>0.68450086500924057</v>
      </c>
      <c r="G396" s="12">
        <f t="shared" si="20"/>
        <v>4.7194443978766571</v>
      </c>
    </row>
    <row r="397" spans="1:7" x14ac:dyDescent="0.25">
      <c r="A397" s="24">
        <v>19.584961</v>
      </c>
      <c r="B397" s="23">
        <v>-19.388746000000001</v>
      </c>
      <c r="C397" s="25">
        <v>4.3776655</v>
      </c>
      <c r="D397" s="26">
        <v>-7.9362990999999996E-4</v>
      </c>
      <c r="E397" s="28">
        <f t="shared" si="18"/>
        <v>1.4893831833333334E-4</v>
      </c>
      <c r="F397" s="18">
        <f t="shared" si="19"/>
        <v>0.68573661472293634</v>
      </c>
      <c r="G397" s="12">
        <f t="shared" si="20"/>
        <v>4.7279645508254786</v>
      </c>
    </row>
    <row r="398" spans="1:7" x14ac:dyDescent="0.25">
      <c r="A398" s="24">
        <v>19.634765999999999</v>
      </c>
      <c r="B398" s="23">
        <v>-19.454986999999999</v>
      </c>
      <c r="C398" s="25">
        <v>4.3776406999999997</v>
      </c>
      <c r="D398" s="26">
        <v>-7.9765322000000004E-4</v>
      </c>
      <c r="E398" s="28">
        <f t="shared" si="18"/>
        <v>1.4960887000000001E-4</v>
      </c>
      <c r="F398" s="18">
        <f t="shared" si="19"/>
        <v>0.68807941085301416</v>
      </c>
      <c r="G398" s="12">
        <f t="shared" si="20"/>
        <v>4.7441174830373516</v>
      </c>
    </row>
    <row r="399" spans="1:7" x14ac:dyDescent="0.25">
      <c r="A399" s="24">
        <v>19.684570000000001</v>
      </c>
      <c r="B399" s="23">
        <v>-19.460056000000002</v>
      </c>
      <c r="C399" s="25">
        <v>4.3775120000000003</v>
      </c>
      <c r="D399" s="26">
        <v>-8.0724357000000002E-4</v>
      </c>
      <c r="E399" s="28">
        <f t="shared" si="18"/>
        <v>1.5120726166666668E-4</v>
      </c>
      <c r="F399" s="18">
        <f t="shared" si="19"/>
        <v>0.68825869005446594</v>
      </c>
      <c r="G399" s="12">
        <f t="shared" si="20"/>
        <v>4.7453535636125546</v>
      </c>
    </row>
    <row r="400" spans="1:7" x14ac:dyDescent="0.25">
      <c r="A400" s="24">
        <v>19.734375</v>
      </c>
      <c r="B400" s="23">
        <v>-19.559021000000001</v>
      </c>
      <c r="C400" s="25">
        <v>4.3774332999999999</v>
      </c>
      <c r="D400" s="26">
        <v>-7.9895853000000005E-4</v>
      </c>
      <c r="E400" s="28">
        <f t="shared" si="18"/>
        <v>1.4982642166666668E-4</v>
      </c>
      <c r="F400" s="18">
        <f t="shared" si="19"/>
        <v>0.69175886093070804</v>
      </c>
      <c r="G400" s="12">
        <f t="shared" si="20"/>
        <v>4.769486275020113</v>
      </c>
    </row>
    <row r="401" spans="1:7" x14ac:dyDescent="0.25">
      <c r="A401" s="24">
        <v>19.784179999999999</v>
      </c>
      <c r="B401" s="23">
        <v>-19.62097</v>
      </c>
      <c r="C401" s="25">
        <v>4.3773584000000003</v>
      </c>
      <c r="D401" s="26">
        <v>-7.9992408000000004E-4</v>
      </c>
      <c r="E401" s="28">
        <f t="shared" si="18"/>
        <v>1.4998734666666667E-4</v>
      </c>
      <c r="F401" s="18">
        <f t="shared" si="19"/>
        <v>0.69394985861284131</v>
      </c>
      <c r="G401" s="12">
        <f t="shared" si="20"/>
        <v>4.7845925988617415</v>
      </c>
    </row>
    <row r="402" spans="1:7" x14ac:dyDescent="0.25">
      <c r="A402" s="24">
        <v>19.833984000000001</v>
      </c>
      <c r="B402" s="23">
        <v>-19.673840999999999</v>
      </c>
      <c r="C402" s="25">
        <v>4.3772568999999999</v>
      </c>
      <c r="D402" s="26">
        <v>-8.0362556000000002E-4</v>
      </c>
      <c r="E402" s="28">
        <f t="shared" si="18"/>
        <v>1.5060426E-4</v>
      </c>
      <c r="F402" s="18">
        <f t="shared" si="19"/>
        <v>0.69581978772311048</v>
      </c>
      <c r="G402" s="12">
        <f t="shared" si="20"/>
        <v>4.7974852435828952</v>
      </c>
    </row>
    <row r="403" spans="1:7" x14ac:dyDescent="0.25">
      <c r="A403" s="24">
        <v>19.883789</v>
      </c>
      <c r="B403" s="23">
        <v>-19.729706</v>
      </c>
      <c r="C403" s="25">
        <v>4.3772267999999999</v>
      </c>
      <c r="D403" s="26">
        <v>-8.0349442000000003E-4</v>
      </c>
      <c r="E403" s="28">
        <f t="shared" si="18"/>
        <v>1.5058240333333336E-4</v>
      </c>
      <c r="F403" s="18">
        <f t="shared" si="19"/>
        <v>0.69779560792218354</v>
      </c>
      <c r="G403" s="12">
        <f t="shared" si="20"/>
        <v>4.8111079781131156</v>
      </c>
    </row>
    <row r="404" spans="1:7" x14ac:dyDescent="0.25">
      <c r="A404" s="24">
        <v>19.933593999999999</v>
      </c>
      <c r="B404" s="23">
        <v>-19.755869000000001</v>
      </c>
      <c r="C404" s="25">
        <v>4.3771428999999999</v>
      </c>
      <c r="D404" s="26">
        <v>-8.0817344000000001E-4</v>
      </c>
      <c r="E404" s="28">
        <f t="shared" si="18"/>
        <v>1.5136224000000001E-4</v>
      </c>
      <c r="F404" s="18">
        <f t="shared" si="19"/>
        <v>0.69872093476131991</v>
      </c>
      <c r="G404" s="12">
        <f t="shared" si="20"/>
        <v>4.8174878510839232</v>
      </c>
    </row>
    <row r="405" spans="1:7" x14ac:dyDescent="0.25">
      <c r="A405" s="24">
        <v>19.983398000000001</v>
      </c>
      <c r="B405" s="23">
        <v>-19.80979</v>
      </c>
      <c r="C405" s="25">
        <v>4.3770699999999998</v>
      </c>
      <c r="D405" s="26">
        <v>-8.1258413000000001E-4</v>
      </c>
      <c r="E405" s="28">
        <f t="shared" si="18"/>
        <v>1.5209735500000001E-4</v>
      </c>
      <c r="F405" s="18">
        <f t="shared" si="19"/>
        <v>0.70062800002497716</v>
      </c>
      <c r="G405" s="12">
        <f t="shared" si="20"/>
        <v>4.8306365393252904</v>
      </c>
    </row>
    <row r="406" spans="1:7" x14ac:dyDescent="0.25">
      <c r="A406" s="24">
        <v>20.033203</v>
      </c>
      <c r="B406" s="23">
        <v>-19.873809999999999</v>
      </c>
      <c r="C406" s="25">
        <v>4.3770075000000004</v>
      </c>
      <c r="D406" s="26">
        <v>-8.1200007000000005E-4</v>
      </c>
      <c r="E406" s="28">
        <f t="shared" si="18"/>
        <v>1.5200001166666669E-4</v>
      </c>
      <c r="F406" s="18">
        <f t="shared" si="19"/>
        <v>0.7028922443486979</v>
      </c>
      <c r="G406" s="12">
        <f t="shared" si="20"/>
        <v>4.8462478785291685</v>
      </c>
    </row>
    <row r="407" spans="1:7" x14ac:dyDescent="0.25">
      <c r="A407" s="24">
        <v>20.083008</v>
      </c>
      <c r="B407" s="23">
        <v>-19.915495</v>
      </c>
      <c r="C407" s="25">
        <v>4.3768567999999997</v>
      </c>
      <c r="D407" s="26">
        <v>-8.1568362999999997E-4</v>
      </c>
      <c r="E407" s="28">
        <f t="shared" si="18"/>
        <v>1.5261393833333333E-4</v>
      </c>
      <c r="F407" s="18">
        <f t="shared" si="19"/>
        <v>0.70436654963820577</v>
      </c>
      <c r="G407" s="12">
        <f t="shared" si="20"/>
        <v>4.8564128062816474</v>
      </c>
    </row>
    <row r="408" spans="1:7" x14ac:dyDescent="0.25">
      <c r="A408" s="24">
        <v>20.132812999999999</v>
      </c>
      <c r="B408" s="23">
        <v>-19.970184</v>
      </c>
      <c r="C408" s="25">
        <v>4.3768954000000004</v>
      </c>
      <c r="D408" s="26">
        <v>-8.1753730999999997E-4</v>
      </c>
      <c r="E408" s="28">
        <f t="shared" si="18"/>
        <v>1.5292288500000001E-4</v>
      </c>
      <c r="F408" s="18">
        <f t="shared" si="19"/>
        <v>0.70630077734548413</v>
      </c>
      <c r="G408" s="12">
        <f t="shared" si="20"/>
        <v>4.8697487720692285</v>
      </c>
    </row>
    <row r="409" spans="1:7" x14ac:dyDescent="0.25">
      <c r="A409" s="24">
        <v>20.182617</v>
      </c>
      <c r="B409" s="23">
        <v>-20.017046000000001</v>
      </c>
      <c r="C409" s="25">
        <v>4.3767899999999997</v>
      </c>
      <c r="D409" s="26">
        <v>-8.1923597999999996E-4</v>
      </c>
      <c r="E409" s="28">
        <f t="shared" si="18"/>
        <v>1.5320599666666666E-4</v>
      </c>
      <c r="F409" s="18">
        <f t="shared" si="19"/>
        <v>0.70795818155507806</v>
      </c>
      <c r="G409" s="12">
        <f t="shared" si="20"/>
        <v>4.8811761163018454</v>
      </c>
    </row>
    <row r="410" spans="1:7" x14ac:dyDescent="0.25">
      <c r="A410" s="24">
        <v>20.232422</v>
      </c>
      <c r="B410" s="23">
        <v>-20.049787999999999</v>
      </c>
      <c r="C410" s="25">
        <v>4.3767642999999996</v>
      </c>
      <c r="D410" s="26">
        <v>-8.2418322999999998E-4</v>
      </c>
      <c r="E410" s="28">
        <f t="shared" si="18"/>
        <v>1.5403053833333333E-4</v>
      </c>
      <c r="F410" s="18">
        <f t="shared" si="19"/>
        <v>0.70911619292101469</v>
      </c>
      <c r="G410" s="12">
        <f t="shared" si="20"/>
        <v>4.88916028481502</v>
      </c>
    </row>
    <row r="411" spans="1:7" x14ac:dyDescent="0.25">
      <c r="A411" s="24">
        <v>20.282226999999999</v>
      </c>
      <c r="B411" s="23">
        <v>-20.095410999999999</v>
      </c>
      <c r="C411" s="25">
        <v>4.3767332999999997</v>
      </c>
      <c r="D411" s="26">
        <v>-8.2467792999999998E-4</v>
      </c>
      <c r="E411" s="28">
        <f t="shared" si="18"/>
        <v>1.5411298833333334E-4</v>
      </c>
      <c r="F411" s="18">
        <f t="shared" si="19"/>
        <v>0.71072977646961055</v>
      </c>
      <c r="G411" s="12">
        <f t="shared" si="20"/>
        <v>4.9002854976937851</v>
      </c>
    </row>
    <row r="412" spans="1:7" x14ac:dyDescent="0.25">
      <c r="A412" s="24">
        <v>20.332031000000001</v>
      </c>
      <c r="B412" s="23">
        <v>-20.141268</v>
      </c>
      <c r="C412" s="25">
        <v>4.3766655999999999</v>
      </c>
      <c r="D412" s="26">
        <v>-8.2614418000000005E-4</v>
      </c>
      <c r="E412" s="28">
        <f t="shared" si="18"/>
        <v>1.5435736333333335E-4</v>
      </c>
      <c r="F412" s="18">
        <f t="shared" si="19"/>
        <v>0.71235163607524732</v>
      </c>
      <c r="G412" s="12">
        <f t="shared" si="20"/>
        <v>4.911467771699912</v>
      </c>
    </row>
    <row r="413" spans="1:7" x14ac:dyDescent="0.25">
      <c r="A413" s="24">
        <v>20.381836</v>
      </c>
      <c r="B413" s="23">
        <v>-20.212585000000001</v>
      </c>
      <c r="C413" s="25">
        <v>4.3765749999999999</v>
      </c>
      <c r="D413" s="26">
        <v>-8.2864164000000001E-4</v>
      </c>
      <c r="E413" s="28">
        <f t="shared" si="18"/>
        <v>1.5477360666666667E-4</v>
      </c>
      <c r="F413" s="18">
        <f t="shared" si="19"/>
        <v>0.71487395898113282</v>
      </c>
      <c r="G413" s="12">
        <f t="shared" si="20"/>
        <v>4.9288584914437896</v>
      </c>
    </row>
    <row r="414" spans="1:7" x14ac:dyDescent="0.25">
      <c r="A414" s="24">
        <v>20.431640999999999</v>
      </c>
      <c r="B414" s="23">
        <v>-20.257687000000001</v>
      </c>
      <c r="C414" s="25">
        <v>4.3766674999999999</v>
      </c>
      <c r="D414" s="26">
        <v>-8.2991715000000005E-4</v>
      </c>
      <c r="E414" s="28">
        <f t="shared" si="18"/>
        <v>1.5498619166666669E-4</v>
      </c>
      <c r="F414" s="18">
        <f t="shared" si="19"/>
        <v>0.71646911592409512</v>
      </c>
      <c r="G414" s="12">
        <f t="shared" si="20"/>
        <v>4.9398566579663346</v>
      </c>
    </row>
    <row r="415" spans="1:7" x14ac:dyDescent="0.25">
      <c r="A415" s="24">
        <v>20.481445000000001</v>
      </c>
      <c r="B415" s="23">
        <v>-20.304089999999999</v>
      </c>
      <c r="C415" s="25">
        <v>4.3765067999999996</v>
      </c>
      <c r="D415" s="26">
        <v>-8.3313579999999999E-4</v>
      </c>
      <c r="E415" s="28">
        <f t="shared" si="18"/>
        <v>1.5552263333333335E-4</v>
      </c>
      <c r="F415" s="18">
        <f t="shared" si="19"/>
        <v>0.71811028632949359</v>
      </c>
      <c r="G415" s="12">
        <f t="shared" si="20"/>
        <v>4.9511720746029733</v>
      </c>
    </row>
    <row r="416" spans="1:7" x14ac:dyDescent="0.25">
      <c r="A416" s="24">
        <v>20.53125</v>
      </c>
      <c r="B416" s="23">
        <v>-20.335471999999999</v>
      </c>
      <c r="C416" s="25">
        <v>4.3764133000000003</v>
      </c>
      <c r="D416" s="26">
        <v>-8.3506700999999995E-4</v>
      </c>
      <c r="E416" s="28">
        <f t="shared" si="18"/>
        <v>1.5584450166666666E-4</v>
      </c>
      <c r="F416" s="18">
        <f t="shared" si="19"/>
        <v>0.71922019753485134</v>
      </c>
      <c r="G416" s="12">
        <f t="shared" si="20"/>
        <v>4.9588246057947281</v>
      </c>
    </row>
    <row r="417" spans="1:7" x14ac:dyDescent="0.25">
      <c r="A417" s="24">
        <v>20.581054999999999</v>
      </c>
      <c r="B417" s="23">
        <v>-20.408659</v>
      </c>
      <c r="C417" s="25">
        <v>4.3763566000000003</v>
      </c>
      <c r="D417" s="26">
        <v>-8.3733798000000005E-4</v>
      </c>
      <c r="E417" s="28">
        <f t="shared" si="18"/>
        <v>1.5622299666666667E-4</v>
      </c>
      <c r="F417" s="18">
        <f t="shared" si="19"/>
        <v>0.72180865816153283</v>
      </c>
      <c r="G417" s="12">
        <f t="shared" si="20"/>
        <v>4.9766713268555565</v>
      </c>
    </row>
    <row r="418" spans="1:7" x14ac:dyDescent="0.25">
      <c r="A418" s="24">
        <v>20.630859000000001</v>
      </c>
      <c r="B418" s="23">
        <v>-20.455490000000001</v>
      </c>
      <c r="C418" s="25">
        <v>4.3763040999999996</v>
      </c>
      <c r="D418" s="26">
        <v>-8.4077711999999997E-4</v>
      </c>
      <c r="E418" s="28">
        <f t="shared" si="18"/>
        <v>1.5679618666666667E-4</v>
      </c>
      <c r="F418" s="18">
        <f t="shared" si="19"/>
        <v>0.72346496597040766</v>
      </c>
      <c r="G418" s="12">
        <f t="shared" si="20"/>
        <v>4.9880911117080542</v>
      </c>
    </row>
    <row r="419" spans="1:7" x14ac:dyDescent="0.25">
      <c r="A419" s="24">
        <v>20.680664</v>
      </c>
      <c r="B419" s="23">
        <v>-20.478117000000001</v>
      </c>
      <c r="C419" s="25">
        <v>4.3762169000000002</v>
      </c>
      <c r="D419" s="26">
        <v>-8.4174873000000003E-4</v>
      </c>
      <c r="E419" s="28">
        <f t="shared" si="18"/>
        <v>1.5695812166666669E-4</v>
      </c>
      <c r="F419" s="18">
        <f t="shared" si="19"/>
        <v>0.72426523239203888</v>
      </c>
      <c r="G419" s="12">
        <f t="shared" si="20"/>
        <v>4.9936087276431707</v>
      </c>
    </row>
    <row r="420" spans="1:7" x14ac:dyDescent="0.25">
      <c r="A420" s="24">
        <v>20.730468999999999</v>
      </c>
      <c r="B420" s="23">
        <v>-20.542400000000001</v>
      </c>
      <c r="C420" s="25">
        <v>4.3761400999999998</v>
      </c>
      <c r="D420" s="26">
        <v>-8.4493757000000003E-4</v>
      </c>
      <c r="E420" s="28">
        <f t="shared" si="18"/>
        <v>1.57489595E-4</v>
      </c>
      <c r="F420" s="18">
        <f t="shared" si="19"/>
        <v>0.72653877843798909</v>
      </c>
      <c r="G420" s="12">
        <f t="shared" si="20"/>
        <v>5.0092841996525888</v>
      </c>
    </row>
    <row r="421" spans="1:7" x14ac:dyDescent="0.25">
      <c r="A421" s="24">
        <v>20.780273000000001</v>
      </c>
      <c r="B421" s="23">
        <v>-20.596824999999999</v>
      </c>
      <c r="C421" s="25">
        <v>4.3760361999999997</v>
      </c>
      <c r="D421" s="26">
        <v>-8.4747670999999998E-4</v>
      </c>
      <c r="E421" s="28">
        <f t="shared" si="18"/>
        <v>1.57912785E-4</v>
      </c>
      <c r="F421" s="18">
        <f t="shared" si="19"/>
        <v>0.72846366905527271</v>
      </c>
      <c r="G421" s="12">
        <f t="shared" si="20"/>
        <v>5.0225557887836576</v>
      </c>
    </row>
    <row r="422" spans="1:7" x14ac:dyDescent="0.25">
      <c r="A422" s="24">
        <v>20.830078</v>
      </c>
      <c r="B422" s="23">
        <v>-20.628819</v>
      </c>
      <c r="C422" s="25">
        <v>4.3760532999999997</v>
      </c>
      <c r="D422" s="26">
        <v>-8.4526534000000004E-4</v>
      </c>
      <c r="E422" s="28">
        <f t="shared" si="18"/>
        <v>1.5754422333333335E-4</v>
      </c>
      <c r="F422" s="18">
        <f t="shared" si="19"/>
        <v>0.72959522533289101</v>
      </c>
      <c r="G422" s="12">
        <f t="shared" si="20"/>
        <v>5.0303575567700518</v>
      </c>
    </row>
    <row r="423" spans="1:7" x14ac:dyDescent="0.25">
      <c r="A423" s="24">
        <v>20.879883</v>
      </c>
      <c r="B423" s="23">
        <v>-20.703831000000001</v>
      </c>
      <c r="C423" s="25">
        <v>4.3759103000000001</v>
      </c>
      <c r="D423" s="26">
        <v>-8.4985496E-4</v>
      </c>
      <c r="E423" s="28">
        <f t="shared" si="18"/>
        <v>1.5830916000000002E-4</v>
      </c>
      <c r="F423" s="18">
        <f t="shared" si="19"/>
        <v>0.73224823213093748</v>
      </c>
      <c r="G423" s="12">
        <f t="shared" si="20"/>
        <v>5.0486493058541084</v>
      </c>
    </row>
    <row r="424" spans="1:7" x14ac:dyDescent="0.25">
      <c r="A424" s="24">
        <v>20.929687999999999</v>
      </c>
      <c r="B424" s="23">
        <v>-20.759868999999998</v>
      </c>
      <c r="C424" s="25">
        <v>4.3759537000000002</v>
      </c>
      <c r="D424" s="26">
        <v>-8.5252517999999996E-4</v>
      </c>
      <c r="E424" s="28">
        <f t="shared" si="18"/>
        <v>1.5875419666666667E-4</v>
      </c>
      <c r="F424" s="18">
        <f t="shared" si="19"/>
        <v>0.73423017095337817</v>
      </c>
      <c r="G424" s="12">
        <f t="shared" si="20"/>
        <v>5.062314226602421</v>
      </c>
    </row>
    <row r="425" spans="1:7" x14ac:dyDescent="0.25">
      <c r="A425" s="24">
        <v>20.979492</v>
      </c>
      <c r="B425" s="23">
        <v>-20.800732</v>
      </c>
      <c r="C425" s="25">
        <v>4.3759021999999996</v>
      </c>
      <c r="D425" s="26">
        <v>-8.5499877E-4</v>
      </c>
      <c r="E425" s="28">
        <f t="shared" si="18"/>
        <v>1.5916646166666667E-4</v>
      </c>
      <c r="F425" s="18">
        <f t="shared" si="19"/>
        <v>0.73567540393994812</v>
      </c>
      <c r="G425" s="12">
        <f t="shared" si="20"/>
        <v>5.072278708856218</v>
      </c>
    </row>
    <row r="426" spans="1:7" x14ac:dyDescent="0.25">
      <c r="A426" s="24">
        <v>21.029297</v>
      </c>
      <c r="B426" s="23">
        <v>-20.842693000000001</v>
      </c>
      <c r="C426" s="25">
        <v>4.3757820000000001</v>
      </c>
      <c r="D426" s="26">
        <v>-8.5632206000000005E-4</v>
      </c>
      <c r="E426" s="28">
        <f t="shared" si="18"/>
        <v>1.5938701000000002E-4</v>
      </c>
      <c r="F426" s="18">
        <f t="shared" si="19"/>
        <v>0.73715947073263233</v>
      </c>
      <c r="G426" s="12">
        <f t="shared" si="20"/>
        <v>5.0825109394768671</v>
      </c>
    </row>
    <row r="427" spans="1:7" x14ac:dyDescent="0.25">
      <c r="A427" s="24">
        <v>21.079101999999999</v>
      </c>
      <c r="B427" s="23">
        <v>-20.897205</v>
      </c>
      <c r="C427" s="25">
        <v>4.3756732999999999</v>
      </c>
      <c r="D427" s="26">
        <v>-8.5992220999999997E-4</v>
      </c>
      <c r="E427" s="28">
        <f t="shared" si="18"/>
        <v>1.5998703499999999E-4</v>
      </c>
      <c r="F427" s="18">
        <f t="shared" si="19"/>
        <v>0.73908743834548241</v>
      </c>
      <c r="G427" s="12">
        <f t="shared" si="20"/>
        <v>5.0958037436424695</v>
      </c>
    </row>
    <row r="428" spans="1:7" x14ac:dyDescent="0.25">
      <c r="A428" s="24">
        <v>21.128906000000001</v>
      </c>
      <c r="B428" s="23">
        <v>-20.943943000000001</v>
      </c>
      <c r="C428" s="25">
        <v>4.3757997</v>
      </c>
      <c r="D428" s="26">
        <v>-8.6020824000000002E-4</v>
      </c>
      <c r="E428" s="28">
        <f t="shared" si="18"/>
        <v>1.6003470666666668E-4</v>
      </c>
      <c r="F428" s="18">
        <f t="shared" si="19"/>
        <v>0.74074045695220003</v>
      </c>
      <c r="G428" s="12">
        <f t="shared" si="20"/>
        <v>5.1072008503546042</v>
      </c>
    </row>
    <row r="429" spans="1:7" x14ac:dyDescent="0.25">
      <c r="A429" s="24">
        <v>21.178711</v>
      </c>
      <c r="B429" s="23">
        <v>-20.960215000000002</v>
      </c>
      <c r="C429" s="25">
        <v>4.3756155999999997</v>
      </c>
      <c r="D429" s="26">
        <v>-8.6063147000000001E-4</v>
      </c>
      <c r="E429" s="28">
        <f t="shared" si="18"/>
        <v>1.6010524500000001E-4</v>
      </c>
      <c r="F429" s="18">
        <f t="shared" si="19"/>
        <v>0.74131596122642029</v>
      </c>
      <c r="G429" s="12">
        <f t="shared" si="20"/>
        <v>5.1111687933649996</v>
      </c>
    </row>
    <row r="430" spans="1:7" x14ac:dyDescent="0.25">
      <c r="A430" s="24">
        <v>21.228515999999999</v>
      </c>
      <c r="B430" s="23">
        <v>-21.018711</v>
      </c>
      <c r="C430" s="25">
        <v>4.3755740999999997</v>
      </c>
      <c r="D430" s="26">
        <v>-8.6582301000000001E-4</v>
      </c>
      <c r="E430" s="28">
        <f t="shared" si="18"/>
        <v>1.6097050166666668E-4</v>
      </c>
      <c r="F430" s="18">
        <f t="shared" si="19"/>
        <v>0.74338483401555433</v>
      </c>
      <c r="G430" s="12">
        <f t="shared" si="20"/>
        <v>5.1254330998015831</v>
      </c>
    </row>
    <row r="431" spans="1:7" x14ac:dyDescent="0.25">
      <c r="A431" s="24">
        <v>21.278320000000001</v>
      </c>
      <c r="B431" s="23">
        <v>-21.080648</v>
      </c>
      <c r="C431" s="25">
        <v>4.3755908000000003</v>
      </c>
      <c r="D431" s="26">
        <v>-8.6860656E-4</v>
      </c>
      <c r="E431" s="28">
        <f t="shared" si="18"/>
        <v>1.6143442666666666E-4</v>
      </c>
      <c r="F431" s="18">
        <f t="shared" si="19"/>
        <v>0.74557540728450611</v>
      </c>
      <c r="G431" s="12">
        <f t="shared" si="20"/>
        <v>5.1405364974315528</v>
      </c>
    </row>
    <row r="432" spans="1:7" x14ac:dyDescent="0.25">
      <c r="A432" s="24">
        <v>21.328125</v>
      </c>
      <c r="B432" s="23">
        <v>-21.134696999999999</v>
      </c>
      <c r="C432" s="25">
        <v>4.3754349000000001</v>
      </c>
      <c r="D432" s="26">
        <v>-8.6779596000000005E-4</v>
      </c>
      <c r="E432" s="28">
        <f t="shared" si="18"/>
        <v>1.6129932666666667E-4</v>
      </c>
      <c r="F432" s="18">
        <f t="shared" si="19"/>
        <v>0.74748699962210019</v>
      </c>
      <c r="G432" s="12">
        <f t="shared" si="20"/>
        <v>5.1537163985972887</v>
      </c>
    </row>
    <row r="433" spans="1:7" x14ac:dyDescent="0.25">
      <c r="A433" s="24">
        <v>21.377929999999999</v>
      </c>
      <c r="B433" s="23">
        <v>-21.184294000000001</v>
      </c>
      <c r="C433" s="25">
        <v>4.3753995999999997</v>
      </c>
      <c r="D433" s="26">
        <v>-8.7240932000000001E-4</v>
      </c>
      <c r="E433" s="28">
        <f t="shared" si="18"/>
        <v>1.6206822000000001E-4</v>
      </c>
      <c r="F433" s="18">
        <f t="shared" si="19"/>
        <v>0.74924113466932896</v>
      </c>
      <c r="G433" s="12">
        <f t="shared" si="20"/>
        <v>5.1658106752373207</v>
      </c>
    </row>
    <row r="434" spans="1:7" x14ac:dyDescent="0.25">
      <c r="A434" s="24">
        <v>21.427734000000001</v>
      </c>
      <c r="B434" s="23">
        <v>-21.224577</v>
      </c>
      <c r="C434" s="25">
        <v>4.375299</v>
      </c>
      <c r="D434" s="26">
        <v>-8.7459682000000003E-4</v>
      </c>
      <c r="E434" s="28">
        <f t="shared" si="18"/>
        <v>1.6243280333333335E-4</v>
      </c>
      <c r="F434" s="18">
        <f t="shared" si="19"/>
        <v>0.75066585435212241</v>
      </c>
      <c r="G434" s="12">
        <f t="shared" si="20"/>
        <v>5.1756337239275698</v>
      </c>
    </row>
    <row r="435" spans="1:7" x14ac:dyDescent="0.25">
      <c r="A435" s="24">
        <v>21.477539</v>
      </c>
      <c r="B435" s="23">
        <v>-21.289594999999998</v>
      </c>
      <c r="C435" s="25">
        <v>4.3752737000000002</v>
      </c>
      <c r="D435" s="26">
        <v>-8.7774987000000004E-4</v>
      </c>
      <c r="E435" s="28">
        <f t="shared" si="18"/>
        <v>1.6295831166666667E-4</v>
      </c>
      <c r="F435" s="18">
        <f t="shared" si="19"/>
        <v>0.7529653957054443</v>
      </c>
      <c r="G435" s="12">
        <f t="shared" si="20"/>
        <v>5.1914884264011372</v>
      </c>
    </row>
    <row r="436" spans="1:7" x14ac:dyDescent="0.25">
      <c r="A436" s="24">
        <v>21.527343999999999</v>
      </c>
      <c r="B436" s="23">
        <v>-21.330573999999999</v>
      </c>
      <c r="C436" s="25">
        <v>4.375165</v>
      </c>
      <c r="D436" s="26">
        <v>-8.7879294999999998E-4</v>
      </c>
      <c r="E436" s="28">
        <f t="shared" si="18"/>
        <v>1.6313215833333331E-4</v>
      </c>
      <c r="F436" s="18">
        <f t="shared" si="19"/>
        <v>0.75441473135276937</v>
      </c>
      <c r="G436" s="12">
        <f t="shared" si="20"/>
        <v>5.2014811953676441</v>
      </c>
    </row>
    <row r="437" spans="1:7" x14ac:dyDescent="0.25">
      <c r="A437" s="24">
        <v>21.577148000000001</v>
      </c>
      <c r="B437" s="23">
        <v>-21.380661</v>
      </c>
      <c r="C437" s="25">
        <v>4.3750944</v>
      </c>
      <c r="D437" s="26">
        <v>-8.8156457000000004E-4</v>
      </c>
      <c r="E437" s="28">
        <f t="shared" si="18"/>
        <v>1.6359409500000001E-4</v>
      </c>
      <c r="F437" s="18">
        <f t="shared" si="19"/>
        <v>0.75618619660491249</v>
      </c>
      <c r="G437" s="12">
        <f t="shared" si="20"/>
        <v>5.2136949589837744</v>
      </c>
    </row>
    <row r="438" spans="1:7" x14ac:dyDescent="0.25">
      <c r="A438" s="24">
        <v>21.626953</v>
      </c>
      <c r="B438" s="23">
        <v>-21.431011000000002</v>
      </c>
      <c r="C438" s="25">
        <v>4.3750838999999999</v>
      </c>
      <c r="D438" s="26">
        <v>-8.8399648999999995E-4</v>
      </c>
      <c r="E438" s="28">
        <f t="shared" si="18"/>
        <v>1.6399941500000001E-4</v>
      </c>
      <c r="F438" s="18">
        <f t="shared" si="19"/>
        <v>0.75796696357928517</v>
      </c>
      <c r="G438" s="12">
        <f t="shared" si="20"/>
        <v>5.2259728554054448</v>
      </c>
    </row>
    <row r="439" spans="1:7" x14ac:dyDescent="0.25">
      <c r="A439" s="24">
        <v>21.676758</v>
      </c>
      <c r="B439" s="23">
        <v>-21.477152</v>
      </c>
      <c r="C439" s="25">
        <v>4.3750109999999998</v>
      </c>
      <c r="D439" s="26">
        <v>-8.8791846000000002E-4</v>
      </c>
      <c r="E439" s="28">
        <f t="shared" si="18"/>
        <v>1.6465307666666668E-4</v>
      </c>
      <c r="F439" s="18">
        <f t="shared" si="19"/>
        <v>0.75959886763021922</v>
      </c>
      <c r="G439" s="12">
        <f t="shared" si="20"/>
        <v>5.2372243830875149</v>
      </c>
    </row>
    <row r="440" spans="1:7" x14ac:dyDescent="0.25">
      <c r="A440" s="24">
        <v>21.726562999999999</v>
      </c>
      <c r="B440" s="23">
        <v>-21.527918</v>
      </c>
      <c r="C440" s="25">
        <v>4.3749509</v>
      </c>
      <c r="D440" s="26">
        <v>-8.8896747999999998E-4</v>
      </c>
      <c r="E440" s="28">
        <f t="shared" si="18"/>
        <v>1.6482791333333332E-4</v>
      </c>
      <c r="F440" s="18">
        <f t="shared" si="19"/>
        <v>0.76139434759488656</v>
      </c>
      <c r="G440" s="12">
        <f t="shared" si="20"/>
        <v>5.2496037215133837</v>
      </c>
    </row>
    <row r="441" spans="1:7" x14ac:dyDescent="0.25">
      <c r="A441" s="24">
        <v>21.776367</v>
      </c>
      <c r="B441" s="23">
        <v>-21.578859000000001</v>
      </c>
      <c r="C441" s="25">
        <v>4.3748931999999998</v>
      </c>
      <c r="D441" s="26">
        <v>-8.9278217999999999E-4</v>
      </c>
      <c r="E441" s="28">
        <f t="shared" si="18"/>
        <v>1.6546369666666665E-4</v>
      </c>
      <c r="F441" s="18">
        <f t="shared" si="19"/>
        <v>0.76319601691845196</v>
      </c>
      <c r="G441" s="12">
        <f t="shared" si="20"/>
        <v>5.2620257338592884</v>
      </c>
    </row>
    <row r="442" spans="1:7" x14ac:dyDescent="0.25">
      <c r="A442" s="24">
        <v>21.826172</v>
      </c>
      <c r="B442" s="23">
        <v>-21.615492</v>
      </c>
      <c r="C442" s="25">
        <v>4.3748526999999999</v>
      </c>
      <c r="D442" s="26">
        <v>-8.9339015999999999E-4</v>
      </c>
      <c r="E442" s="28">
        <f t="shared" si="18"/>
        <v>1.6556502666666668E-4</v>
      </c>
      <c r="F442" s="18">
        <f t="shared" si="19"/>
        <v>0.76449164425851535</v>
      </c>
      <c r="G442" s="12">
        <f t="shared" si="20"/>
        <v>5.2709587265030819</v>
      </c>
    </row>
    <row r="443" spans="1:7" x14ac:dyDescent="0.25">
      <c r="A443" s="24">
        <v>21.875976999999999</v>
      </c>
      <c r="B443" s="23">
        <v>-21.675111999999999</v>
      </c>
      <c r="C443" s="25">
        <v>4.3747968999999998</v>
      </c>
      <c r="D443" s="26">
        <v>-8.9626905000000001E-4</v>
      </c>
      <c r="E443" s="28">
        <f t="shared" si="18"/>
        <v>1.6604484166666666E-4</v>
      </c>
      <c r="F443" s="18">
        <f t="shared" si="19"/>
        <v>0.76660027041565726</v>
      </c>
      <c r="G443" s="12">
        <f t="shared" si="20"/>
        <v>5.2854971214317796</v>
      </c>
    </row>
    <row r="444" spans="1:7" x14ac:dyDescent="0.25">
      <c r="A444" s="24">
        <v>21.925781000000001</v>
      </c>
      <c r="B444" s="23">
        <v>-21.727872999999999</v>
      </c>
      <c r="C444" s="25">
        <v>4.3747153000000001</v>
      </c>
      <c r="D444" s="26">
        <v>-8.9930295000000004E-4</v>
      </c>
      <c r="E444" s="28">
        <f t="shared" si="18"/>
        <v>1.6655049166666667E-4</v>
      </c>
      <c r="F444" s="18">
        <f t="shared" si="19"/>
        <v>0.76846630907176205</v>
      </c>
      <c r="G444" s="12">
        <f t="shared" si="20"/>
        <v>5.2983629425460537</v>
      </c>
    </row>
    <row r="445" spans="1:7" x14ac:dyDescent="0.25">
      <c r="A445" s="24">
        <v>21.975586</v>
      </c>
      <c r="B445" s="23">
        <v>-21.783290999999998</v>
      </c>
      <c r="C445" s="25">
        <v>4.3746529000000001</v>
      </c>
      <c r="D445" s="26">
        <v>-9.0233084999999998E-4</v>
      </c>
      <c r="E445" s="28">
        <f t="shared" si="18"/>
        <v>1.6705514166666664E-4</v>
      </c>
      <c r="F445" s="18">
        <f t="shared" si="19"/>
        <v>0.77042631987982124</v>
      </c>
      <c r="G445" s="12">
        <f t="shared" si="20"/>
        <v>5.3118766756919547</v>
      </c>
    </row>
    <row r="446" spans="1:7" x14ac:dyDescent="0.25">
      <c r="A446" s="24">
        <v>22.025390999999999</v>
      </c>
      <c r="B446" s="23">
        <v>-21.835629000000001</v>
      </c>
      <c r="C446" s="25">
        <v>4.3746967000000003</v>
      </c>
      <c r="D446" s="26">
        <v>-9.0619921999999999E-4</v>
      </c>
      <c r="E446" s="28">
        <f t="shared" si="18"/>
        <v>1.6769986999999999E-4</v>
      </c>
      <c r="F446" s="18">
        <f t="shared" si="19"/>
        <v>0.77227739797127548</v>
      </c>
      <c r="G446" s="12">
        <f t="shared" si="20"/>
        <v>5.3246393478452294</v>
      </c>
    </row>
    <row r="447" spans="1:7" x14ac:dyDescent="0.25">
      <c r="A447" s="24">
        <v>22.075195000000001</v>
      </c>
      <c r="B447" s="23">
        <v>-21.890356000000001</v>
      </c>
      <c r="C447" s="25">
        <v>4.3744841000000001</v>
      </c>
      <c r="D447" s="26">
        <v>-9.0839266000000002E-4</v>
      </c>
      <c r="E447" s="28">
        <f t="shared" si="18"/>
        <v>1.6806544333333335E-4</v>
      </c>
      <c r="F447" s="18">
        <f t="shared" si="19"/>
        <v>0.77421296965362885</v>
      </c>
      <c r="G447" s="12">
        <f t="shared" si="20"/>
        <v>5.3379845799697323</v>
      </c>
    </row>
    <row r="448" spans="1:7" x14ac:dyDescent="0.25">
      <c r="A448" s="24">
        <v>22.125</v>
      </c>
      <c r="B448" s="23">
        <v>-21.942468999999999</v>
      </c>
      <c r="C448" s="25">
        <v>4.3744620999999997</v>
      </c>
      <c r="D448" s="26">
        <v>-9.1059208999999996E-4</v>
      </c>
      <c r="E448" s="28">
        <f t="shared" si="18"/>
        <v>1.6843201499999998E-4</v>
      </c>
      <c r="F448" s="18">
        <f t="shared" si="19"/>
        <v>0.7760560899979283</v>
      </c>
      <c r="G448" s="12">
        <f t="shared" si="20"/>
        <v>5.3506923856543889</v>
      </c>
    </row>
    <row r="449" spans="1:7" x14ac:dyDescent="0.25">
      <c r="A449" s="24">
        <v>22.174804999999999</v>
      </c>
      <c r="B449" s="23">
        <v>-21.988541000000001</v>
      </c>
      <c r="C449" s="25">
        <v>4.3744129999999997</v>
      </c>
      <c r="D449" s="26">
        <v>-9.1211795000000005E-4</v>
      </c>
      <c r="E449" s="28">
        <f t="shared" si="18"/>
        <v>1.6868632500000001E-4</v>
      </c>
      <c r="F449" s="18">
        <f t="shared" si="19"/>
        <v>0.77768555367306835</v>
      </c>
      <c r="G449" s="12">
        <f t="shared" si="20"/>
        <v>5.3619270876194172</v>
      </c>
    </row>
    <row r="450" spans="1:7" x14ac:dyDescent="0.25">
      <c r="A450" s="24">
        <v>22.224609000000001</v>
      </c>
      <c r="B450" s="23">
        <v>-22.037013999999999</v>
      </c>
      <c r="C450" s="25">
        <v>4.3743638999999996</v>
      </c>
      <c r="D450" s="26">
        <v>-9.1413856999999999E-4</v>
      </c>
      <c r="E450" s="28">
        <f t="shared" si="18"/>
        <v>1.69023095E-4</v>
      </c>
      <c r="F450" s="18">
        <f t="shared" si="19"/>
        <v>0.77939993535228902</v>
      </c>
      <c r="G450" s="12">
        <f t="shared" si="20"/>
        <v>5.3737472757673341</v>
      </c>
    </row>
    <row r="451" spans="1:7" x14ac:dyDescent="0.25">
      <c r="A451" s="24">
        <v>22.274414</v>
      </c>
      <c r="B451" s="23">
        <v>-22.085442</v>
      </c>
      <c r="C451" s="25">
        <v>4.3743509999999999</v>
      </c>
      <c r="D451" s="26">
        <v>-9.1660017000000002E-4</v>
      </c>
      <c r="E451" s="28">
        <f t="shared" si="18"/>
        <v>1.6943336166666667E-4</v>
      </c>
      <c r="F451" s="18">
        <f t="shared" si="19"/>
        <v>0.781112725482079</v>
      </c>
      <c r="G451" s="12">
        <f t="shared" si="20"/>
        <v>5.3855564906215267</v>
      </c>
    </row>
    <row r="452" spans="1:7" x14ac:dyDescent="0.25">
      <c r="A452" s="24">
        <v>22.324218999999999</v>
      </c>
      <c r="B452" s="23">
        <v>-22.125651999999999</v>
      </c>
      <c r="C452" s="25">
        <v>4.3742780999999997</v>
      </c>
      <c r="D452" s="26">
        <v>-9.1868633000000003E-4</v>
      </c>
      <c r="E452" s="28">
        <f t="shared" si="18"/>
        <v>1.69781055E-4</v>
      </c>
      <c r="F452" s="18">
        <f t="shared" si="19"/>
        <v>0.7825348633180178</v>
      </c>
      <c r="G452" s="12">
        <f t="shared" si="20"/>
        <v>5.3953617381908474</v>
      </c>
    </row>
    <row r="453" spans="1:7" x14ac:dyDescent="0.25">
      <c r="A453" s="24">
        <v>22.374023000000001</v>
      </c>
      <c r="B453" s="23">
        <v>-22.169411</v>
      </c>
      <c r="C453" s="25">
        <v>4.3741659999999998</v>
      </c>
      <c r="D453" s="26">
        <v>-9.2185137000000005E-4</v>
      </c>
      <c r="E453" s="28">
        <f t="shared" ref="E453:E516" si="21" xml:space="preserve"> (delta_0 - D453) / L</f>
        <v>1.7030856166666669E-4</v>
      </c>
      <c r="F453" s="18">
        <f t="shared" ref="F453:F516" si="22" xml:space="preserve"> -B453 / A_6x12_in2</f>
        <v>0.78408252135240863</v>
      </c>
      <c r="G453" s="12">
        <f t="shared" ref="G453:G516" si="23" xml:space="preserve"> -B453 * kip_to_N / A_6x12_mm2</f>
        <v>5.4060324128584911</v>
      </c>
    </row>
    <row r="454" spans="1:7" x14ac:dyDescent="0.25">
      <c r="A454" s="24">
        <v>22.423828</v>
      </c>
      <c r="B454" s="23">
        <v>-22.221278999999999</v>
      </c>
      <c r="C454" s="25">
        <v>4.3741345000000003</v>
      </c>
      <c r="D454" s="26">
        <v>-9.2298979999999998E-4</v>
      </c>
      <c r="E454" s="28">
        <f t="shared" si="21"/>
        <v>1.7049830000000001E-4</v>
      </c>
      <c r="F454" s="18">
        <f t="shared" si="22"/>
        <v>0.78591697659425086</v>
      </c>
      <c r="G454" s="12">
        <f t="shared" si="23"/>
        <v>5.4186804750550985</v>
      </c>
    </row>
    <row r="455" spans="1:7" x14ac:dyDescent="0.25">
      <c r="A455" s="24">
        <v>22.473633</v>
      </c>
      <c r="B455" s="23">
        <v>-22.279129000000001</v>
      </c>
      <c r="C455" s="25">
        <v>4.3741598000000002</v>
      </c>
      <c r="D455" s="26">
        <v>-9.2458125000000003E-4</v>
      </c>
      <c r="E455" s="28">
        <f t="shared" si="21"/>
        <v>1.7076354166666667E-4</v>
      </c>
      <c r="F455" s="18">
        <f t="shared" si="22"/>
        <v>0.7879630018071101</v>
      </c>
      <c r="G455" s="12">
        <f t="shared" si="23"/>
        <v>5.4327872537640083</v>
      </c>
    </row>
    <row r="456" spans="1:7" x14ac:dyDescent="0.25">
      <c r="A456" s="24">
        <v>22.523437999999999</v>
      </c>
      <c r="B456" s="23">
        <v>-22.328377</v>
      </c>
      <c r="C456" s="25">
        <v>4.3740807000000004</v>
      </c>
      <c r="D456" s="26">
        <v>-9.2878343999999995E-4</v>
      </c>
      <c r="E456" s="28">
        <f t="shared" si="21"/>
        <v>1.7146390666666664E-4</v>
      </c>
      <c r="F456" s="18">
        <f t="shared" si="22"/>
        <v>0.78970479350430778</v>
      </c>
      <c r="G456" s="12">
        <f t="shared" si="23"/>
        <v>5.4447964264149391</v>
      </c>
    </row>
    <row r="457" spans="1:7" x14ac:dyDescent="0.25">
      <c r="A457" s="24">
        <v>22.573242</v>
      </c>
      <c r="B457" s="23">
        <v>-22.374844</v>
      </c>
      <c r="C457" s="25">
        <v>4.3740392000000003</v>
      </c>
      <c r="D457" s="26">
        <v>-9.3019602000000002E-4</v>
      </c>
      <c r="E457" s="28">
        <f t="shared" si="21"/>
        <v>1.7169933666666667E-4</v>
      </c>
      <c r="F457" s="18">
        <f t="shared" si="22"/>
        <v>0.79134822744667466</v>
      </c>
      <c r="G457" s="12">
        <f t="shared" si="23"/>
        <v>5.4561274495137617</v>
      </c>
    </row>
    <row r="458" spans="1:7" x14ac:dyDescent="0.25">
      <c r="A458" s="24">
        <v>22.623047</v>
      </c>
      <c r="B458" s="23">
        <v>-22.424119999999998</v>
      </c>
      <c r="C458" s="25">
        <v>4.3738861</v>
      </c>
      <c r="D458" s="26">
        <v>-9.3102454999999999E-4</v>
      </c>
      <c r="E458" s="28">
        <f t="shared" si="21"/>
        <v>1.71837425E-4</v>
      </c>
      <c r="F458" s="18">
        <f t="shared" si="22"/>
        <v>0.79309100944129596</v>
      </c>
      <c r="G458" s="12">
        <f t="shared" si="23"/>
        <v>5.4681434499918993</v>
      </c>
    </row>
    <row r="459" spans="1:7" x14ac:dyDescent="0.25">
      <c r="A459" s="24">
        <v>22.672851999999999</v>
      </c>
      <c r="B459" s="23">
        <v>-22.476444000000001</v>
      </c>
      <c r="C459" s="25">
        <v>4.3738909000000001</v>
      </c>
      <c r="D459" s="26">
        <v>-9.3148945999999998E-4</v>
      </c>
      <c r="E459" s="28">
        <f t="shared" si="21"/>
        <v>1.7191490999999998E-4</v>
      </c>
      <c r="F459" s="18">
        <f t="shared" si="22"/>
        <v>0.79494159238403839</v>
      </c>
      <c r="G459" s="12">
        <f t="shared" si="23"/>
        <v>5.4809027082315707</v>
      </c>
    </row>
    <row r="460" spans="1:7" x14ac:dyDescent="0.25">
      <c r="A460" s="24">
        <v>22.722656000000001</v>
      </c>
      <c r="B460" s="23">
        <v>-22.522687999999999</v>
      </c>
      <c r="C460" s="25">
        <v>4.3737902999999996</v>
      </c>
      <c r="D460" s="26">
        <v>-9.3311665000000001E-4</v>
      </c>
      <c r="E460" s="28">
        <f t="shared" si="21"/>
        <v>1.7218610833333333E-4</v>
      </c>
      <c r="F460" s="18">
        <f t="shared" si="22"/>
        <v>0.79657713931478091</v>
      </c>
      <c r="G460" s="12">
        <f t="shared" si="23"/>
        <v>5.4921793525637188</v>
      </c>
    </row>
    <row r="461" spans="1:7" x14ac:dyDescent="0.25">
      <c r="A461" s="24">
        <v>22.772461</v>
      </c>
      <c r="B461" s="23">
        <v>-22.559193</v>
      </c>
      <c r="C461" s="25">
        <v>4.3738030999999999</v>
      </c>
      <c r="D461" s="26">
        <v>-9.3488692000000002E-4</v>
      </c>
      <c r="E461" s="28">
        <f t="shared" si="21"/>
        <v>1.7248115333333335E-4</v>
      </c>
      <c r="F461" s="18">
        <f t="shared" si="22"/>
        <v>0.79786823958090747</v>
      </c>
      <c r="G461" s="12">
        <f t="shared" si="23"/>
        <v>5.5010811322831445</v>
      </c>
    </row>
    <row r="462" spans="1:7" x14ac:dyDescent="0.25">
      <c r="A462" s="24">
        <v>22.822265999999999</v>
      </c>
      <c r="B462" s="23">
        <v>-22.601109000000001</v>
      </c>
      <c r="C462" s="25">
        <v>4.3737092000000004</v>
      </c>
      <c r="D462" s="26">
        <v>-9.3755726000000004E-4</v>
      </c>
      <c r="E462" s="28">
        <f t="shared" si="21"/>
        <v>1.7292621000000001E-4</v>
      </c>
      <c r="F462" s="18">
        <f t="shared" si="22"/>
        <v>0.79935071482416087</v>
      </c>
      <c r="G462" s="12">
        <f t="shared" si="23"/>
        <v>5.5113023896100701</v>
      </c>
    </row>
    <row r="463" spans="1:7" x14ac:dyDescent="0.25">
      <c r="A463" s="24">
        <v>22.872070000000001</v>
      </c>
      <c r="B463" s="23">
        <v>-22.645230999999999</v>
      </c>
      <c r="C463" s="25">
        <v>4.3736214999999996</v>
      </c>
      <c r="D463" s="26">
        <v>-9.3832018000000001E-4</v>
      </c>
      <c r="E463" s="28">
        <f t="shared" si="21"/>
        <v>1.7305336333333333E-4</v>
      </c>
      <c r="F463" s="18">
        <f t="shared" si="22"/>
        <v>0.80091121135729426</v>
      </c>
      <c r="G463" s="12">
        <f t="shared" si="23"/>
        <v>5.5220615821804158</v>
      </c>
    </row>
    <row r="464" spans="1:7" x14ac:dyDescent="0.25">
      <c r="A464" s="24">
        <v>22.921875</v>
      </c>
      <c r="B464" s="23">
        <v>-22.717852000000001</v>
      </c>
      <c r="C464" s="25">
        <v>4.3735870999999999</v>
      </c>
      <c r="D464" s="26">
        <v>-9.4506737999999996E-4</v>
      </c>
      <c r="E464" s="28">
        <f t="shared" si="21"/>
        <v>1.7417789666666667E-4</v>
      </c>
      <c r="F464" s="18">
        <f t="shared" si="22"/>
        <v>0.80347965382891129</v>
      </c>
      <c r="G464" s="12">
        <f t="shared" si="23"/>
        <v>5.5397702835913014</v>
      </c>
    </row>
    <row r="465" spans="1:7" x14ac:dyDescent="0.25">
      <c r="A465" s="24">
        <v>22.971679999999999</v>
      </c>
      <c r="B465" s="23">
        <v>-22.763521000000001</v>
      </c>
      <c r="C465" s="25">
        <v>4.3735274999999998</v>
      </c>
      <c r="D465" s="26">
        <v>-9.4693893E-4</v>
      </c>
      <c r="E465" s="28">
        <f t="shared" si="21"/>
        <v>1.7448982166666667E-4</v>
      </c>
      <c r="F465" s="18">
        <f t="shared" si="22"/>
        <v>0.80509486429470323</v>
      </c>
      <c r="G465" s="12">
        <f t="shared" si="23"/>
        <v>5.5509067136147614</v>
      </c>
    </row>
    <row r="466" spans="1:7" x14ac:dyDescent="0.25">
      <c r="A466" s="24">
        <v>23.021484000000001</v>
      </c>
      <c r="B466" s="23">
        <v>-22.815086000000001</v>
      </c>
      <c r="C466" s="25">
        <v>4.3734479000000004</v>
      </c>
      <c r="D466" s="26">
        <v>-9.4779127000000003E-4</v>
      </c>
      <c r="E466" s="28">
        <f t="shared" si="21"/>
        <v>1.7463187833333333E-4</v>
      </c>
      <c r="F466" s="18">
        <f t="shared" si="22"/>
        <v>0.80691860310371077</v>
      </c>
      <c r="G466" s="12">
        <f t="shared" si="23"/>
        <v>5.5634808889669642</v>
      </c>
    </row>
    <row r="467" spans="1:7" x14ac:dyDescent="0.25">
      <c r="A467" s="24">
        <v>23.071289</v>
      </c>
      <c r="B467" s="23">
        <v>-22.841795000000001</v>
      </c>
      <c r="C467" s="25">
        <v>4.3734751000000003</v>
      </c>
      <c r="D467" s="26">
        <v>-9.5042580999999998E-4</v>
      </c>
      <c r="E467" s="28">
        <f t="shared" si="21"/>
        <v>1.7507096833333335E-4</v>
      </c>
      <c r="F467" s="18">
        <f t="shared" si="22"/>
        <v>0.80786324074260885</v>
      </c>
      <c r="G467" s="12">
        <f t="shared" si="23"/>
        <v>5.5699939045682827</v>
      </c>
    </row>
    <row r="468" spans="1:7" x14ac:dyDescent="0.25">
      <c r="A468" s="24">
        <v>23.121093999999999</v>
      </c>
      <c r="B468" s="23">
        <v>-22.904375000000002</v>
      </c>
      <c r="C468" s="25">
        <v>4.3734250000000001</v>
      </c>
      <c r="D468" s="26">
        <v>-9.5534318999999999E-4</v>
      </c>
      <c r="E468" s="28">
        <f t="shared" si="21"/>
        <v>1.7589053166666666E-4</v>
      </c>
      <c r="F468" s="18">
        <f t="shared" si="22"/>
        <v>0.81007655548454016</v>
      </c>
      <c r="G468" s="12">
        <f t="shared" si="23"/>
        <v>5.585254098373011</v>
      </c>
    </row>
    <row r="469" spans="1:7" x14ac:dyDescent="0.25">
      <c r="A469" s="24">
        <v>23.170898000000001</v>
      </c>
      <c r="B469" s="23">
        <v>-22.951529000000001</v>
      </c>
      <c r="C469" s="25">
        <v>4.3733000999999998</v>
      </c>
      <c r="D469" s="26">
        <v>-9.5626111999999998E-4</v>
      </c>
      <c r="E469" s="28">
        <f t="shared" si="21"/>
        <v>1.7604351999999998E-4</v>
      </c>
      <c r="F469" s="18">
        <f t="shared" si="22"/>
        <v>0.81174428708155233</v>
      </c>
      <c r="G469" s="12">
        <f t="shared" si="23"/>
        <v>5.5967526470893452</v>
      </c>
    </row>
    <row r="470" spans="1:7" x14ac:dyDescent="0.25">
      <c r="A470" s="24">
        <v>23.220703</v>
      </c>
      <c r="B470" s="23">
        <v>-22.993812999999999</v>
      </c>
      <c r="C470" s="25">
        <v>4.3732514</v>
      </c>
      <c r="D470" s="26">
        <v>-9.5857977000000005E-4</v>
      </c>
      <c r="E470" s="28">
        <f t="shared" si="21"/>
        <v>1.7642996166666666E-4</v>
      </c>
      <c r="F470" s="18">
        <f t="shared" si="22"/>
        <v>0.8132397776623741</v>
      </c>
      <c r="G470" s="12">
        <f t="shared" si="23"/>
        <v>5.6070636415738315</v>
      </c>
    </row>
    <row r="471" spans="1:7" x14ac:dyDescent="0.25">
      <c r="A471" s="24">
        <v>23.270508</v>
      </c>
      <c r="B471" s="23">
        <v>-23.056946</v>
      </c>
      <c r="C471" s="25">
        <v>4.3731995000000001</v>
      </c>
      <c r="D471" s="26">
        <v>-9.6215011000000004E-4</v>
      </c>
      <c r="E471" s="28">
        <f t="shared" si="21"/>
        <v>1.7702501833333334E-4</v>
      </c>
      <c r="F471" s="18">
        <f t="shared" si="22"/>
        <v>0.81547265077842312</v>
      </c>
      <c r="G471" s="12">
        <f t="shared" si="23"/>
        <v>5.6224586849658724</v>
      </c>
    </row>
    <row r="472" spans="1:7" x14ac:dyDescent="0.25">
      <c r="A472" s="24">
        <v>23.320312999999999</v>
      </c>
      <c r="B472" s="23">
        <v>-23.118673000000001</v>
      </c>
      <c r="C472" s="25">
        <v>4.3732014000000001</v>
      </c>
      <c r="D472" s="26">
        <v>-9.6319913E-4</v>
      </c>
      <c r="E472" s="28">
        <f t="shared" si="21"/>
        <v>1.7719985500000001E-4</v>
      </c>
      <c r="F472" s="18">
        <f t="shared" si="22"/>
        <v>0.8176557968166972</v>
      </c>
      <c r="G472" s="12">
        <f t="shared" si="23"/>
        <v>5.6375108738917987</v>
      </c>
    </row>
    <row r="473" spans="1:7" x14ac:dyDescent="0.25">
      <c r="A473" s="24">
        <v>23.370117</v>
      </c>
      <c r="B473" s="23">
        <v>-23.161809999999999</v>
      </c>
      <c r="C473" s="25">
        <v>4.3730845</v>
      </c>
      <c r="D473" s="26">
        <v>-9.6813438000000005E-4</v>
      </c>
      <c r="E473" s="28">
        <f t="shared" si="21"/>
        <v>1.7802239666666667E-4</v>
      </c>
      <c r="F473" s="18">
        <f t="shared" si="22"/>
        <v>0.8191814561011761</v>
      </c>
      <c r="G473" s="12">
        <f t="shared" si="23"/>
        <v>5.6480298732550871</v>
      </c>
    </row>
    <row r="474" spans="1:7" x14ac:dyDescent="0.25">
      <c r="A474" s="24">
        <v>23.419922</v>
      </c>
      <c r="B474" s="23">
        <v>-23.214703</v>
      </c>
      <c r="C474" s="25">
        <v>4.3730025000000001</v>
      </c>
      <c r="D474" s="26">
        <v>-9.6946955000000001E-4</v>
      </c>
      <c r="E474" s="28">
        <f t="shared" si="21"/>
        <v>1.78244925E-4</v>
      </c>
      <c r="F474" s="18">
        <f t="shared" si="22"/>
        <v>0.82105216330227826</v>
      </c>
      <c r="G474" s="12">
        <f t="shared" si="23"/>
        <v>5.6609278826976173</v>
      </c>
    </row>
    <row r="475" spans="1:7" x14ac:dyDescent="0.25">
      <c r="A475" s="24">
        <v>23.469726999999999</v>
      </c>
      <c r="B475" s="23">
        <v>-23.262014000000001</v>
      </c>
      <c r="C475" s="25">
        <v>4.3729791999999996</v>
      </c>
      <c r="D475" s="26">
        <v>-9.7386830000000001E-4</v>
      </c>
      <c r="E475" s="28">
        <f t="shared" si="21"/>
        <v>1.7897805000000001E-4</v>
      </c>
      <c r="F475" s="18">
        <f t="shared" si="22"/>
        <v>0.82272544763841615</v>
      </c>
      <c r="G475" s="12">
        <f t="shared" si="23"/>
        <v>5.6724647160164974</v>
      </c>
    </row>
    <row r="476" spans="1:7" x14ac:dyDescent="0.25">
      <c r="A476" s="24">
        <v>23.519531000000001</v>
      </c>
      <c r="B476" s="23">
        <v>-23.305574</v>
      </c>
      <c r="C476" s="25">
        <v>4.3729382000000001</v>
      </c>
      <c r="D476" s="26">
        <v>-9.7241991999999998E-4</v>
      </c>
      <c r="E476" s="28">
        <f t="shared" si="21"/>
        <v>1.7873665333333335E-4</v>
      </c>
      <c r="F476" s="18">
        <f t="shared" si="22"/>
        <v>0.82426606748754572</v>
      </c>
      <c r="G476" s="12">
        <f t="shared" si="23"/>
        <v>5.6830868643407859</v>
      </c>
    </row>
    <row r="477" spans="1:7" x14ac:dyDescent="0.25">
      <c r="A477" s="24">
        <v>23.569336</v>
      </c>
      <c r="B477" s="23">
        <v>-23.358229000000001</v>
      </c>
      <c r="C477" s="25">
        <v>4.3728408999999999</v>
      </c>
      <c r="D477" s="26">
        <v>-9.7535248E-4</v>
      </c>
      <c r="E477" s="28">
        <f t="shared" si="21"/>
        <v>1.7922541333333333E-4</v>
      </c>
      <c r="F477" s="18">
        <f t="shared" si="22"/>
        <v>0.82612835716054656</v>
      </c>
      <c r="G477" s="12">
        <f t="shared" si="23"/>
        <v>5.6959268372520677</v>
      </c>
    </row>
    <row r="478" spans="1:7" x14ac:dyDescent="0.25">
      <c r="A478" s="24">
        <v>23.619140999999999</v>
      </c>
      <c r="B478" s="23">
        <v>-23.408965999999999</v>
      </c>
      <c r="C478" s="25">
        <v>4.3727684</v>
      </c>
      <c r="D478" s="26">
        <v>-9.7748042999999999E-4</v>
      </c>
      <c r="E478" s="28">
        <f t="shared" si="21"/>
        <v>1.7958007166666667E-4</v>
      </c>
      <c r="F478" s="18">
        <f t="shared" si="22"/>
        <v>0.82792281146002511</v>
      </c>
      <c r="G478" s="12">
        <f t="shared" si="23"/>
        <v>5.7082991039997584</v>
      </c>
    </row>
    <row r="479" spans="1:7" x14ac:dyDescent="0.25">
      <c r="A479" s="24">
        <v>23.668945000000001</v>
      </c>
      <c r="B479" s="23">
        <v>-23.462596999999999</v>
      </c>
      <c r="C479" s="25">
        <v>4.3727326</v>
      </c>
      <c r="D479" s="26">
        <v>-9.8006729999999993E-4</v>
      </c>
      <c r="E479" s="28">
        <f t="shared" si="21"/>
        <v>1.8001121666666667E-4</v>
      </c>
      <c r="F479" s="18">
        <f t="shared" si="22"/>
        <v>0.82981962007179422</v>
      </c>
      <c r="G479" s="12">
        <f t="shared" si="23"/>
        <v>5.7213770754593529</v>
      </c>
    </row>
    <row r="480" spans="1:7" x14ac:dyDescent="0.25">
      <c r="A480" s="24">
        <v>23.71875</v>
      </c>
      <c r="B480" s="23">
        <v>-23.521329999999999</v>
      </c>
      <c r="C480" s="25">
        <v>4.3726387000000004</v>
      </c>
      <c r="D480" s="26">
        <v>-9.8258256999999996E-4</v>
      </c>
      <c r="E480" s="28">
        <f t="shared" si="21"/>
        <v>1.8043042833333333E-4</v>
      </c>
      <c r="F480" s="18">
        <f t="shared" si="22"/>
        <v>0.83189687502126453</v>
      </c>
      <c r="G480" s="12">
        <f t="shared" si="23"/>
        <v>5.7356991745762134</v>
      </c>
    </row>
    <row r="481" spans="1:7" x14ac:dyDescent="0.25">
      <c r="A481" s="24">
        <v>23.768554999999999</v>
      </c>
      <c r="B481" s="23">
        <v>-23.559988000000001</v>
      </c>
      <c r="C481" s="25">
        <v>4.3725890999999999</v>
      </c>
      <c r="D481" s="26">
        <v>-9.8464487000000001E-4</v>
      </c>
      <c r="E481" s="28">
        <f t="shared" si="21"/>
        <v>1.8077414500000002E-4</v>
      </c>
      <c r="F481" s="18">
        <f t="shared" si="22"/>
        <v>0.83326412208571943</v>
      </c>
      <c r="G481" s="12">
        <f t="shared" si="23"/>
        <v>5.7451259654375626</v>
      </c>
    </row>
    <row r="482" spans="1:7" x14ac:dyDescent="0.25">
      <c r="A482" s="24">
        <v>23.818359000000001</v>
      </c>
      <c r="B482" s="23">
        <v>-23.611034</v>
      </c>
      <c r="C482" s="25">
        <v>4.3725934000000004</v>
      </c>
      <c r="D482" s="26">
        <v>-9.867728200000001E-4</v>
      </c>
      <c r="E482" s="28">
        <f t="shared" si="21"/>
        <v>1.8112880333333336E-4</v>
      </c>
      <c r="F482" s="18">
        <f t="shared" si="22"/>
        <v>0.83506950502462352</v>
      </c>
      <c r="G482" s="12">
        <f t="shared" si="23"/>
        <v>5.7575735821354872</v>
      </c>
    </row>
    <row r="483" spans="1:7" x14ac:dyDescent="0.25">
      <c r="A483" s="24">
        <v>23.868164</v>
      </c>
      <c r="B483" s="23">
        <v>-23.648516000000001</v>
      </c>
      <c r="C483" s="25">
        <v>4.3725728999999998</v>
      </c>
      <c r="D483" s="26">
        <v>-9.8870996999999997E-4</v>
      </c>
      <c r="E483" s="28">
        <f t="shared" si="21"/>
        <v>1.8145166166666667E-4</v>
      </c>
      <c r="F483" s="18">
        <f t="shared" si="22"/>
        <v>0.83639515959728372</v>
      </c>
      <c r="G483" s="12">
        <f t="shared" si="23"/>
        <v>5.7667136042541971</v>
      </c>
    </row>
    <row r="484" spans="1:7" x14ac:dyDescent="0.25">
      <c r="A484" s="24">
        <v>23.917968999999999</v>
      </c>
      <c r="B484" s="23">
        <v>-23.690973</v>
      </c>
      <c r="C484" s="25">
        <v>4.3724040999999998</v>
      </c>
      <c r="D484" s="26">
        <v>-9.9088553999999995E-4</v>
      </c>
      <c r="E484" s="28">
        <f t="shared" si="21"/>
        <v>1.8181425666666666E-4</v>
      </c>
      <c r="F484" s="18">
        <f t="shared" si="22"/>
        <v>0.83789676880147312</v>
      </c>
      <c r="G484" s="12">
        <f t="shared" si="23"/>
        <v>5.7770667849567756</v>
      </c>
    </row>
    <row r="485" spans="1:7" x14ac:dyDescent="0.25">
      <c r="A485" s="24">
        <v>23.967773000000001</v>
      </c>
      <c r="B485" s="23">
        <v>-23.735218</v>
      </c>
      <c r="C485" s="25">
        <v>4.3724727999999997</v>
      </c>
      <c r="D485" s="26">
        <v>-9.9388952000000006E-4</v>
      </c>
      <c r="E485" s="28">
        <f t="shared" si="21"/>
        <v>1.8231492000000003E-4</v>
      </c>
      <c r="F485" s="18">
        <f t="shared" si="22"/>
        <v>0.83946161556971777</v>
      </c>
      <c r="G485" s="12">
        <f t="shared" si="23"/>
        <v>5.787855971196632</v>
      </c>
    </row>
    <row r="486" spans="1:7" x14ac:dyDescent="0.25">
      <c r="A486" s="24">
        <v>24.017578</v>
      </c>
      <c r="B486" s="23">
        <v>-23.793686000000001</v>
      </c>
      <c r="C486" s="25">
        <v>4.3724504</v>
      </c>
      <c r="D486" s="26">
        <v>-1.0003805000000001E-3</v>
      </c>
      <c r="E486" s="28">
        <f t="shared" si="21"/>
        <v>1.8339675000000002E-4</v>
      </c>
      <c r="F486" s="18">
        <f t="shared" si="22"/>
        <v>0.84152949806142818</v>
      </c>
      <c r="G486" s="12">
        <f t="shared" si="23"/>
        <v>5.8021134498060105</v>
      </c>
    </row>
    <row r="487" spans="1:7" x14ac:dyDescent="0.25">
      <c r="A487" s="24">
        <v>24.067383</v>
      </c>
      <c r="B487" s="23">
        <v>-23.848837</v>
      </c>
      <c r="C487" s="25">
        <v>4.3722849000000004</v>
      </c>
      <c r="D487" s="26">
        <v>-1.0010541E-3</v>
      </c>
      <c r="E487" s="28">
        <f t="shared" si="21"/>
        <v>1.8350901666666666E-4</v>
      </c>
      <c r="F487" s="18">
        <f t="shared" si="22"/>
        <v>0.84348006567619738</v>
      </c>
      <c r="G487" s="12">
        <f t="shared" si="23"/>
        <v>5.815562074742485</v>
      </c>
    </row>
    <row r="488" spans="1:7" x14ac:dyDescent="0.25">
      <c r="A488" s="24">
        <v>24.117187999999999</v>
      </c>
      <c r="B488" s="23">
        <v>-23.89838</v>
      </c>
      <c r="C488" s="25">
        <v>4.3721762000000002</v>
      </c>
      <c r="D488" s="26">
        <v>-1.0033666999999999E-3</v>
      </c>
      <c r="E488" s="28">
        <f t="shared" si="21"/>
        <v>1.8389445E-4</v>
      </c>
      <c r="F488" s="18">
        <f t="shared" si="22"/>
        <v>0.84523229086410878</v>
      </c>
      <c r="G488" s="12">
        <f t="shared" si="23"/>
        <v>5.8276431834300473</v>
      </c>
    </row>
    <row r="489" spans="1:7" x14ac:dyDescent="0.25">
      <c r="A489" s="24">
        <v>24.166992</v>
      </c>
      <c r="B489" s="23">
        <v>-23.955368</v>
      </c>
      <c r="C489" s="25">
        <v>4.3722009999999996</v>
      </c>
      <c r="D489" s="26">
        <v>-1.0065318E-3</v>
      </c>
      <c r="E489" s="28">
        <f t="shared" si="21"/>
        <v>1.8442196666666668E-4</v>
      </c>
      <c r="F489" s="18">
        <f t="shared" si="22"/>
        <v>0.84724782906342466</v>
      </c>
      <c r="G489" s="12">
        <f t="shared" si="23"/>
        <v>5.8415397626014105</v>
      </c>
    </row>
    <row r="490" spans="1:7" x14ac:dyDescent="0.25">
      <c r="A490" s="24">
        <v>24.216797</v>
      </c>
      <c r="B490" s="23">
        <v>-23.991924000000001</v>
      </c>
      <c r="C490" s="25">
        <v>4.3721180000000004</v>
      </c>
      <c r="D490" s="26">
        <v>-1.0092736E-3</v>
      </c>
      <c r="E490" s="28">
        <f t="shared" si="21"/>
        <v>1.8487893333333334E-4</v>
      </c>
      <c r="F490" s="18">
        <f t="shared" si="22"/>
        <v>0.84854073308557298</v>
      </c>
      <c r="G490" s="12">
        <f t="shared" si="23"/>
        <v>5.8504539787203882</v>
      </c>
    </row>
    <row r="491" spans="1:7" x14ac:dyDescent="0.25">
      <c r="A491" s="24">
        <v>24.266601999999999</v>
      </c>
      <c r="B491" s="23">
        <v>-24.046289000000002</v>
      </c>
      <c r="C491" s="25">
        <v>4.3719764000000003</v>
      </c>
      <c r="D491" s="26">
        <v>-1.0114491E-3</v>
      </c>
      <c r="E491" s="28">
        <f t="shared" si="21"/>
        <v>1.8524151666666667E-4</v>
      </c>
      <c r="F491" s="18">
        <f t="shared" si="22"/>
        <v>0.85046350163694873</v>
      </c>
      <c r="G491" s="12">
        <f t="shared" si="23"/>
        <v>5.8637109367931615</v>
      </c>
    </row>
    <row r="492" spans="1:7" x14ac:dyDescent="0.25">
      <c r="A492" s="24">
        <v>24.316406000000001</v>
      </c>
      <c r="B492" s="23">
        <v>-24.077567999999999</v>
      </c>
      <c r="C492" s="25">
        <v>4.3720527000000002</v>
      </c>
      <c r="D492" s="26">
        <v>-1.0169088E-3</v>
      </c>
      <c r="E492" s="28">
        <f t="shared" si="21"/>
        <v>1.8615146666666667E-4</v>
      </c>
      <c r="F492" s="18">
        <f t="shared" si="22"/>
        <v>0.85156976996249778</v>
      </c>
      <c r="G492" s="12">
        <f t="shared" si="23"/>
        <v>5.8713383513348374</v>
      </c>
    </row>
    <row r="493" spans="1:7" x14ac:dyDescent="0.25">
      <c r="A493" s="24">
        <v>24.366211</v>
      </c>
      <c r="B493" s="23">
        <v>-24.147734</v>
      </c>
      <c r="C493" s="25">
        <v>4.3719191999999998</v>
      </c>
      <c r="D493" s="26">
        <v>-1.0177672E-3</v>
      </c>
      <c r="E493" s="28">
        <f t="shared" si="21"/>
        <v>1.8629453333333335E-4</v>
      </c>
      <c r="F493" s="18">
        <f t="shared" si="22"/>
        <v>0.85405138457071694</v>
      </c>
      <c r="G493" s="12">
        <f t="shared" si="23"/>
        <v>5.8884483986103664</v>
      </c>
    </row>
    <row r="494" spans="1:7" x14ac:dyDescent="0.25">
      <c r="A494" s="24">
        <v>24.416015999999999</v>
      </c>
      <c r="B494" s="23">
        <v>-24.175737000000002</v>
      </c>
      <c r="C494" s="25">
        <v>4.3719659000000002</v>
      </c>
      <c r="D494" s="26">
        <v>-1.0191262E-3</v>
      </c>
      <c r="E494" s="28">
        <f t="shared" si="21"/>
        <v>1.8652103333333334E-4</v>
      </c>
      <c r="F494" s="18">
        <f t="shared" si="22"/>
        <v>0.85504178809769527</v>
      </c>
      <c r="G494" s="12">
        <f t="shared" si="23"/>
        <v>5.8952769573689769</v>
      </c>
    </row>
    <row r="495" spans="1:7" x14ac:dyDescent="0.25">
      <c r="A495" s="24">
        <v>24.465820000000001</v>
      </c>
      <c r="B495" s="23">
        <v>-24.237750999999999</v>
      </c>
      <c r="C495" s="25">
        <v>4.3718389999999996</v>
      </c>
      <c r="D495" s="26">
        <v>-1.0220229999999999E-3</v>
      </c>
      <c r="E495" s="28">
        <f t="shared" si="21"/>
        <v>1.8700383333333334E-4</v>
      </c>
      <c r="F495" s="18">
        <f t="shared" si="22"/>
        <v>0.85723508468456211</v>
      </c>
      <c r="G495" s="12">
        <f t="shared" si="23"/>
        <v>5.9103991315237607</v>
      </c>
    </row>
    <row r="496" spans="1:7" x14ac:dyDescent="0.25">
      <c r="A496" s="24">
        <v>24.515625</v>
      </c>
      <c r="B496" s="23">
        <v>-24.288847000000001</v>
      </c>
      <c r="C496" s="25">
        <v>4.3717661000000003</v>
      </c>
      <c r="D496" s="26">
        <v>-1.0244964999999999E-3</v>
      </c>
      <c r="E496" s="28">
        <f t="shared" si="21"/>
        <v>1.8741608333333333E-4</v>
      </c>
      <c r="F496" s="18">
        <f t="shared" si="22"/>
        <v>0.85904223601172292</v>
      </c>
      <c r="G496" s="12">
        <f t="shared" si="23"/>
        <v>5.9228589407702685</v>
      </c>
    </row>
    <row r="497" spans="1:7" x14ac:dyDescent="0.25">
      <c r="A497" s="24">
        <v>24.565429999999999</v>
      </c>
      <c r="B497" s="23">
        <v>-24.324891999999998</v>
      </c>
      <c r="C497" s="25">
        <v>4.3716679000000003</v>
      </c>
      <c r="D497" s="26">
        <v>-1.0246753E-3</v>
      </c>
      <c r="E497" s="28">
        <f t="shared" si="21"/>
        <v>1.8744588333333332E-4</v>
      </c>
      <c r="F497" s="18">
        <f t="shared" si="22"/>
        <v>0.86031706710588884</v>
      </c>
      <c r="G497" s="12">
        <f t="shared" si="23"/>
        <v>5.931648549042742</v>
      </c>
    </row>
    <row r="498" spans="1:7" x14ac:dyDescent="0.25">
      <c r="A498" s="24">
        <v>24.615234000000001</v>
      </c>
      <c r="B498" s="23">
        <v>-24.382299</v>
      </c>
      <c r="C498" s="25">
        <v>4.3715935000000004</v>
      </c>
      <c r="D498" s="26">
        <v>-1.0291276999999999E-3</v>
      </c>
      <c r="E498" s="28">
        <f t="shared" si="21"/>
        <v>1.8818795E-4</v>
      </c>
      <c r="F498" s="18">
        <f t="shared" si="22"/>
        <v>0.86234742439879486</v>
      </c>
      <c r="G498" s="12">
        <f t="shared" si="23"/>
        <v>5.9456473017712188</v>
      </c>
    </row>
    <row r="499" spans="1:7" x14ac:dyDescent="0.25">
      <c r="A499" s="24">
        <v>24.665039</v>
      </c>
      <c r="B499" s="23">
        <v>-24.444006000000002</v>
      </c>
      <c r="C499" s="25">
        <v>4.3715978</v>
      </c>
      <c r="D499" s="26">
        <v>-1.0336220000000001E-3</v>
      </c>
      <c r="E499" s="28">
        <f t="shared" si="21"/>
        <v>1.8893700000000002E-4</v>
      </c>
      <c r="F499" s="18">
        <f t="shared" si="22"/>
        <v>0.86452986308176638</v>
      </c>
      <c r="G499" s="12">
        <f t="shared" si="23"/>
        <v>5.9606946136777132</v>
      </c>
    </row>
    <row r="500" spans="1:7" x14ac:dyDescent="0.25">
      <c r="A500" s="24">
        <v>24.714843999999999</v>
      </c>
      <c r="B500" s="23">
        <v>-24.487707</v>
      </c>
      <c r="C500" s="25">
        <v>4.3715767999999997</v>
      </c>
      <c r="D500" s="26">
        <v>-1.0349512E-3</v>
      </c>
      <c r="E500" s="28">
        <f t="shared" si="21"/>
        <v>1.8915853333333334E-4</v>
      </c>
      <c r="F500" s="18">
        <f t="shared" si="22"/>
        <v>0.86607546978577943</v>
      </c>
      <c r="G500" s="12">
        <f t="shared" si="23"/>
        <v>5.9713511449890015</v>
      </c>
    </row>
    <row r="501" spans="1:7" x14ac:dyDescent="0.25">
      <c r="A501" s="24">
        <v>24.764648000000001</v>
      </c>
      <c r="B501" s="23">
        <v>-24.545688999999999</v>
      </c>
      <c r="C501" s="25">
        <v>4.3715128999999999</v>
      </c>
      <c r="D501" s="26">
        <v>-1.0365426999999999E-3</v>
      </c>
      <c r="E501" s="28">
        <f t="shared" si="21"/>
        <v>1.8942378333333332E-4</v>
      </c>
      <c r="F501" s="18">
        <f t="shared" si="22"/>
        <v>0.86812616354363592</v>
      </c>
      <c r="G501" s="12">
        <f t="shared" si="23"/>
        <v>5.9854901120261665</v>
      </c>
    </row>
    <row r="502" spans="1:7" x14ac:dyDescent="0.25">
      <c r="A502" s="24">
        <v>24.814453</v>
      </c>
      <c r="B502" s="23">
        <v>-24.586950000000002</v>
      </c>
      <c r="C502" s="25">
        <v>4.3713778999999997</v>
      </c>
      <c r="D502" s="26">
        <v>-1.0349809999999999E-3</v>
      </c>
      <c r="E502" s="28">
        <f t="shared" si="21"/>
        <v>1.8916349999999999E-4</v>
      </c>
      <c r="F502" s="18">
        <f t="shared" si="22"/>
        <v>0.86958547290072807</v>
      </c>
      <c r="G502" s="12">
        <f t="shared" si="23"/>
        <v>5.9955516469666739</v>
      </c>
    </row>
    <row r="503" spans="1:7" x14ac:dyDescent="0.25">
      <c r="A503" s="24">
        <v>24.864258</v>
      </c>
      <c r="B503" s="23">
        <v>-24.636742000000002</v>
      </c>
      <c r="C503" s="25">
        <v>4.3713712999999998</v>
      </c>
      <c r="D503" s="26">
        <v>-1.0310708999999999E-3</v>
      </c>
      <c r="E503" s="28">
        <f t="shared" si="21"/>
        <v>1.8851181666666665E-4</v>
      </c>
      <c r="F503" s="18">
        <f t="shared" si="22"/>
        <v>0.87134650466215735</v>
      </c>
      <c r="G503" s="12">
        <f t="shared" si="23"/>
        <v>6.0076934745461728</v>
      </c>
    </row>
    <row r="504" spans="1:7" x14ac:dyDescent="0.25">
      <c r="A504" s="24">
        <v>24.914062999999999</v>
      </c>
      <c r="B504" s="23">
        <v>-24.693633999999999</v>
      </c>
      <c r="C504" s="25">
        <v>4.3713245000000001</v>
      </c>
      <c r="D504" s="26">
        <v>-1.0304272000000001E-3</v>
      </c>
      <c r="E504" s="28">
        <f t="shared" si="21"/>
        <v>1.8840453333333334E-4</v>
      </c>
      <c r="F504" s="18">
        <f t="shared" si="22"/>
        <v>0.87335864755602044</v>
      </c>
      <c r="G504" s="12">
        <f t="shared" si="23"/>
        <v>6.0215666440242588</v>
      </c>
    </row>
    <row r="505" spans="1:7" x14ac:dyDescent="0.25">
      <c r="A505" s="24">
        <v>24.963867</v>
      </c>
      <c r="B505" s="23">
        <v>-24.749078999999998</v>
      </c>
      <c r="C505" s="25">
        <v>4.3711776999999996</v>
      </c>
      <c r="D505" s="26">
        <v>-1.0343730999999999E-3</v>
      </c>
      <c r="E505" s="28">
        <f t="shared" si="21"/>
        <v>1.8906218333333334E-4</v>
      </c>
      <c r="F505" s="18">
        <f t="shared" si="22"/>
        <v>0.8753196132937382</v>
      </c>
      <c r="G505" s="12">
        <f t="shared" si="23"/>
        <v>6.0350869611463924</v>
      </c>
    </row>
    <row r="506" spans="1:7" x14ac:dyDescent="0.25">
      <c r="A506" s="24">
        <v>25.013672</v>
      </c>
      <c r="B506" s="23">
        <v>-24.785070000000001</v>
      </c>
      <c r="C506" s="25">
        <v>4.3712949999999999</v>
      </c>
      <c r="D506" s="26">
        <v>-1.0346711000000001E-3</v>
      </c>
      <c r="E506" s="28">
        <f t="shared" si="21"/>
        <v>1.8911185000000002E-4</v>
      </c>
      <c r="F506" s="18">
        <f t="shared" si="22"/>
        <v>0.87659253452858721</v>
      </c>
      <c r="G506" s="12">
        <f t="shared" si="23"/>
        <v>6.0438634014663997</v>
      </c>
    </row>
    <row r="507" spans="1:7" x14ac:dyDescent="0.25">
      <c r="A507" s="24">
        <v>25.063476999999999</v>
      </c>
      <c r="B507" s="23">
        <v>-24.823810999999999</v>
      </c>
      <c r="C507" s="25">
        <v>4.3711567000000002</v>
      </c>
      <c r="D507" s="26">
        <v>-1.0362088000000001E-3</v>
      </c>
      <c r="E507" s="28">
        <f t="shared" si="21"/>
        <v>1.8936813333333337E-4</v>
      </c>
      <c r="F507" s="18">
        <f t="shared" si="22"/>
        <v>0.87796271711754792</v>
      </c>
      <c r="G507" s="12">
        <f t="shared" si="23"/>
        <v>6.0533104319583932</v>
      </c>
    </row>
    <row r="508" spans="1:7" x14ac:dyDescent="0.25">
      <c r="A508" s="24">
        <v>25.113281000000001</v>
      </c>
      <c r="B508" s="23">
        <v>-24.869828999999999</v>
      </c>
      <c r="C508" s="25">
        <v>4.3710903999999999</v>
      </c>
      <c r="D508" s="26">
        <v>-1.0429025E-3</v>
      </c>
      <c r="E508" s="28">
        <f t="shared" si="21"/>
        <v>1.9048375000000001E-4</v>
      </c>
      <c r="F508" s="18">
        <f t="shared" si="22"/>
        <v>0.87959027093337072</v>
      </c>
      <c r="G508" s="12">
        <f t="shared" si="23"/>
        <v>6.0645319659709536</v>
      </c>
    </row>
    <row r="509" spans="1:7" x14ac:dyDescent="0.25">
      <c r="A509" s="24">
        <v>25.163086</v>
      </c>
      <c r="B509" s="23">
        <v>-24.946043</v>
      </c>
      <c r="C509" s="25">
        <v>4.3709997999999999</v>
      </c>
      <c r="D509" s="26">
        <v>-1.0453105E-3</v>
      </c>
      <c r="E509" s="28">
        <f t="shared" si="21"/>
        <v>1.9088508333333333E-4</v>
      </c>
      <c r="F509" s="18">
        <f t="shared" si="22"/>
        <v>0.8822857897851053</v>
      </c>
      <c r="G509" s="12">
        <f t="shared" si="23"/>
        <v>6.0831168239229125</v>
      </c>
    </row>
    <row r="510" spans="1:7" x14ac:dyDescent="0.25">
      <c r="A510" s="24">
        <v>25.212890999999999</v>
      </c>
      <c r="B510" s="23">
        <v>-24.980630999999999</v>
      </c>
      <c r="C510" s="25">
        <v>4.3709540000000002</v>
      </c>
      <c r="D510" s="26">
        <v>-1.0465145000000001E-3</v>
      </c>
      <c r="E510" s="28">
        <f t="shared" si="21"/>
        <v>1.9108575000000003E-4</v>
      </c>
      <c r="F510" s="18">
        <f t="shared" si="22"/>
        <v>0.88350909004547473</v>
      </c>
      <c r="G510" s="12">
        <f t="shared" si="23"/>
        <v>6.0915511413297194</v>
      </c>
    </row>
    <row r="511" spans="1:7" x14ac:dyDescent="0.25">
      <c r="A511" s="24">
        <v>25.262695000000001</v>
      </c>
      <c r="B511" s="23">
        <v>-25.026744999999998</v>
      </c>
      <c r="C511" s="25">
        <v>4.3709106000000002</v>
      </c>
      <c r="D511" s="26">
        <v>-1.0461867E-3</v>
      </c>
      <c r="E511" s="28">
        <f t="shared" si="21"/>
        <v>1.9103111666666668E-4</v>
      </c>
      <c r="F511" s="18">
        <f t="shared" si="22"/>
        <v>0.88514003916675021</v>
      </c>
      <c r="G511" s="12">
        <f t="shared" si="23"/>
        <v>6.102796085035556</v>
      </c>
    </row>
    <row r="512" spans="1:7" x14ac:dyDescent="0.25">
      <c r="A512" s="24">
        <v>25.3125</v>
      </c>
      <c r="B512" s="23">
        <v>-25.076174000000002</v>
      </c>
      <c r="C512" s="25">
        <v>4.3708862999999996</v>
      </c>
      <c r="D512" s="26">
        <v>-1.0524988000000001E-3</v>
      </c>
      <c r="E512" s="28">
        <f t="shared" si="21"/>
        <v>1.9208313333333334E-4</v>
      </c>
      <c r="F512" s="18">
        <f t="shared" si="22"/>
        <v>0.88688823242943682</v>
      </c>
      <c r="G512" s="12">
        <f t="shared" si="23"/>
        <v>6.114849394712353</v>
      </c>
    </row>
    <row r="513" spans="1:7" x14ac:dyDescent="0.25">
      <c r="A513" s="24">
        <v>25.362304999999999</v>
      </c>
      <c r="B513" s="23">
        <v>-25.124392</v>
      </c>
      <c r="C513" s="25">
        <v>4.3707652000000001</v>
      </c>
      <c r="D513" s="26">
        <v>-1.0546386000000001E-3</v>
      </c>
      <c r="E513" s="28">
        <f t="shared" si="21"/>
        <v>1.9243976666666668E-4</v>
      </c>
      <c r="F513" s="18">
        <f t="shared" si="22"/>
        <v>0.88859359532854898</v>
      </c>
      <c r="G513" s="12">
        <f t="shared" si="23"/>
        <v>6.1266074008625031</v>
      </c>
    </row>
    <row r="514" spans="1:7" x14ac:dyDescent="0.25">
      <c r="A514" s="24">
        <v>25.412109000000001</v>
      </c>
      <c r="B514" s="23">
        <v>-25.183125</v>
      </c>
      <c r="C514" s="25">
        <v>4.3708096000000003</v>
      </c>
      <c r="D514" s="26">
        <v>-1.0566593E-3</v>
      </c>
      <c r="E514" s="28">
        <f t="shared" si="21"/>
        <v>1.9277655000000002E-4</v>
      </c>
      <c r="F514" s="18">
        <f t="shared" si="22"/>
        <v>0.89067085027801929</v>
      </c>
      <c r="G514" s="12">
        <f t="shared" si="23"/>
        <v>6.1409294999793635</v>
      </c>
    </row>
    <row r="515" spans="1:7" x14ac:dyDescent="0.25">
      <c r="A515" s="24">
        <v>25.461914</v>
      </c>
      <c r="B515" s="23">
        <v>-25.242754000000001</v>
      </c>
      <c r="C515" s="25">
        <v>4.3706883999999997</v>
      </c>
      <c r="D515" s="26">
        <v>-1.0598182E-3</v>
      </c>
      <c r="E515" s="28">
        <f t="shared" si="21"/>
        <v>1.9330303333333333E-4</v>
      </c>
      <c r="F515" s="18">
        <f t="shared" si="22"/>
        <v>0.89277979474504754</v>
      </c>
      <c r="G515" s="12">
        <f t="shared" si="23"/>
        <v>6.1554700895668066</v>
      </c>
    </row>
    <row r="516" spans="1:7" x14ac:dyDescent="0.25">
      <c r="A516" s="24">
        <v>25.511718999999999</v>
      </c>
      <c r="B516" s="23">
        <v>-25.274792000000001</v>
      </c>
      <c r="C516" s="25">
        <v>4.3706063999999998</v>
      </c>
      <c r="D516" s="26">
        <v>-1.0621846000000001E-3</v>
      </c>
      <c r="E516" s="28">
        <f t="shared" si="21"/>
        <v>1.9369743333333335E-4</v>
      </c>
      <c r="F516" s="18">
        <f t="shared" si="22"/>
        <v>0.89391290720433159</v>
      </c>
      <c r="G516" s="12">
        <f t="shared" si="23"/>
        <v>6.163282586995952</v>
      </c>
    </row>
    <row r="517" spans="1:7" x14ac:dyDescent="0.25">
      <c r="A517" s="24">
        <v>25.561523000000001</v>
      </c>
      <c r="B517" s="23">
        <v>-25.316206000000001</v>
      </c>
      <c r="C517" s="25">
        <v>4.3706427000000003</v>
      </c>
      <c r="D517" s="26">
        <v>-1.0637284E-3</v>
      </c>
      <c r="E517" s="28">
        <f t="shared" ref="E517:E580" si="24" xml:space="preserve"> (delta_0 - D517) / L</f>
        <v>1.9395473333333336E-4</v>
      </c>
      <c r="F517" s="18">
        <f t="shared" ref="F517:F580" si="25" xml:space="preserve"> -B517 / A_6x12_in2</f>
        <v>0.89537762782948882</v>
      </c>
      <c r="G517" s="12">
        <f t="shared" ref="G517:G580" si="26" xml:space="preserve"> -B517 * kip_to_N / A_6x12_mm2</f>
        <v>6.1733814311351178</v>
      </c>
    </row>
    <row r="518" spans="1:7" x14ac:dyDescent="0.25">
      <c r="A518" s="24">
        <v>25.611328</v>
      </c>
      <c r="B518" s="23">
        <v>-25.367657000000001</v>
      </c>
      <c r="C518" s="25">
        <v>4.3706388</v>
      </c>
      <c r="D518" s="26">
        <v>-1.0668814999999999E-3</v>
      </c>
      <c r="E518" s="28">
        <f t="shared" si="24"/>
        <v>1.9448025E-4</v>
      </c>
      <c r="F518" s="18">
        <f t="shared" si="25"/>
        <v>0.89719733471327123</v>
      </c>
      <c r="G518" s="12">
        <f t="shared" si="26"/>
        <v>6.1859278074765545</v>
      </c>
    </row>
    <row r="519" spans="1:7" x14ac:dyDescent="0.25">
      <c r="A519" s="24">
        <v>25.661133</v>
      </c>
      <c r="B519" s="23">
        <v>-25.407824000000002</v>
      </c>
      <c r="C519" s="25">
        <v>4.3704575999999999</v>
      </c>
      <c r="D519" s="26">
        <v>-1.0683655999999999E-3</v>
      </c>
      <c r="E519" s="28">
        <f t="shared" si="24"/>
        <v>1.947276E-4</v>
      </c>
      <c r="F519" s="18">
        <f t="shared" si="25"/>
        <v>0.89861795173530956</v>
      </c>
      <c r="G519" s="12">
        <f t="shared" si="26"/>
        <v>6.1957225694540954</v>
      </c>
    </row>
    <row r="520" spans="1:7" x14ac:dyDescent="0.25">
      <c r="A520" s="24">
        <v>25.710937999999999</v>
      </c>
      <c r="B520" s="23">
        <v>-25.458506</v>
      </c>
      <c r="C520" s="25">
        <v>4.3704152000000001</v>
      </c>
      <c r="D520" s="26">
        <v>-1.0713935000000001E-3</v>
      </c>
      <c r="E520" s="28">
        <f t="shared" si="24"/>
        <v>1.9523225000000002E-4</v>
      </c>
      <c r="F520" s="18">
        <f t="shared" si="25"/>
        <v>0.90041046080770581</v>
      </c>
      <c r="G520" s="12">
        <f t="shared" si="26"/>
        <v>6.2080814243983466</v>
      </c>
    </row>
    <row r="521" spans="1:7" x14ac:dyDescent="0.25">
      <c r="A521" s="24">
        <v>25.760742</v>
      </c>
      <c r="B521" s="23">
        <v>-25.527377999999999</v>
      </c>
      <c r="C521" s="25">
        <v>4.3703294000000001</v>
      </c>
      <c r="D521" s="26">
        <v>-1.0759532E-3</v>
      </c>
      <c r="E521" s="28">
        <f t="shared" si="24"/>
        <v>1.9599220000000002E-4</v>
      </c>
      <c r="F521" s="18">
        <f t="shared" si="25"/>
        <v>0.90284630952784461</v>
      </c>
      <c r="G521" s="12">
        <f t="shared" si="26"/>
        <v>6.2248759285165844</v>
      </c>
    </row>
    <row r="522" spans="1:7" x14ac:dyDescent="0.25">
      <c r="A522" s="24">
        <v>25.810547</v>
      </c>
      <c r="B522" s="23">
        <v>-25.569804999999999</v>
      </c>
      <c r="C522" s="25">
        <v>4.3703098000000002</v>
      </c>
      <c r="D522" s="26">
        <v>-1.0743737E-3</v>
      </c>
      <c r="E522" s="28">
        <f t="shared" si="24"/>
        <v>1.9572895000000002E-4</v>
      </c>
      <c r="F522" s="18">
        <f t="shared" si="25"/>
        <v>0.90434685769908019</v>
      </c>
      <c r="G522" s="12">
        <f t="shared" si="26"/>
        <v>6.2352217936900134</v>
      </c>
    </row>
    <row r="523" spans="1:7" x14ac:dyDescent="0.25">
      <c r="A523" s="24">
        <v>25.860351999999999</v>
      </c>
      <c r="B523" s="23">
        <v>-25.624289999999998</v>
      </c>
      <c r="C523" s="25">
        <v>4.3702474000000002</v>
      </c>
      <c r="D523" s="26">
        <v>-1.0779380000000001E-3</v>
      </c>
      <c r="E523" s="28">
        <f t="shared" si="24"/>
        <v>1.9632300000000001E-4</v>
      </c>
      <c r="F523" s="18">
        <f t="shared" si="25"/>
        <v>0.9062738703822717</v>
      </c>
      <c r="G523" s="12">
        <f t="shared" si="26"/>
        <v>6.2485080138793814</v>
      </c>
    </row>
    <row r="524" spans="1:7" x14ac:dyDescent="0.25">
      <c r="A524" s="24">
        <v>25.910156000000001</v>
      </c>
      <c r="B524" s="23">
        <v>-25.667513</v>
      </c>
      <c r="C524" s="25">
        <v>4.3702240000000003</v>
      </c>
      <c r="D524" s="26">
        <v>-1.0798095999999999E-3</v>
      </c>
      <c r="E524" s="28">
        <f t="shared" si="24"/>
        <v>1.9663493333333334E-4</v>
      </c>
      <c r="F524" s="18">
        <f t="shared" si="25"/>
        <v>0.907802571294552</v>
      </c>
      <c r="G524" s="12">
        <f t="shared" si="26"/>
        <v>6.2590479844262301</v>
      </c>
    </row>
    <row r="525" spans="1:7" x14ac:dyDescent="0.25">
      <c r="A525" s="24">
        <v>25.959961</v>
      </c>
      <c r="B525" s="23">
        <v>-25.714327000000001</v>
      </c>
      <c r="C525" s="25">
        <v>4.3701018999999999</v>
      </c>
      <c r="D525" s="26">
        <v>-1.0841964999999999E-3</v>
      </c>
      <c r="E525" s="28">
        <f t="shared" si="24"/>
        <v>1.9736608333333332E-4</v>
      </c>
      <c r="F525" s="18">
        <f t="shared" si="25"/>
        <v>0.90945827785141953</v>
      </c>
      <c r="G525" s="12">
        <f t="shared" si="26"/>
        <v>6.2704636238122093</v>
      </c>
    </row>
    <row r="526" spans="1:7" x14ac:dyDescent="0.25">
      <c r="A526" s="24">
        <v>26.009765999999999</v>
      </c>
      <c r="B526" s="23">
        <v>-25.769371</v>
      </c>
      <c r="C526" s="25">
        <v>4.3700576</v>
      </c>
      <c r="D526" s="26">
        <v>-1.0872961E-3</v>
      </c>
      <c r="E526" s="28">
        <f t="shared" si="24"/>
        <v>1.9788268333333333E-4</v>
      </c>
      <c r="F526" s="18">
        <f t="shared" si="25"/>
        <v>0.9114050611153196</v>
      </c>
      <c r="G526" s="12">
        <f t="shared" si="26"/>
        <v>6.2838861566947193</v>
      </c>
    </row>
    <row r="527" spans="1:7" x14ac:dyDescent="0.25">
      <c r="A527" s="24">
        <v>26.059570000000001</v>
      </c>
      <c r="B527" s="23">
        <v>-25.826180000000001</v>
      </c>
      <c r="C527" s="25">
        <v>4.3700460999999997</v>
      </c>
      <c r="D527" s="26">
        <v>-1.0868608999999999E-3</v>
      </c>
      <c r="E527" s="28">
        <f t="shared" si="24"/>
        <v>1.9781015E-4</v>
      </c>
      <c r="F527" s="18">
        <f t="shared" si="25"/>
        <v>0.91341426848467688</v>
      </c>
      <c r="G527" s="12">
        <f t="shared" si="26"/>
        <v>6.2977390865421601</v>
      </c>
    </row>
    <row r="528" spans="1:7" x14ac:dyDescent="0.25">
      <c r="A528" s="24">
        <v>26.109375</v>
      </c>
      <c r="B528" s="23">
        <v>-25.861238</v>
      </c>
      <c r="C528" s="25">
        <v>4.3699880000000002</v>
      </c>
      <c r="D528" s="26">
        <v>-1.0846257000000001E-3</v>
      </c>
      <c r="E528" s="28">
        <f t="shared" si="24"/>
        <v>1.9743761666666669E-4</v>
      </c>
      <c r="F528" s="18">
        <f t="shared" si="25"/>
        <v>0.91465419159465811</v>
      </c>
      <c r="G528" s="12">
        <f t="shared" si="26"/>
        <v>6.3062880139056343</v>
      </c>
    </row>
    <row r="529" spans="1:7" x14ac:dyDescent="0.25">
      <c r="A529" s="24">
        <v>26.159179999999999</v>
      </c>
      <c r="B529" s="23">
        <v>-25.914227</v>
      </c>
      <c r="C529" s="25">
        <v>4.3699187999999998</v>
      </c>
      <c r="D529" s="26">
        <v>-1.0872900999999999E-3</v>
      </c>
      <c r="E529" s="28">
        <f t="shared" si="24"/>
        <v>1.9788168333333332E-4</v>
      </c>
      <c r="F529" s="18">
        <f t="shared" si="25"/>
        <v>0.91652829410121284</v>
      </c>
      <c r="G529" s="12">
        <f t="shared" si="26"/>
        <v>6.3192094330414399</v>
      </c>
    </row>
    <row r="530" spans="1:7" x14ac:dyDescent="0.25">
      <c r="A530" s="24">
        <v>26.208984000000001</v>
      </c>
      <c r="B530" s="23">
        <v>-25.959869000000001</v>
      </c>
      <c r="C530" s="25">
        <v>4.3698091999999997</v>
      </c>
      <c r="D530" s="26">
        <v>-1.0912000000000001E-3</v>
      </c>
      <c r="E530" s="28">
        <f t="shared" si="24"/>
        <v>1.9853333333333335E-4</v>
      </c>
      <c r="F530" s="18">
        <f t="shared" si="25"/>
        <v>0.91814254963734632</v>
      </c>
      <c r="G530" s="12">
        <f t="shared" si="26"/>
        <v>6.3303392790886672</v>
      </c>
    </row>
    <row r="531" spans="1:7" x14ac:dyDescent="0.25">
      <c r="A531" s="24">
        <v>26.258789</v>
      </c>
      <c r="B531" s="23">
        <v>-26.006895</v>
      </c>
      <c r="C531" s="25">
        <v>4.3696932999999998</v>
      </c>
      <c r="D531" s="26">
        <v>-1.0933100999999999E-3</v>
      </c>
      <c r="E531" s="28">
        <f t="shared" si="24"/>
        <v>1.9888501666666665E-4</v>
      </c>
      <c r="F531" s="18">
        <f t="shared" si="25"/>
        <v>0.91980575416042165</v>
      </c>
      <c r="G531" s="12">
        <f t="shared" si="26"/>
        <v>6.3418066148806318</v>
      </c>
    </row>
    <row r="532" spans="1:7" x14ac:dyDescent="0.25">
      <c r="A532" s="24">
        <v>26.308593999999999</v>
      </c>
      <c r="B532" s="23">
        <v>-26.046619</v>
      </c>
      <c r="C532" s="25">
        <v>4.3697781999999998</v>
      </c>
      <c r="D532" s="26">
        <v>-1.0972677999999999E-3</v>
      </c>
      <c r="E532" s="28">
        <f t="shared" si="24"/>
        <v>1.9954463333333333E-4</v>
      </c>
      <c r="F532" s="18">
        <f t="shared" si="25"/>
        <v>0.92121070326250665</v>
      </c>
      <c r="G532" s="12">
        <f t="shared" si="26"/>
        <v>6.3514933508777398</v>
      </c>
    </row>
    <row r="533" spans="1:7" x14ac:dyDescent="0.25">
      <c r="A533" s="24">
        <v>26.358398000000001</v>
      </c>
      <c r="B533" s="23">
        <v>-26.124844</v>
      </c>
      <c r="C533" s="25">
        <v>4.3697257</v>
      </c>
      <c r="D533" s="26">
        <v>-1.0997413999999999E-3</v>
      </c>
      <c r="E533" s="28">
        <f t="shared" si="24"/>
        <v>1.999569E-4</v>
      </c>
      <c r="F533" s="18">
        <f t="shared" si="25"/>
        <v>0.92397734668992071</v>
      </c>
      <c r="G533" s="12">
        <f t="shared" si="26"/>
        <v>6.3705685931336511</v>
      </c>
    </row>
    <row r="534" spans="1:7" x14ac:dyDescent="0.25">
      <c r="A534" s="24">
        <v>26.408203</v>
      </c>
      <c r="B534" s="23">
        <v>-26.166744000000001</v>
      </c>
      <c r="C534" s="25">
        <v>4.3695706999999997</v>
      </c>
      <c r="D534" s="26">
        <v>-1.1024832000000001E-3</v>
      </c>
      <c r="E534" s="28">
        <f t="shared" si="24"/>
        <v>2.0041386666666669E-4</v>
      </c>
      <c r="F534" s="18">
        <f t="shared" si="25"/>
        <v>0.92545925604893198</v>
      </c>
      <c r="G534" s="12">
        <f t="shared" si="26"/>
        <v>6.3807859488450305</v>
      </c>
    </row>
    <row r="535" spans="1:7" x14ac:dyDescent="0.25">
      <c r="A535" s="24">
        <v>26.458008</v>
      </c>
      <c r="B535" s="23">
        <v>-26.208252000000002</v>
      </c>
      <c r="C535" s="25">
        <v>4.3695582999999996</v>
      </c>
      <c r="D535" s="26">
        <v>-1.1051715E-3</v>
      </c>
      <c r="E535" s="28">
        <f t="shared" si="24"/>
        <v>2.0086191666666669E-4</v>
      </c>
      <c r="F535" s="18">
        <f t="shared" si="25"/>
        <v>0.92692730124401168</v>
      </c>
      <c r="G535" s="12">
        <f t="shared" si="26"/>
        <v>6.3909077149755307</v>
      </c>
    </row>
    <row r="536" spans="1:7" x14ac:dyDescent="0.25">
      <c r="A536" s="24">
        <v>26.507812999999999</v>
      </c>
      <c r="B536" s="23">
        <v>-26.242550000000001</v>
      </c>
      <c r="C536" s="25">
        <v>4.3695822</v>
      </c>
      <c r="D536" s="26">
        <v>-1.1095643000000001E-3</v>
      </c>
      <c r="E536" s="28">
        <f t="shared" si="24"/>
        <v>2.0159405000000003E-4</v>
      </c>
      <c r="F536" s="18">
        <f t="shared" si="25"/>
        <v>0.92814034485249297</v>
      </c>
      <c r="G536" s="12">
        <f t="shared" si="26"/>
        <v>6.3992713156005641</v>
      </c>
    </row>
    <row r="537" spans="1:7" x14ac:dyDescent="0.25">
      <c r="A537" s="24">
        <v>26.557617</v>
      </c>
      <c r="B537" s="23">
        <v>-26.293088999999998</v>
      </c>
      <c r="C537" s="25">
        <v>4.3694267</v>
      </c>
      <c r="D537" s="26">
        <v>-1.1107624000000001E-3</v>
      </c>
      <c r="E537" s="28">
        <f t="shared" si="24"/>
        <v>2.0179373333333335E-4</v>
      </c>
      <c r="F537" s="18">
        <f t="shared" si="25"/>
        <v>0.92992779633447542</v>
      </c>
      <c r="G537" s="12">
        <f t="shared" si="26"/>
        <v>6.4115952998558718</v>
      </c>
    </row>
    <row r="538" spans="1:7" x14ac:dyDescent="0.25">
      <c r="A538" s="24">
        <v>26.607422</v>
      </c>
      <c r="B538" s="23">
        <v>-26.364065</v>
      </c>
      <c r="C538" s="25">
        <v>4.3693628000000002</v>
      </c>
      <c r="D538" s="26">
        <v>-1.1138439000000001E-3</v>
      </c>
      <c r="E538" s="28">
        <f t="shared" si="24"/>
        <v>2.023073166666667E-4</v>
      </c>
      <c r="F538" s="18">
        <f t="shared" si="25"/>
        <v>0.93243805883245101</v>
      </c>
      <c r="G538" s="12">
        <f t="shared" si="26"/>
        <v>6.4289028664184222</v>
      </c>
    </row>
    <row r="539" spans="1:7" x14ac:dyDescent="0.25">
      <c r="A539" s="24">
        <v>26.657226999999999</v>
      </c>
      <c r="B539" s="23">
        <v>-26.399328000000001</v>
      </c>
      <c r="C539" s="25">
        <v>4.3693957000000001</v>
      </c>
      <c r="D539" s="26">
        <v>-1.1144758E-3</v>
      </c>
      <c r="E539" s="28">
        <f t="shared" si="24"/>
        <v>2.0241263333333335E-4</v>
      </c>
      <c r="F539" s="18">
        <f t="shared" si="25"/>
        <v>0.93368523233428435</v>
      </c>
      <c r="G539" s="12">
        <f t="shared" si="26"/>
        <v>6.437501783231081</v>
      </c>
    </row>
    <row r="540" spans="1:7" x14ac:dyDescent="0.25">
      <c r="A540" s="24">
        <v>26.707031000000001</v>
      </c>
      <c r="B540" s="23">
        <v>-26.468554000000001</v>
      </c>
      <c r="C540" s="25">
        <v>4.3693228</v>
      </c>
      <c r="D540" s="26">
        <v>-1.1164129000000001E-3</v>
      </c>
      <c r="E540" s="28">
        <f t="shared" si="24"/>
        <v>2.0273548333333335E-4</v>
      </c>
      <c r="F540" s="18">
        <f t="shared" si="25"/>
        <v>0.93613360124327982</v>
      </c>
      <c r="G540" s="12">
        <f t="shared" si="26"/>
        <v>6.4543826105932753</v>
      </c>
    </row>
    <row r="541" spans="1:7" x14ac:dyDescent="0.25">
      <c r="A541" s="24">
        <v>26.756836</v>
      </c>
      <c r="B541" s="23">
        <v>-26.494143999999999</v>
      </c>
      <c r="C541" s="25">
        <v>4.3693175000000002</v>
      </c>
      <c r="D541" s="26">
        <v>-1.1182188999999999E-3</v>
      </c>
      <c r="E541" s="28">
        <f t="shared" si="24"/>
        <v>2.0303648333333332E-4</v>
      </c>
      <c r="F541" s="18">
        <f t="shared" si="25"/>
        <v>0.9370386623529956</v>
      </c>
      <c r="G541" s="12">
        <f t="shared" si="26"/>
        <v>6.4606227569573376</v>
      </c>
    </row>
    <row r="542" spans="1:7" x14ac:dyDescent="0.25">
      <c r="A542" s="24">
        <v>26.806640999999999</v>
      </c>
      <c r="B542" s="23">
        <v>-26.548534</v>
      </c>
      <c r="C542" s="25">
        <v>4.3692393000000003</v>
      </c>
      <c r="D542" s="26">
        <v>-1.1198402000000001E-3</v>
      </c>
      <c r="E542" s="28">
        <f t="shared" si="24"/>
        <v>2.0330670000000002E-4</v>
      </c>
      <c r="F542" s="18">
        <f t="shared" si="25"/>
        <v>0.9389623150984997</v>
      </c>
      <c r="G542" s="12">
        <f t="shared" si="26"/>
        <v>6.4738858113044007</v>
      </c>
    </row>
    <row r="543" spans="1:7" x14ac:dyDescent="0.25">
      <c r="A543" s="24">
        <v>26.856445000000001</v>
      </c>
      <c r="B543" s="23">
        <v>-26.612597999999998</v>
      </c>
      <c r="C543" s="25">
        <v>4.3691478000000004</v>
      </c>
      <c r="D543" s="26">
        <v>-1.1217057E-3</v>
      </c>
      <c r="E543" s="28">
        <f t="shared" si="24"/>
        <v>2.0361761666666666E-4</v>
      </c>
      <c r="F543" s="18">
        <f t="shared" si="25"/>
        <v>0.94122811560388608</v>
      </c>
      <c r="G543" s="12">
        <f t="shared" si="26"/>
        <v>6.4895078799510308</v>
      </c>
    </row>
    <row r="544" spans="1:7" x14ac:dyDescent="0.25">
      <c r="A544" s="24">
        <v>26.90625</v>
      </c>
      <c r="B544" s="23">
        <v>-26.6492</v>
      </c>
      <c r="C544" s="25">
        <v>4.3690796000000001</v>
      </c>
      <c r="D544" s="26">
        <v>-1.1243582000000001E-3</v>
      </c>
      <c r="E544" s="28">
        <f t="shared" si="24"/>
        <v>2.0405970000000003E-4</v>
      </c>
      <c r="F544" s="18">
        <f t="shared" si="25"/>
        <v>0.94252264654323059</v>
      </c>
      <c r="G544" s="12">
        <f t="shared" si="26"/>
        <v>6.4984333132147043</v>
      </c>
    </row>
    <row r="545" spans="1:7" x14ac:dyDescent="0.25">
      <c r="A545" s="24">
        <v>26.956054999999999</v>
      </c>
      <c r="B545" s="23">
        <v>-26.696287000000002</v>
      </c>
      <c r="C545" s="25">
        <v>4.3690056999999998</v>
      </c>
      <c r="D545" s="26">
        <v>-1.1284292000000001E-3</v>
      </c>
      <c r="E545" s="28">
        <f t="shared" si="24"/>
        <v>2.0473820000000003E-4</v>
      </c>
      <c r="F545" s="18">
        <f t="shared" si="25"/>
        <v>0.94418800849997908</v>
      </c>
      <c r="G545" s="12">
        <f t="shared" si="26"/>
        <v>6.5099155239159394</v>
      </c>
    </row>
    <row r="546" spans="1:7" x14ac:dyDescent="0.25">
      <c r="A546" s="24">
        <v>27.005859000000001</v>
      </c>
      <c r="B546" s="23">
        <v>-26.779475999999999</v>
      </c>
      <c r="C546" s="25">
        <v>4.3689197999999996</v>
      </c>
      <c r="D546" s="26">
        <v>-1.1303545E-3</v>
      </c>
      <c r="E546" s="28">
        <f t="shared" si="24"/>
        <v>2.0505908333333335E-4</v>
      </c>
      <c r="F546" s="18">
        <f t="shared" si="25"/>
        <v>0.94713021751350601</v>
      </c>
      <c r="G546" s="12">
        <f t="shared" si="26"/>
        <v>6.5302012423950311</v>
      </c>
    </row>
    <row r="547" spans="1:7" x14ac:dyDescent="0.25">
      <c r="A547" s="24">
        <v>27.055664</v>
      </c>
      <c r="B547" s="23">
        <v>-26.812925</v>
      </c>
      <c r="C547" s="25">
        <v>4.3689456</v>
      </c>
      <c r="D547" s="26">
        <v>-1.1333822999999999E-3</v>
      </c>
      <c r="E547" s="28">
        <f t="shared" si="24"/>
        <v>2.0556371666666665E-4</v>
      </c>
      <c r="F547" s="18">
        <f t="shared" si="25"/>
        <v>0.94831323388939059</v>
      </c>
      <c r="G547" s="12">
        <f t="shared" si="26"/>
        <v>6.538357813545149</v>
      </c>
    </row>
    <row r="548" spans="1:7" x14ac:dyDescent="0.25">
      <c r="A548" s="24">
        <v>27.105468999999999</v>
      </c>
      <c r="B548" s="23">
        <v>-26.863233999999999</v>
      </c>
      <c r="C548" s="25">
        <v>4.3689083999999996</v>
      </c>
      <c r="D548" s="26">
        <v>-1.1309326000000001E-3</v>
      </c>
      <c r="E548" s="28">
        <f t="shared" si="24"/>
        <v>2.0515543333333335E-4</v>
      </c>
      <c r="F548" s="18">
        <f t="shared" si="25"/>
        <v>0.9500925507853929</v>
      </c>
      <c r="G548" s="12">
        <f t="shared" si="26"/>
        <v>6.5506257120769815</v>
      </c>
    </row>
    <row r="549" spans="1:7" x14ac:dyDescent="0.25">
      <c r="A549" s="24">
        <v>27.155273000000001</v>
      </c>
      <c r="B549" s="23">
        <v>-26.900003000000002</v>
      </c>
      <c r="C549" s="25">
        <v>4.3688130000000003</v>
      </c>
      <c r="D549" s="26">
        <v>-1.1336743E-3</v>
      </c>
      <c r="E549" s="28">
        <f t="shared" si="24"/>
        <v>2.0561238333333335E-4</v>
      </c>
      <c r="F549" s="18">
        <f t="shared" si="25"/>
        <v>0.9513929881415143</v>
      </c>
      <c r="G549" s="12">
        <f t="shared" si="26"/>
        <v>6.5595918684529178</v>
      </c>
    </row>
    <row r="550" spans="1:7" x14ac:dyDescent="0.25">
      <c r="A550" s="24">
        <v>27.205078</v>
      </c>
      <c r="B550" s="23">
        <v>-26.931732</v>
      </c>
      <c r="C550" s="25">
        <v>4.3688058999999999</v>
      </c>
      <c r="D550" s="26">
        <v>-1.1352478999999999E-3</v>
      </c>
      <c r="E550" s="28">
        <f t="shared" si="24"/>
        <v>2.0587464999999999E-4</v>
      </c>
      <c r="F550" s="18">
        <f t="shared" si="25"/>
        <v>0.95251517196137259</v>
      </c>
      <c r="G550" s="12">
        <f t="shared" si="26"/>
        <v>6.5673290159318283</v>
      </c>
    </row>
    <row r="551" spans="1:7" x14ac:dyDescent="0.25">
      <c r="A551" s="24">
        <v>27.254883</v>
      </c>
      <c r="B551" s="23">
        <v>-26.995104000000001</v>
      </c>
      <c r="C551" s="25">
        <v>4.36869</v>
      </c>
      <c r="D551" s="26">
        <v>-1.1391400999999999E-3</v>
      </c>
      <c r="E551" s="28">
        <f t="shared" si="24"/>
        <v>2.0652335E-4</v>
      </c>
      <c r="F551" s="18">
        <f t="shared" si="25"/>
        <v>0.9547564979732881</v>
      </c>
      <c r="G551" s="12">
        <f t="shared" si="26"/>
        <v>6.5827823397060898</v>
      </c>
    </row>
    <row r="552" spans="1:7" x14ac:dyDescent="0.25">
      <c r="A552" s="24">
        <v>27.304687999999999</v>
      </c>
      <c r="B552" s="23">
        <v>-27.045479</v>
      </c>
      <c r="C552" s="25">
        <v>4.3687015000000002</v>
      </c>
      <c r="D552" s="26">
        <v>-1.1402606999999999E-3</v>
      </c>
      <c r="E552" s="28">
        <f t="shared" si="24"/>
        <v>2.0671011666666667E-4</v>
      </c>
      <c r="F552" s="18">
        <f t="shared" si="25"/>
        <v>0.95653814914178903</v>
      </c>
      <c r="G552" s="12">
        <f t="shared" si="26"/>
        <v>6.59506633240205</v>
      </c>
    </row>
    <row r="553" spans="1:7" x14ac:dyDescent="0.25">
      <c r="A553" s="24">
        <v>27.354492</v>
      </c>
      <c r="B553" s="23">
        <v>-27.077563999999999</v>
      </c>
      <c r="C553" s="25">
        <v>4.3685269</v>
      </c>
      <c r="D553" s="26">
        <v>-1.1423588000000001E-3</v>
      </c>
      <c r="E553" s="28">
        <f t="shared" si="24"/>
        <v>2.0705980000000003E-4</v>
      </c>
      <c r="F553" s="18">
        <f t="shared" si="25"/>
        <v>0.9576729238860342</v>
      </c>
      <c r="G553" s="12">
        <f t="shared" si="26"/>
        <v>6.6028902908268616</v>
      </c>
    </row>
    <row r="554" spans="1:7" x14ac:dyDescent="0.25">
      <c r="A554" s="24">
        <v>27.404297</v>
      </c>
      <c r="B554" s="23">
        <v>-27.15239</v>
      </c>
      <c r="C554" s="25">
        <v>4.3685460000000003</v>
      </c>
      <c r="D554" s="26">
        <v>-1.1452138E-3</v>
      </c>
      <c r="E554" s="28">
        <f t="shared" si="24"/>
        <v>2.0753563333333335E-4</v>
      </c>
      <c r="F554" s="18">
        <f t="shared" si="25"/>
        <v>0.96031935227976628</v>
      </c>
      <c r="G554" s="12">
        <f t="shared" si="26"/>
        <v>6.621136683630195</v>
      </c>
    </row>
    <row r="555" spans="1:7" x14ac:dyDescent="0.25">
      <c r="A555" s="24">
        <v>27.454101999999999</v>
      </c>
      <c r="B555" s="23">
        <v>-27.202244</v>
      </c>
      <c r="C555" s="25">
        <v>4.3684816</v>
      </c>
      <c r="D555" s="26">
        <v>-1.1471808000000001E-3</v>
      </c>
      <c r="E555" s="28">
        <f t="shared" si="24"/>
        <v>2.0786346666666668E-4</v>
      </c>
      <c r="F555" s="18">
        <f t="shared" si="25"/>
        <v>0.96208257684263365</v>
      </c>
      <c r="G555" s="12">
        <f t="shared" si="26"/>
        <v>6.6332936299699359</v>
      </c>
    </row>
    <row r="556" spans="1:7" x14ac:dyDescent="0.25">
      <c r="A556" s="24">
        <v>27.503906000000001</v>
      </c>
      <c r="B556" s="23">
        <v>-27.244633</v>
      </c>
      <c r="C556" s="25">
        <v>4.3684478000000002</v>
      </c>
      <c r="D556" s="26">
        <v>-1.1483788000000001E-3</v>
      </c>
      <c r="E556" s="28">
        <f t="shared" si="24"/>
        <v>2.0806313333333336E-4</v>
      </c>
      <c r="F556" s="18">
        <f t="shared" si="25"/>
        <v>0.96358178103879422</v>
      </c>
      <c r="G556" s="12">
        <f t="shared" si="26"/>
        <v>6.6436302288064439</v>
      </c>
    </row>
    <row r="557" spans="1:7" x14ac:dyDescent="0.25">
      <c r="A557" s="24">
        <v>27.553711</v>
      </c>
      <c r="B557" s="23">
        <v>-27.285864</v>
      </c>
      <c r="C557" s="25">
        <v>4.3684025000000002</v>
      </c>
      <c r="D557" s="26">
        <v>-1.1526762999999999E-3</v>
      </c>
      <c r="E557" s="28">
        <f t="shared" si="24"/>
        <v>2.0877938333333334E-4</v>
      </c>
      <c r="F557" s="18">
        <f t="shared" si="25"/>
        <v>0.96504002936293243</v>
      </c>
      <c r="G557" s="12">
        <f t="shared" si="26"/>
        <v>6.6536844482178017</v>
      </c>
    </row>
    <row r="558" spans="1:7" x14ac:dyDescent="0.25">
      <c r="A558" s="24">
        <v>27.603515999999999</v>
      </c>
      <c r="B558" s="23">
        <v>-27.350756000000001</v>
      </c>
      <c r="C558" s="25">
        <v>4.3683003999999999</v>
      </c>
      <c r="D558" s="26">
        <v>-1.1551319999999999E-3</v>
      </c>
      <c r="E558" s="28">
        <f t="shared" si="24"/>
        <v>2.0918866666666666E-4</v>
      </c>
      <c r="F558" s="18">
        <f t="shared" si="25"/>
        <v>0.9673351143778478</v>
      </c>
      <c r="G558" s="12">
        <f t="shared" si="26"/>
        <v>6.6695084254689432</v>
      </c>
    </row>
    <row r="559" spans="1:7" x14ac:dyDescent="0.25">
      <c r="A559" s="24">
        <v>27.653320000000001</v>
      </c>
      <c r="B559" s="23">
        <v>-27.406911999999998</v>
      </c>
      <c r="C559" s="25">
        <v>4.3683151999999996</v>
      </c>
      <c r="D559" s="26">
        <v>-1.1563121999999999E-3</v>
      </c>
      <c r="E559" s="28">
        <f t="shared" si="24"/>
        <v>2.0938536666666665E-4</v>
      </c>
      <c r="F559" s="18">
        <f t="shared" si="25"/>
        <v>0.96932122659657405</v>
      </c>
      <c r="G559" s="12">
        <f t="shared" si="26"/>
        <v>6.6832021206319068</v>
      </c>
    </row>
    <row r="560" spans="1:7" x14ac:dyDescent="0.25">
      <c r="A560" s="24">
        <v>27.703125</v>
      </c>
      <c r="B560" s="23">
        <v>-27.441257</v>
      </c>
      <c r="C560" s="25">
        <v>4.3682613000000003</v>
      </c>
      <c r="D560" s="26">
        <v>-1.1597573999999999E-3</v>
      </c>
      <c r="E560" s="28">
        <f t="shared" si="24"/>
        <v>2.0995956666666665E-4</v>
      </c>
      <c r="F560" s="18">
        <f t="shared" si="25"/>
        <v>0.97053593249001657</v>
      </c>
      <c r="G560" s="12">
        <f t="shared" si="26"/>
        <v>6.6915771822526073</v>
      </c>
    </row>
    <row r="561" spans="1:7" x14ac:dyDescent="0.25">
      <c r="A561" s="24">
        <v>27.752929999999999</v>
      </c>
      <c r="B561" s="23">
        <v>-27.499431999999999</v>
      </c>
      <c r="C561" s="25">
        <v>4.3681760000000001</v>
      </c>
      <c r="D561" s="26">
        <v>-1.1603892E-3</v>
      </c>
      <c r="E561" s="28">
        <f t="shared" si="24"/>
        <v>2.1006486666666667E-4</v>
      </c>
      <c r="F561" s="18">
        <f t="shared" si="25"/>
        <v>0.97259345222654348</v>
      </c>
      <c r="G561" s="12">
        <f t="shared" si="26"/>
        <v>6.7057632125272972</v>
      </c>
    </row>
    <row r="562" spans="1:7" x14ac:dyDescent="0.25">
      <c r="A562" s="24">
        <v>27.802734000000001</v>
      </c>
      <c r="B562" s="23">
        <v>-27.553018999999999</v>
      </c>
      <c r="C562" s="25">
        <v>4.3681660000000004</v>
      </c>
      <c r="D562" s="26">
        <v>-1.1625886E-3</v>
      </c>
      <c r="E562" s="28">
        <f t="shared" si="24"/>
        <v>2.1043143333333335E-4</v>
      </c>
      <c r="F562" s="18">
        <f t="shared" si="25"/>
        <v>0.97448870465664683</v>
      </c>
      <c r="G562" s="12">
        <f t="shared" si="26"/>
        <v>6.7188304545441397</v>
      </c>
    </row>
    <row r="563" spans="1:7" x14ac:dyDescent="0.25">
      <c r="A563" s="24">
        <v>27.852539</v>
      </c>
      <c r="B563" s="23">
        <v>-27.573637000000002</v>
      </c>
      <c r="C563" s="25">
        <v>4.3680439</v>
      </c>
      <c r="D563" s="26">
        <v>-1.1653006E-3</v>
      </c>
      <c r="E563" s="28">
        <f t="shared" si="24"/>
        <v>2.1088343333333333E-4</v>
      </c>
      <c r="F563" s="18">
        <f t="shared" si="25"/>
        <v>0.9752179172381289</v>
      </c>
      <c r="G563" s="12">
        <f t="shared" si="26"/>
        <v>6.7238581738772485</v>
      </c>
    </row>
    <row r="564" spans="1:7" x14ac:dyDescent="0.25">
      <c r="A564" s="24">
        <v>27.902343999999999</v>
      </c>
      <c r="B564" s="23">
        <v>-27.643716999999999</v>
      </c>
      <c r="C564" s="25">
        <v>4.3680038000000003</v>
      </c>
      <c r="D564" s="26">
        <v>-1.1648714E-3</v>
      </c>
      <c r="E564" s="28">
        <f t="shared" si="24"/>
        <v>2.1081189999999999E-4</v>
      </c>
      <c r="F564" s="18">
        <f t="shared" si="25"/>
        <v>0.97769649021854654</v>
      </c>
      <c r="G564" s="12">
        <f t="shared" si="26"/>
        <v>6.7409472499692162</v>
      </c>
    </row>
    <row r="565" spans="1:7" x14ac:dyDescent="0.25">
      <c r="A565" s="24">
        <v>27.952148000000001</v>
      </c>
      <c r="B565" s="23">
        <v>-27.700686000000001</v>
      </c>
      <c r="C565" s="25">
        <v>4.3679933999999996</v>
      </c>
      <c r="D565" s="26">
        <v>-1.1717856E-3</v>
      </c>
      <c r="E565" s="28">
        <f t="shared" si="24"/>
        <v>2.1196426666666667E-4</v>
      </c>
      <c r="F565" s="18">
        <f t="shared" si="25"/>
        <v>0.97971135643032492</v>
      </c>
      <c r="G565" s="12">
        <f t="shared" si="26"/>
        <v>6.7548391959721181</v>
      </c>
    </row>
    <row r="566" spans="1:7" x14ac:dyDescent="0.25">
      <c r="A566" s="24">
        <v>28.001953</v>
      </c>
      <c r="B566" s="23">
        <v>-27.768867</v>
      </c>
      <c r="C566" s="25">
        <v>4.3678350000000004</v>
      </c>
      <c r="D566" s="26">
        <v>-1.1741875999999999E-3</v>
      </c>
      <c r="E566" s="28">
        <f t="shared" si="24"/>
        <v>2.123646E-4</v>
      </c>
      <c r="F566" s="18">
        <f t="shared" si="25"/>
        <v>0.9821227660247579</v>
      </c>
      <c r="G566" s="12">
        <f t="shared" si="26"/>
        <v>6.7714651990689578</v>
      </c>
    </row>
    <row r="567" spans="1:7" x14ac:dyDescent="0.25">
      <c r="A567" s="24">
        <v>28.051758</v>
      </c>
      <c r="B567" s="23">
        <v>-27.801784999999999</v>
      </c>
      <c r="C567" s="25">
        <v>4.3678694</v>
      </c>
      <c r="D567" s="26">
        <v>-1.1755406000000001E-3</v>
      </c>
      <c r="E567" s="28">
        <f t="shared" si="24"/>
        <v>2.1259010000000003E-4</v>
      </c>
      <c r="F567" s="18">
        <f t="shared" si="25"/>
        <v>0.98328700211735764</v>
      </c>
      <c r="G567" s="12">
        <f t="shared" si="26"/>
        <v>6.7794922853531387</v>
      </c>
    </row>
    <row r="568" spans="1:7" x14ac:dyDescent="0.25">
      <c r="A568" s="24">
        <v>28.101562999999999</v>
      </c>
      <c r="B568" s="23">
        <v>-27.859812000000002</v>
      </c>
      <c r="C568" s="25">
        <v>4.3677545000000002</v>
      </c>
      <c r="D568" s="26">
        <v>-1.1787593E-3</v>
      </c>
      <c r="E568" s="28">
        <f t="shared" si="24"/>
        <v>2.1312655E-4</v>
      </c>
      <c r="F568" s="18">
        <f t="shared" si="25"/>
        <v>0.98533928742464516</v>
      </c>
      <c r="G568" s="12">
        <f t="shared" si="26"/>
        <v>6.7936422256840281</v>
      </c>
    </row>
    <row r="569" spans="1:7" x14ac:dyDescent="0.25">
      <c r="A569" s="24">
        <v>28.151367</v>
      </c>
      <c r="B569" s="23">
        <v>-27.906929000000002</v>
      </c>
      <c r="C569" s="25">
        <v>4.3676747999999996</v>
      </c>
      <c r="D569" s="26">
        <v>-1.1815131E-3</v>
      </c>
      <c r="E569" s="28">
        <f t="shared" si="24"/>
        <v>2.1358551666666667E-4</v>
      </c>
      <c r="F569" s="18">
        <f t="shared" si="25"/>
        <v>0.98700571041434759</v>
      </c>
      <c r="G569" s="12">
        <f t="shared" si="26"/>
        <v>6.805131751914411</v>
      </c>
    </row>
    <row r="570" spans="1:7" x14ac:dyDescent="0.25">
      <c r="A570" s="24">
        <v>28.201172</v>
      </c>
      <c r="B570" s="23">
        <v>-27.950491</v>
      </c>
      <c r="C570" s="25">
        <v>4.3676662000000004</v>
      </c>
      <c r="D570" s="26">
        <v>-1.1830925999999999E-3</v>
      </c>
      <c r="E570" s="28">
        <f t="shared" si="24"/>
        <v>2.1384876666666666E-4</v>
      </c>
      <c r="F570" s="18">
        <f t="shared" si="25"/>
        <v>0.98854640099900726</v>
      </c>
      <c r="G570" s="12">
        <f t="shared" si="26"/>
        <v>6.8157543879406424</v>
      </c>
    </row>
    <row r="571" spans="1:7" x14ac:dyDescent="0.25">
      <c r="A571" s="24">
        <v>28.250976999999999</v>
      </c>
      <c r="B571" s="23">
        <v>-27.994973999999999</v>
      </c>
      <c r="C571" s="25">
        <v>4.3676275999999996</v>
      </c>
      <c r="D571" s="26">
        <v>-1.1870086E-3</v>
      </c>
      <c r="E571" s="28">
        <f t="shared" si="24"/>
        <v>2.1450143333333335E-4</v>
      </c>
      <c r="F571" s="18">
        <f t="shared" si="25"/>
        <v>0.99011966529535322</v>
      </c>
      <c r="G571" s="12">
        <f t="shared" si="26"/>
        <v>6.826601610711748</v>
      </c>
    </row>
    <row r="572" spans="1:7" x14ac:dyDescent="0.25">
      <c r="A572" s="24">
        <v>28.300781000000001</v>
      </c>
      <c r="B572" s="23">
        <v>-28.051939000000001</v>
      </c>
      <c r="C572" s="25">
        <v>4.3675465999999998</v>
      </c>
      <c r="D572" s="26">
        <v>-1.1890531000000001E-3</v>
      </c>
      <c r="E572" s="28">
        <f t="shared" si="24"/>
        <v>2.1484218333333335E-4</v>
      </c>
      <c r="F572" s="18">
        <f t="shared" si="25"/>
        <v>0.99213439003607107</v>
      </c>
      <c r="G572" s="12">
        <f t="shared" si="26"/>
        <v>6.8404925813107633</v>
      </c>
    </row>
    <row r="573" spans="1:7" x14ac:dyDescent="0.25">
      <c r="A573" s="24">
        <v>28.350586</v>
      </c>
      <c r="B573" s="23">
        <v>-28.097899999999999</v>
      </c>
      <c r="C573" s="25">
        <v>4.3675059999999997</v>
      </c>
      <c r="D573" s="26">
        <v>-1.1916816E-3</v>
      </c>
      <c r="E573" s="28">
        <f t="shared" si="24"/>
        <v>2.1528026666666668E-4</v>
      </c>
      <c r="F573" s="18">
        <f t="shared" si="25"/>
        <v>0.99375992788928136</v>
      </c>
      <c r="G573" s="12">
        <f t="shared" si="26"/>
        <v>6.8517002158179396</v>
      </c>
    </row>
    <row r="574" spans="1:7" x14ac:dyDescent="0.25">
      <c r="A574" s="24">
        <v>28.400390999999999</v>
      </c>
      <c r="B574" s="23">
        <v>-28.136451999999998</v>
      </c>
      <c r="C574" s="25">
        <v>4.3675155999999999</v>
      </c>
      <c r="D574" s="26">
        <v>-1.1937737E-3</v>
      </c>
      <c r="E574" s="28">
        <f t="shared" si="24"/>
        <v>2.1562895000000002E-4</v>
      </c>
      <c r="F574" s="18">
        <f t="shared" si="25"/>
        <v>0.99512342597063219</v>
      </c>
      <c r="G574" s="12">
        <f t="shared" si="26"/>
        <v>6.8611011584762958</v>
      </c>
    </row>
    <row r="575" spans="1:7" x14ac:dyDescent="0.25">
      <c r="A575" s="24">
        <v>28.450195000000001</v>
      </c>
      <c r="B575" s="23">
        <v>-28.173024999999999</v>
      </c>
      <c r="C575" s="25">
        <v>4.3674382999999999</v>
      </c>
      <c r="D575" s="26">
        <v>-1.1958182E-3</v>
      </c>
      <c r="E575" s="28">
        <f t="shared" si="24"/>
        <v>2.1596970000000001E-4</v>
      </c>
      <c r="F575" s="18">
        <f t="shared" si="25"/>
        <v>0.9964169312447877</v>
      </c>
      <c r="G575" s="12">
        <f t="shared" si="26"/>
        <v>6.8700195200617911</v>
      </c>
    </row>
    <row r="576" spans="1:7" x14ac:dyDescent="0.25">
      <c r="A576" s="24">
        <v>28.5</v>
      </c>
      <c r="B576" s="23">
        <v>-28.236694</v>
      </c>
      <c r="C576" s="25">
        <v>4.3673228999999996</v>
      </c>
      <c r="D576" s="26">
        <v>-1.2000560999999999E-3</v>
      </c>
      <c r="E576" s="28">
        <f t="shared" si="24"/>
        <v>2.1667601666666667E-4</v>
      </c>
      <c r="F576" s="18">
        <f t="shared" si="25"/>
        <v>0.99866876148294725</v>
      </c>
      <c r="G576" s="12">
        <f t="shared" si="26"/>
        <v>6.8855452675746269</v>
      </c>
    </row>
    <row r="577" spans="1:7" x14ac:dyDescent="0.25">
      <c r="A577" s="24">
        <v>28.549804999999999</v>
      </c>
      <c r="B577" s="23">
        <v>-28.275955</v>
      </c>
      <c r="C577" s="25">
        <v>4.3672876</v>
      </c>
      <c r="D577" s="26">
        <v>-1.2013376E-3</v>
      </c>
      <c r="E577" s="28">
        <f t="shared" si="24"/>
        <v>2.1688960000000002E-4</v>
      </c>
      <c r="F577" s="18">
        <f t="shared" si="25"/>
        <v>1.0000573353097764</v>
      </c>
      <c r="G577" s="12">
        <f t="shared" si="26"/>
        <v>6.8951191005718702</v>
      </c>
    </row>
    <row r="578" spans="1:7" x14ac:dyDescent="0.25">
      <c r="A578" s="24">
        <v>28.599609000000001</v>
      </c>
      <c r="B578" s="23">
        <v>-28.329836</v>
      </c>
      <c r="C578" s="25">
        <v>4.3672193999999998</v>
      </c>
      <c r="D578" s="26">
        <v>-1.2045382999999999E-3</v>
      </c>
      <c r="E578" s="28">
        <f t="shared" si="24"/>
        <v>2.1742305E-4</v>
      </c>
      <c r="F578" s="18">
        <f t="shared" si="25"/>
        <v>1.0019629858628285</v>
      </c>
      <c r="G578" s="12">
        <f t="shared" si="26"/>
        <v>6.9082580347743727</v>
      </c>
    </row>
    <row r="579" spans="1:7" x14ac:dyDescent="0.25">
      <c r="A579" s="24">
        <v>28.649414</v>
      </c>
      <c r="B579" s="23">
        <v>-28.387138</v>
      </c>
      <c r="C579" s="25">
        <v>4.3672079999999998</v>
      </c>
      <c r="D579" s="26">
        <v>-1.2063919999999999E-3</v>
      </c>
      <c r="E579" s="28">
        <f t="shared" si="24"/>
        <v>2.1773199999999999E-4</v>
      </c>
      <c r="F579" s="18">
        <f t="shared" si="25"/>
        <v>1.0039896295403956</v>
      </c>
      <c r="G579" s="12">
        <f t="shared" si="26"/>
        <v>6.9222311831508279</v>
      </c>
    </row>
    <row r="580" spans="1:7" x14ac:dyDescent="0.25">
      <c r="A580" s="24">
        <v>28.699218999999999</v>
      </c>
      <c r="B580" s="23">
        <v>-28.43083</v>
      </c>
      <c r="C580" s="25">
        <v>4.3671731999999999</v>
      </c>
      <c r="D580" s="26">
        <v>-1.2082935E-3</v>
      </c>
      <c r="E580" s="28">
        <f t="shared" si="24"/>
        <v>2.1804891666666668E-4</v>
      </c>
      <c r="F580" s="18">
        <f t="shared" si="25"/>
        <v>1.0055349179345223</v>
      </c>
      <c r="G580" s="12">
        <f t="shared" si="26"/>
        <v>6.9328855198033716</v>
      </c>
    </row>
    <row r="581" spans="1:7" x14ac:dyDescent="0.25">
      <c r="A581" s="24">
        <v>28.749023000000001</v>
      </c>
      <c r="B581" s="23">
        <v>-28.479094</v>
      </c>
      <c r="C581" s="25">
        <v>4.3671622000000001</v>
      </c>
      <c r="D581" s="26">
        <v>-1.2109994000000001E-3</v>
      </c>
      <c r="E581" s="28">
        <f t="shared" ref="E581:E644" si="27" xml:space="preserve"> (delta_0 - D581) / L</f>
        <v>2.1849990000000002E-4</v>
      </c>
      <c r="F581" s="18">
        <f t="shared" ref="F581:F644" si="28" xml:space="preserve"> -B581 / A_6x12_in2</f>
        <v>1.0072419077508308</v>
      </c>
      <c r="G581" s="12">
        <f t="shared" ref="G581:G644" si="29" xml:space="preserve"> -B581 * kip_to_N / A_6x12_mm2</f>
        <v>6.9446547430982166</v>
      </c>
    </row>
    <row r="582" spans="1:7" x14ac:dyDescent="0.25">
      <c r="A582" s="24">
        <v>28.798828</v>
      </c>
      <c r="B582" s="23">
        <v>-28.532995</v>
      </c>
      <c r="C582" s="25">
        <v>4.3670901999999998</v>
      </c>
      <c r="D582" s="26">
        <v>-1.2143314000000001E-3</v>
      </c>
      <c r="E582" s="28">
        <f t="shared" si="27"/>
        <v>2.1905523333333335E-4</v>
      </c>
      <c r="F582" s="18">
        <f t="shared" si="28"/>
        <v>1.0091482656591855</v>
      </c>
      <c r="G582" s="12">
        <f t="shared" si="29"/>
        <v>6.9577985543201519</v>
      </c>
    </row>
    <row r="583" spans="1:7" x14ac:dyDescent="0.25">
      <c r="A583" s="24">
        <v>28.848633</v>
      </c>
      <c r="B583" s="23">
        <v>-28.593716000000001</v>
      </c>
      <c r="C583" s="25">
        <v>4.3669890999999996</v>
      </c>
      <c r="D583" s="26">
        <v>-1.2174547E-3</v>
      </c>
      <c r="E583" s="28">
        <f t="shared" si="27"/>
        <v>2.1957578333333335E-4</v>
      </c>
      <c r="F583" s="18">
        <f t="shared" si="28"/>
        <v>1.0112958317257372</v>
      </c>
      <c r="G583" s="12">
        <f t="shared" si="29"/>
        <v>6.9726054291686177</v>
      </c>
    </row>
    <row r="584" spans="1:7" x14ac:dyDescent="0.25">
      <c r="A584" s="24">
        <v>28.898437999999999</v>
      </c>
      <c r="B584" s="23">
        <v>-28.634347999999999</v>
      </c>
      <c r="C584" s="25">
        <v>4.3668895000000001</v>
      </c>
      <c r="D584" s="26">
        <v>-1.2219071E-3</v>
      </c>
      <c r="E584" s="28">
        <f t="shared" si="27"/>
        <v>2.2031785E-4</v>
      </c>
      <c r="F584" s="18">
        <f t="shared" si="28"/>
        <v>1.0127328947585617</v>
      </c>
      <c r="G584" s="12">
        <f t="shared" si="29"/>
        <v>6.9825135818479671</v>
      </c>
    </row>
    <row r="585" spans="1:7" x14ac:dyDescent="0.25">
      <c r="A585" s="24">
        <v>28.948242</v>
      </c>
      <c r="B585" s="23">
        <v>-28.689819</v>
      </c>
      <c r="C585" s="25">
        <v>4.3668733</v>
      </c>
      <c r="D585" s="26">
        <v>-1.2216986E-3</v>
      </c>
      <c r="E585" s="28">
        <f t="shared" si="27"/>
        <v>2.202831E-4</v>
      </c>
      <c r="F585" s="18">
        <f t="shared" si="28"/>
        <v>1.0146947800581729</v>
      </c>
      <c r="G585" s="12">
        <f t="shared" si="29"/>
        <v>6.9960402390953647</v>
      </c>
    </row>
    <row r="586" spans="1:7" x14ac:dyDescent="0.25">
      <c r="A586" s="24">
        <v>28.998047</v>
      </c>
      <c r="B586" s="23">
        <v>-28.737686</v>
      </c>
      <c r="C586" s="25">
        <v>4.3668828</v>
      </c>
      <c r="D586" s="26">
        <v>-1.2250841E-3</v>
      </c>
      <c r="E586" s="28">
        <f t="shared" si="27"/>
        <v>2.2084735000000002E-4</v>
      </c>
      <c r="F586" s="18">
        <f t="shared" si="28"/>
        <v>1.0163877288717238</v>
      </c>
      <c r="G586" s="12">
        <f t="shared" si="29"/>
        <v>7.0077126535544716</v>
      </c>
    </row>
    <row r="587" spans="1:7" x14ac:dyDescent="0.25">
      <c r="A587" s="24">
        <v>29.047851999999999</v>
      </c>
      <c r="B587" s="23">
        <v>-28.767757</v>
      </c>
      <c r="C587" s="25">
        <v>4.3667883999999999</v>
      </c>
      <c r="D587" s="26">
        <v>-1.2291012999999999E-3</v>
      </c>
      <c r="E587" s="28">
        <f t="shared" si="27"/>
        <v>2.2151688333333332E-4</v>
      </c>
      <c r="F587" s="18">
        <f t="shared" si="28"/>
        <v>1.0174512729369942</v>
      </c>
      <c r="G587" s="12">
        <f t="shared" si="29"/>
        <v>7.0150454961224167</v>
      </c>
    </row>
    <row r="588" spans="1:7" x14ac:dyDescent="0.25">
      <c r="A588" s="24">
        <v>29.097656000000001</v>
      </c>
      <c r="B588" s="23">
        <v>-28.816396999999998</v>
      </c>
      <c r="C588" s="25">
        <v>4.3667059000000004</v>
      </c>
      <c r="D588" s="26">
        <v>-1.2315691000000001E-3</v>
      </c>
      <c r="E588" s="28">
        <f t="shared" si="27"/>
        <v>2.2192818333333336E-4</v>
      </c>
      <c r="F588" s="18">
        <f t="shared" si="28"/>
        <v>1.0191715610329919</v>
      </c>
      <c r="G588" s="12">
        <f t="shared" si="29"/>
        <v>7.0269064073825955</v>
      </c>
    </row>
    <row r="589" spans="1:7" x14ac:dyDescent="0.25">
      <c r="A589" s="24">
        <v>29.147461</v>
      </c>
      <c r="B589" s="23">
        <v>-28.880409</v>
      </c>
      <c r="C589" s="25">
        <v>4.3667068000000002</v>
      </c>
      <c r="D589" s="26">
        <v>-1.2319804000000001E-3</v>
      </c>
      <c r="E589" s="28">
        <f t="shared" si="27"/>
        <v>2.2199673333333334E-4</v>
      </c>
      <c r="F589" s="18">
        <f t="shared" si="28"/>
        <v>1.0214355224145917</v>
      </c>
      <c r="G589" s="12">
        <f t="shared" si="29"/>
        <v>7.0425157957787015</v>
      </c>
    </row>
    <row r="590" spans="1:7" x14ac:dyDescent="0.25">
      <c r="A590" s="24">
        <v>29.197265999999999</v>
      </c>
      <c r="B590" s="23">
        <v>-28.90484</v>
      </c>
      <c r="C590" s="25">
        <v>4.3666248000000003</v>
      </c>
      <c r="D590" s="26">
        <v>-1.2342512999999999E-3</v>
      </c>
      <c r="E590" s="28">
        <f t="shared" si="27"/>
        <v>2.2237521666666665E-4</v>
      </c>
      <c r="F590" s="18">
        <f t="shared" si="28"/>
        <v>1.0222995922845199</v>
      </c>
      <c r="G590" s="12">
        <f t="shared" si="29"/>
        <v>7.048473318866642</v>
      </c>
    </row>
    <row r="591" spans="1:7" x14ac:dyDescent="0.25">
      <c r="A591" s="24">
        <v>29.247070000000001</v>
      </c>
      <c r="B591" s="23">
        <v>-28.983511</v>
      </c>
      <c r="C591" s="25">
        <v>4.3665384999999999</v>
      </c>
      <c r="D591" s="26">
        <v>-1.2369454000000001E-3</v>
      </c>
      <c r="E591" s="28">
        <f t="shared" si="27"/>
        <v>2.2282423333333336E-4</v>
      </c>
      <c r="F591" s="18">
        <f t="shared" si="28"/>
        <v>1.0250820097351827</v>
      </c>
      <c r="G591" s="12">
        <f t="shared" si="29"/>
        <v>7.0676573186559004</v>
      </c>
    </row>
    <row r="592" spans="1:7" x14ac:dyDescent="0.25">
      <c r="A592" s="24">
        <v>29.296875</v>
      </c>
      <c r="B592" s="23">
        <v>-29.024899999999999</v>
      </c>
      <c r="C592" s="25">
        <v>4.3665580999999998</v>
      </c>
      <c r="D592" s="26">
        <v>-1.2392162999999999E-3</v>
      </c>
      <c r="E592" s="28">
        <f t="shared" si="27"/>
        <v>2.2320271666666667E-4</v>
      </c>
      <c r="F592" s="18">
        <f t="shared" si="28"/>
        <v>1.0265458461662118</v>
      </c>
      <c r="G592" s="12">
        <f t="shared" si="29"/>
        <v>7.0777500665207755</v>
      </c>
    </row>
    <row r="593" spans="1:7" x14ac:dyDescent="0.25">
      <c r="A593" s="24">
        <v>29.346679999999999</v>
      </c>
      <c r="B593" s="23">
        <v>-29.087054999999999</v>
      </c>
      <c r="C593" s="25">
        <v>4.3664531999999996</v>
      </c>
      <c r="D593" s="26">
        <v>-1.2443006E-3</v>
      </c>
      <c r="E593" s="28">
        <f t="shared" si="27"/>
        <v>2.240501E-4</v>
      </c>
      <c r="F593" s="18">
        <f t="shared" si="28"/>
        <v>1.0287441296079622</v>
      </c>
      <c r="G593" s="12">
        <f t="shared" si="29"/>
        <v>7.0929066236625617</v>
      </c>
    </row>
    <row r="594" spans="1:7" x14ac:dyDescent="0.25">
      <c r="A594" s="24">
        <v>29.396484000000001</v>
      </c>
      <c r="B594" s="23">
        <v>-29.129372</v>
      </c>
      <c r="C594" s="25">
        <v>4.3663597000000003</v>
      </c>
      <c r="D594" s="26">
        <v>-1.2462020000000001E-3</v>
      </c>
      <c r="E594" s="28">
        <f t="shared" si="27"/>
        <v>2.2436700000000003E-4</v>
      </c>
      <c r="F594" s="18">
        <f t="shared" si="28"/>
        <v>1.0302407873250332</v>
      </c>
      <c r="G594" s="12">
        <f t="shared" si="29"/>
        <v>7.103225665229111</v>
      </c>
    </row>
    <row r="595" spans="1:7" x14ac:dyDescent="0.25">
      <c r="A595" s="24">
        <v>29.446289</v>
      </c>
      <c r="B595" s="23">
        <v>-29.172308000000001</v>
      </c>
      <c r="C595" s="25">
        <v>4.3663258999999996</v>
      </c>
      <c r="D595" s="26">
        <v>-1.2480497E-3</v>
      </c>
      <c r="E595" s="28">
        <f t="shared" si="27"/>
        <v>2.2467495000000001E-4</v>
      </c>
      <c r="F595" s="18">
        <f t="shared" si="28"/>
        <v>1.0317593376887209</v>
      </c>
      <c r="G595" s="12">
        <f t="shared" si="29"/>
        <v>7.1136956505471023</v>
      </c>
    </row>
    <row r="596" spans="1:7" x14ac:dyDescent="0.25">
      <c r="A596" s="24">
        <v>29.496093999999999</v>
      </c>
      <c r="B596" s="23">
        <v>-29.209945999999999</v>
      </c>
      <c r="C596" s="25">
        <v>4.3662938999999996</v>
      </c>
      <c r="D596" s="26">
        <v>-1.2488484E-3</v>
      </c>
      <c r="E596" s="28">
        <f t="shared" si="27"/>
        <v>2.2480806666666669E-4</v>
      </c>
      <c r="F596" s="18">
        <f t="shared" si="28"/>
        <v>1.0330905096327412</v>
      </c>
      <c r="G596" s="12">
        <f t="shared" si="29"/>
        <v>7.1228737134173858</v>
      </c>
    </row>
    <row r="597" spans="1:7" x14ac:dyDescent="0.25">
      <c r="A597" s="24">
        <v>29.545898000000001</v>
      </c>
      <c r="B597" s="23">
        <v>-29.287434000000001</v>
      </c>
      <c r="C597" s="25">
        <v>4.3662280999999998</v>
      </c>
      <c r="D597" s="26">
        <v>-1.2557625000000001E-3</v>
      </c>
      <c r="E597" s="28">
        <f t="shared" si="27"/>
        <v>2.2596041666666668E-4</v>
      </c>
      <c r="F597" s="18">
        <f t="shared" si="28"/>
        <v>1.0358310870172536</v>
      </c>
      <c r="G597" s="12">
        <f t="shared" si="29"/>
        <v>7.1417692375072042</v>
      </c>
    </row>
    <row r="598" spans="1:7" x14ac:dyDescent="0.25">
      <c r="A598" s="24">
        <v>29.595703</v>
      </c>
      <c r="B598" s="23">
        <v>-29.346468000000002</v>
      </c>
      <c r="C598" s="25">
        <v>4.3662105000000002</v>
      </c>
      <c r="D598" s="26">
        <v>-1.2560606E-3</v>
      </c>
      <c r="E598" s="28">
        <f t="shared" si="27"/>
        <v>2.2601010000000002E-4</v>
      </c>
      <c r="F598" s="18">
        <f t="shared" si="28"/>
        <v>1.0379189876640285</v>
      </c>
      <c r="G598" s="12">
        <f t="shared" si="29"/>
        <v>7.1561647357665263</v>
      </c>
    </row>
    <row r="599" spans="1:7" x14ac:dyDescent="0.25">
      <c r="A599" s="24">
        <v>29.645508</v>
      </c>
      <c r="B599" s="23">
        <v>-29.379950999999998</v>
      </c>
      <c r="C599" s="25">
        <v>4.3661241999999998</v>
      </c>
      <c r="D599" s="26">
        <v>-1.2581885000000001E-3</v>
      </c>
      <c r="E599" s="28">
        <f t="shared" si="27"/>
        <v>2.2636475000000001E-4</v>
      </c>
      <c r="F599" s="18">
        <f t="shared" si="28"/>
        <v>1.0391032065439274</v>
      </c>
      <c r="G599" s="12">
        <f t="shared" si="29"/>
        <v>7.1643295978496786</v>
      </c>
    </row>
    <row r="600" spans="1:7" x14ac:dyDescent="0.25">
      <c r="A600" s="24">
        <v>29.695312999999999</v>
      </c>
      <c r="B600" s="23">
        <v>-29.449964999999999</v>
      </c>
      <c r="C600" s="25">
        <v>4.3661370000000002</v>
      </c>
      <c r="D600" s="26">
        <v>-1.2603878E-3</v>
      </c>
      <c r="E600" s="28">
        <f t="shared" si="27"/>
        <v>2.267313E-4</v>
      </c>
      <c r="F600" s="18">
        <f t="shared" si="28"/>
        <v>1.0415794452518465</v>
      </c>
      <c r="G600" s="12">
        <f t="shared" si="29"/>
        <v>7.1814025797775196</v>
      </c>
    </row>
    <row r="601" spans="1:7" x14ac:dyDescent="0.25">
      <c r="A601" s="24">
        <v>29.745117</v>
      </c>
      <c r="B601" s="23">
        <v>-29.480229999999999</v>
      </c>
      <c r="C601" s="25">
        <v>4.3660478999999999</v>
      </c>
      <c r="D601" s="26">
        <v>-1.2651443E-3</v>
      </c>
      <c r="E601" s="28">
        <f t="shared" si="27"/>
        <v>2.2752405000000002E-4</v>
      </c>
      <c r="F601" s="18">
        <f t="shared" si="28"/>
        <v>1.0426498506635524</v>
      </c>
      <c r="G601" s="12">
        <f t="shared" si="29"/>
        <v>7.188782729433961</v>
      </c>
    </row>
    <row r="602" spans="1:7" x14ac:dyDescent="0.25">
      <c r="A602" s="24">
        <v>29.794922</v>
      </c>
      <c r="B602" s="23">
        <v>-29.507270999999999</v>
      </c>
      <c r="C602" s="25">
        <v>4.366034</v>
      </c>
      <c r="D602" s="26">
        <v>-1.266241E-3</v>
      </c>
      <c r="E602" s="28">
        <f t="shared" si="27"/>
        <v>2.2770683333333335E-4</v>
      </c>
      <c r="F602" s="18">
        <f t="shared" si="28"/>
        <v>1.0436062304004741</v>
      </c>
      <c r="G602" s="12">
        <f t="shared" si="29"/>
        <v>7.1953767035578613</v>
      </c>
    </row>
    <row r="603" spans="1:7" x14ac:dyDescent="0.25">
      <c r="A603" s="24">
        <v>29.844726999999999</v>
      </c>
      <c r="B603" s="23">
        <v>-29.569756999999999</v>
      </c>
      <c r="C603" s="25">
        <v>4.3658976999999997</v>
      </c>
      <c r="D603" s="26">
        <v>-1.2668906999999999E-3</v>
      </c>
      <c r="E603" s="28">
        <f t="shared" si="27"/>
        <v>2.2781511666666667E-4</v>
      </c>
      <c r="F603" s="18">
        <f t="shared" si="28"/>
        <v>1.045816220572483</v>
      </c>
      <c r="G603" s="12">
        <f t="shared" si="29"/>
        <v>7.210613975371257</v>
      </c>
    </row>
    <row r="604" spans="1:7" x14ac:dyDescent="0.25">
      <c r="A604" s="24">
        <v>29.894531000000001</v>
      </c>
      <c r="B604" s="23">
        <v>-29.623916999999999</v>
      </c>
      <c r="C604" s="25">
        <v>4.3658999999999999</v>
      </c>
      <c r="D604" s="26">
        <v>-1.2724876000000001E-3</v>
      </c>
      <c r="E604" s="28">
        <f t="shared" si="27"/>
        <v>2.2874793333333335E-4</v>
      </c>
      <c r="F604" s="18">
        <f t="shared" si="28"/>
        <v>1.0477317387320069</v>
      </c>
      <c r="G604" s="12">
        <f t="shared" si="29"/>
        <v>7.223820943994844</v>
      </c>
    </row>
    <row r="605" spans="1:7" x14ac:dyDescent="0.25">
      <c r="A605" s="24">
        <v>29.944336</v>
      </c>
      <c r="B605" s="23">
        <v>-29.659669999999998</v>
      </c>
      <c r="C605" s="25">
        <v>4.3658080000000004</v>
      </c>
      <c r="D605" s="26">
        <v>-1.2743055000000001E-3</v>
      </c>
      <c r="E605" s="28">
        <f t="shared" si="27"/>
        <v>2.2905091666666668E-4</v>
      </c>
      <c r="F605" s="18">
        <f t="shared" si="28"/>
        <v>1.0489962424387544</v>
      </c>
      <c r="G605" s="12">
        <f t="shared" si="29"/>
        <v>7.232539347783602</v>
      </c>
    </row>
    <row r="606" spans="1:7" x14ac:dyDescent="0.25">
      <c r="A606" s="24">
        <v>29.994140999999999</v>
      </c>
      <c r="B606" s="23">
        <v>-29.727685999999999</v>
      </c>
      <c r="C606" s="25">
        <v>4.3657532000000003</v>
      </c>
      <c r="D606" s="26">
        <v>-1.2768447999999999E-3</v>
      </c>
      <c r="E606" s="28">
        <f t="shared" si="27"/>
        <v>2.2947413333333333E-4</v>
      </c>
      <c r="F606" s="18">
        <f t="shared" si="28"/>
        <v>1.0514018163519407</v>
      </c>
      <c r="G606" s="12">
        <f t="shared" si="29"/>
        <v>7.2491251154701217</v>
      </c>
    </row>
    <row r="607" spans="1:7" x14ac:dyDescent="0.25">
      <c r="A607" s="24">
        <v>30.043945000000001</v>
      </c>
      <c r="B607" s="23">
        <v>-29.764258999999999</v>
      </c>
      <c r="C607" s="25">
        <v>4.3657640999999998</v>
      </c>
      <c r="D607" s="26">
        <v>-1.2795269999999999E-3</v>
      </c>
      <c r="E607" s="28">
        <f t="shared" si="27"/>
        <v>2.2992116666666667E-4</v>
      </c>
      <c r="F607" s="18">
        <f t="shared" si="28"/>
        <v>1.0526953216260964</v>
      </c>
      <c r="G607" s="12">
        <f t="shared" si="29"/>
        <v>7.2580434770556188</v>
      </c>
    </row>
    <row r="608" spans="1:7" x14ac:dyDescent="0.25">
      <c r="A608" s="24">
        <v>30.09375</v>
      </c>
      <c r="B608" s="23">
        <v>-29.823367999999999</v>
      </c>
      <c r="C608" s="25">
        <v>4.3656731000000004</v>
      </c>
      <c r="D608" s="26">
        <v>-1.2809931000000001E-3</v>
      </c>
      <c r="E608" s="28">
        <f t="shared" si="27"/>
        <v>2.3016551666666667E-4</v>
      </c>
      <c r="F608" s="18">
        <f t="shared" si="28"/>
        <v>1.0547858748552561</v>
      </c>
      <c r="G608" s="12">
        <f t="shared" si="29"/>
        <v>7.2724572641378122</v>
      </c>
    </row>
    <row r="609" spans="1:7" x14ac:dyDescent="0.25">
      <c r="A609" s="24">
        <v>30.143554999999999</v>
      </c>
      <c r="B609" s="23">
        <v>-29.874136</v>
      </c>
      <c r="C609" s="25">
        <v>4.3656715999999998</v>
      </c>
      <c r="D609" s="26">
        <v>-1.2852312E-3</v>
      </c>
      <c r="E609" s="28">
        <f t="shared" si="27"/>
        <v>2.3087186666666669E-4</v>
      </c>
      <c r="F609" s="18">
        <f t="shared" si="28"/>
        <v>1.0565814255554538</v>
      </c>
      <c r="G609" s="12">
        <f t="shared" si="29"/>
        <v>7.2848370902656239</v>
      </c>
    </row>
    <row r="610" spans="1:7" x14ac:dyDescent="0.25">
      <c r="A610" s="24">
        <v>30.193359000000001</v>
      </c>
      <c r="B610" s="23">
        <v>-29.903016999999998</v>
      </c>
      <c r="C610" s="25">
        <v>4.3654995000000003</v>
      </c>
      <c r="D610" s="26">
        <v>-1.2891411E-3</v>
      </c>
      <c r="E610" s="28">
        <f t="shared" si="27"/>
        <v>2.3152351666666667E-4</v>
      </c>
      <c r="F610" s="18">
        <f t="shared" si="28"/>
        <v>1.0576028819802175</v>
      </c>
      <c r="G610" s="12">
        <f t="shared" si="29"/>
        <v>7.2918797501773271</v>
      </c>
    </row>
    <row r="611" spans="1:7" x14ac:dyDescent="0.25">
      <c r="A611" s="24">
        <v>30.243164</v>
      </c>
      <c r="B611" s="23">
        <v>-29.950447</v>
      </c>
      <c r="C611" s="25">
        <v>4.3654985000000002</v>
      </c>
      <c r="D611" s="26">
        <v>-1.289016E-3</v>
      </c>
      <c r="E611" s="28">
        <f t="shared" si="27"/>
        <v>2.3150266666666669E-4</v>
      </c>
      <c r="F611" s="18">
        <f t="shared" si="28"/>
        <v>1.0592803750804061</v>
      </c>
      <c r="G611" s="12">
        <f t="shared" si="29"/>
        <v>7.3034456017618314</v>
      </c>
    </row>
    <row r="612" spans="1:7" x14ac:dyDescent="0.25">
      <c r="A612" s="24">
        <v>30.292968999999999</v>
      </c>
      <c r="B612" s="23">
        <v>-30.010677000000001</v>
      </c>
      <c r="C612" s="25">
        <v>4.3654999999999999</v>
      </c>
      <c r="D612" s="26">
        <v>-1.2904167E-3</v>
      </c>
      <c r="E612" s="28">
        <f t="shared" si="27"/>
        <v>2.3173611666666666E-4</v>
      </c>
      <c r="F612" s="18">
        <f t="shared" si="28"/>
        <v>1.0614105755742784</v>
      </c>
      <c r="G612" s="12">
        <f t="shared" si="29"/>
        <v>7.3181327457832266</v>
      </c>
    </row>
    <row r="613" spans="1:7" x14ac:dyDescent="0.25">
      <c r="A613" s="24">
        <v>30.342773000000001</v>
      </c>
      <c r="B613" s="23">
        <v>-30.056574000000001</v>
      </c>
      <c r="C613" s="25">
        <v>4.3653760000000004</v>
      </c>
      <c r="D613" s="26">
        <v>-1.2929440000000001E-3</v>
      </c>
      <c r="E613" s="28">
        <f t="shared" si="27"/>
        <v>2.3215733333333335E-4</v>
      </c>
      <c r="F613" s="18">
        <f t="shared" si="28"/>
        <v>1.0630338498905203</v>
      </c>
      <c r="G613" s="12">
        <f t="shared" si="29"/>
        <v>7.3293247738282181</v>
      </c>
    </row>
    <row r="614" spans="1:7" x14ac:dyDescent="0.25">
      <c r="A614" s="24">
        <v>30.392578</v>
      </c>
      <c r="B614" s="23">
        <v>-30.082436000000001</v>
      </c>
      <c r="C614" s="25">
        <v>4.3653851000000001</v>
      </c>
      <c r="D614" s="26">
        <v>-1.2945770999999999E-3</v>
      </c>
      <c r="E614" s="28">
        <f t="shared" si="27"/>
        <v>2.3242951666666665E-4</v>
      </c>
      <c r="F614" s="18">
        <f t="shared" si="28"/>
        <v>1.063948531032352</v>
      </c>
      <c r="G614" s="12">
        <f t="shared" si="29"/>
        <v>7.3356312476565639</v>
      </c>
    </row>
    <row r="615" spans="1:7" x14ac:dyDescent="0.25">
      <c r="A615" s="24">
        <v>30.442383</v>
      </c>
      <c r="B615" s="23">
        <v>-30.137675999999999</v>
      </c>
      <c r="C615" s="25">
        <v>4.3653335999999996</v>
      </c>
      <c r="D615" s="26">
        <v>-1.2963652999999999E-3</v>
      </c>
      <c r="E615" s="28">
        <f t="shared" si="27"/>
        <v>2.3272755000000001E-4</v>
      </c>
      <c r="F615" s="18">
        <f t="shared" si="28"/>
        <v>1.0659022463782177</v>
      </c>
      <c r="G615" s="12">
        <f t="shared" si="29"/>
        <v>7.349101575329513</v>
      </c>
    </row>
    <row r="616" spans="1:7" x14ac:dyDescent="0.25">
      <c r="A616" s="24">
        <v>30.492187999999999</v>
      </c>
      <c r="B616" s="23">
        <v>-30.200689000000001</v>
      </c>
      <c r="C616" s="25">
        <v>4.3653135000000001</v>
      </c>
      <c r="D616" s="26">
        <v>-1.3001739E-3</v>
      </c>
      <c r="E616" s="28">
        <f t="shared" si="27"/>
        <v>2.3336231666666669E-4</v>
      </c>
      <c r="F616" s="18">
        <f t="shared" si="28"/>
        <v>1.068130875362451</v>
      </c>
      <c r="G616" s="12">
        <f t="shared" si="29"/>
        <v>7.3644673566049592</v>
      </c>
    </row>
    <row r="617" spans="1:7" x14ac:dyDescent="0.25">
      <c r="A617" s="24">
        <v>30.541992</v>
      </c>
      <c r="B617" s="23">
        <v>-30.267455999999999</v>
      </c>
      <c r="C617" s="25">
        <v>4.3651881000000001</v>
      </c>
      <c r="D617" s="26">
        <v>-1.3033807000000001E-3</v>
      </c>
      <c r="E617" s="28">
        <f t="shared" si="27"/>
        <v>2.3389678333333335E-4</v>
      </c>
      <c r="F617" s="18">
        <f t="shared" si="28"/>
        <v>1.0704922749369881</v>
      </c>
      <c r="G617" s="12">
        <f t="shared" si="29"/>
        <v>7.3807485544279103</v>
      </c>
    </row>
    <row r="618" spans="1:7" x14ac:dyDescent="0.25">
      <c r="A618" s="24">
        <v>30.591797</v>
      </c>
      <c r="B618" s="23">
        <v>-30.312269000000001</v>
      </c>
      <c r="C618" s="25">
        <v>4.3652163000000002</v>
      </c>
      <c r="D618" s="26">
        <v>-1.3040304E-3</v>
      </c>
      <c r="E618" s="28">
        <f t="shared" si="27"/>
        <v>2.3400506666666667E-4</v>
      </c>
      <c r="F618" s="18">
        <f t="shared" si="28"/>
        <v>1.0720772105958274</v>
      </c>
      <c r="G618" s="12">
        <f t="shared" si="29"/>
        <v>7.3916762480196549</v>
      </c>
    </row>
    <row r="619" spans="1:7" x14ac:dyDescent="0.25">
      <c r="A619" s="24">
        <v>30.641601999999999</v>
      </c>
      <c r="B619" s="23">
        <v>-30.360987000000002</v>
      </c>
      <c r="C619" s="25">
        <v>4.3650741999999996</v>
      </c>
      <c r="D619" s="26">
        <v>-1.3067126E-3</v>
      </c>
      <c r="E619" s="28">
        <f t="shared" si="27"/>
        <v>2.3445210000000002E-4</v>
      </c>
      <c r="F619" s="18">
        <f t="shared" si="28"/>
        <v>1.0738002573775054</v>
      </c>
      <c r="G619" s="12">
        <f t="shared" si="29"/>
        <v>7.4035561796556202</v>
      </c>
    </row>
    <row r="620" spans="1:7" x14ac:dyDescent="0.25">
      <c r="A620" s="24">
        <v>30.691406000000001</v>
      </c>
      <c r="B620" s="23">
        <v>-30.407409999999999</v>
      </c>
      <c r="C620" s="25">
        <v>4.3650469999999997</v>
      </c>
      <c r="D620" s="26">
        <v>-1.3087093E-3</v>
      </c>
      <c r="E620" s="28">
        <f t="shared" si="27"/>
        <v>2.3478488333333335E-4</v>
      </c>
      <c r="F620" s="18">
        <f t="shared" si="28"/>
        <v>1.0754421351382064</v>
      </c>
      <c r="G620" s="12">
        <f t="shared" si="29"/>
        <v>7.4148764733116916</v>
      </c>
    </row>
    <row r="621" spans="1:7" x14ac:dyDescent="0.25">
      <c r="A621" s="24">
        <v>30.741211</v>
      </c>
      <c r="B621" s="23">
        <v>-30.454844000000001</v>
      </c>
      <c r="C621" s="25">
        <v>4.3649559</v>
      </c>
      <c r="D621" s="26">
        <v>-1.3125062E-3</v>
      </c>
      <c r="E621" s="28">
        <f t="shared" si="27"/>
        <v>2.3541770000000002E-4</v>
      </c>
      <c r="F621" s="18">
        <f t="shared" si="28"/>
        <v>1.0771197697094557</v>
      </c>
      <c r="G621" s="12">
        <f t="shared" si="29"/>
        <v>7.4264433003000825</v>
      </c>
    </row>
    <row r="622" spans="1:7" x14ac:dyDescent="0.25">
      <c r="A622" s="24">
        <v>30.791015999999999</v>
      </c>
      <c r="B622" s="23">
        <v>-30.520976999999998</v>
      </c>
      <c r="C622" s="25">
        <v>4.3649426</v>
      </c>
      <c r="D622" s="26">
        <v>-1.3127804000000001E-3</v>
      </c>
      <c r="E622" s="28">
        <f t="shared" si="27"/>
        <v>2.3546340000000002E-4</v>
      </c>
      <c r="F622" s="18">
        <f t="shared" si="28"/>
        <v>1.0794587461208991</v>
      </c>
      <c r="G622" s="12">
        <f t="shared" si="29"/>
        <v>7.4425698966070195</v>
      </c>
    </row>
    <row r="623" spans="1:7" x14ac:dyDescent="0.25">
      <c r="A623" s="24">
        <v>30.840820000000001</v>
      </c>
      <c r="B623" s="23">
        <v>-30.563286000000002</v>
      </c>
      <c r="C623" s="25">
        <v>4.3648148000000004</v>
      </c>
      <c r="D623" s="26">
        <v>-1.3152121999999999E-3</v>
      </c>
      <c r="E623" s="28">
        <f t="shared" si="27"/>
        <v>2.3586869999999999E-4</v>
      </c>
      <c r="F623" s="18">
        <f t="shared" si="28"/>
        <v>1.0809551208958492</v>
      </c>
      <c r="G623" s="12">
        <f t="shared" si="29"/>
        <v>7.4528869873657966</v>
      </c>
    </row>
    <row r="624" spans="1:7" x14ac:dyDescent="0.25">
      <c r="A624" s="24">
        <v>30.890625</v>
      </c>
      <c r="B624" s="23">
        <v>-30.613952999999999</v>
      </c>
      <c r="C624" s="25">
        <v>4.3648924999999998</v>
      </c>
      <c r="D624" s="26">
        <v>-1.3181804999999999E-3</v>
      </c>
      <c r="E624" s="28">
        <f t="shared" si="27"/>
        <v>2.3636341666666665E-4</v>
      </c>
      <c r="F624" s="18">
        <f t="shared" si="28"/>
        <v>1.0827470994517685</v>
      </c>
      <c r="G624" s="12">
        <f t="shared" si="29"/>
        <v>7.4652421845454739</v>
      </c>
    </row>
    <row r="625" spans="1:7" x14ac:dyDescent="0.25">
      <c r="A625" s="24">
        <v>30.940429999999999</v>
      </c>
      <c r="B625" s="23">
        <v>-30.663471000000001</v>
      </c>
      <c r="C625" s="25">
        <v>4.3647647000000003</v>
      </c>
      <c r="D625" s="26">
        <v>-1.3194323E-3</v>
      </c>
      <c r="E625" s="28">
        <f t="shared" si="27"/>
        <v>2.3657205000000001E-4</v>
      </c>
      <c r="F625" s="18">
        <f t="shared" si="28"/>
        <v>1.0844984404455518</v>
      </c>
      <c r="G625" s="12">
        <f t="shared" si="29"/>
        <v>7.4773171969587464</v>
      </c>
    </row>
    <row r="626" spans="1:7" x14ac:dyDescent="0.25">
      <c r="A626" s="24">
        <v>30.990234000000001</v>
      </c>
      <c r="B626" s="23">
        <v>-30.704032999999999</v>
      </c>
      <c r="C626" s="25">
        <v>4.3646836000000002</v>
      </c>
      <c r="D626" s="26">
        <v>-1.3215124000000001E-3</v>
      </c>
      <c r="E626" s="28">
        <f t="shared" si="27"/>
        <v>2.3691873333333335E-4</v>
      </c>
      <c r="F626" s="18">
        <f t="shared" si="28"/>
        <v>1.0859330277348169</v>
      </c>
      <c r="G626" s="12">
        <f t="shared" si="29"/>
        <v>7.4872082800700817</v>
      </c>
    </row>
    <row r="627" spans="1:7" x14ac:dyDescent="0.25">
      <c r="A627" s="24">
        <v>31.040039</v>
      </c>
      <c r="B627" s="23">
        <v>-30.757632999999998</v>
      </c>
      <c r="C627" s="25">
        <v>4.3647255999999999</v>
      </c>
      <c r="D627" s="26">
        <v>-1.3252794999999999E-3</v>
      </c>
      <c r="E627" s="28">
        <f t="shared" si="27"/>
        <v>2.3754658333333332E-4</v>
      </c>
      <c r="F627" s="18">
        <f t="shared" si="28"/>
        <v>1.087828739945867</v>
      </c>
      <c r="G627" s="12">
        <f t="shared" si="29"/>
        <v>7.5002786921495552</v>
      </c>
    </row>
    <row r="628" spans="1:7" x14ac:dyDescent="0.25">
      <c r="A628" s="24">
        <v>31.089843999999999</v>
      </c>
      <c r="B628" s="23">
        <v>-30.793151999999999</v>
      </c>
      <c r="C628" s="25">
        <v>4.3645892000000002</v>
      </c>
      <c r="D628" s="26">
        <v>-1.3276816E-3</v>
      </c>
      <c r="E628" s="28">
        <f t="shared" si="27"/>
        <v>2.3794693333333334E-4</v>
      </c>
      <c r="F628" s="18">
        <f t="shared" si="28"/>
        <v>1.089084967595574</v>
      </c>
      <c r="G628" s="12">
        <f t="shared" si="29"/>
        <v>7.5089400348109514</v>
      </c>
    </row>
    <row r="629" spans="1:7" x14ac:dyDescent="0.25">
      <c r="A629" s="24">
        <v>31.139648000000001</v>
      </c>
      <c r="B629" s="23">
        <v>-30.821825</v>
      </c>
      <c r="C629" s="25">
        <v>4.3645500999999998</v>
      </c>
      <c r="D629" s="26">
        <v>-1.3268231E-3</v>
      </c>
      <c r="E629" s="28">
        <f t="shared" si="27"/>
        <v>2.3780385000000002E-4</v>
      </c>
      <c r="F629" s="18">
        <f t="shared" si="28"/>
        <v>1.0900990675251905</v>
      </c>
      <c r="G629" s="12">
        <f t="shared" si="29"/>
        <v>7.5159319737205541</v>
      </c>
    </row>
    <row r="630" spans="1:7" x14ac:dyDescent="0.25">
      <c r="A630" s="24">
        <v>31.189453</v>
      </c>
      <c r="B630" s="23">
        <v>-30.900787000000001</v>
      </c>
      <c r="C630" s="25">
        <v>4.3645401000000001</v>
      </c>
      <c r="D630" s="26">
        <v>-1.3306915999999999E-3</v>
      </c>
      <c r="E630" s="28">
        <f t="shared" si="27"/>
        <v>2.3844860000000001E-4</v>
      </c>
      <c r="F630" s="18">
        <f t="shared" si="28"/>
        <v>1.0928917769955067</v>
      </c>
      <c r="G630" s="12">
        <f t="shared" si="29"/>
        <v>7.5351869341425584</v>
      </c>
    </row>
    <row r="631" spans="1:7" x14ac:dyDescent="0.25">
      <c r="A631" s="24">
        <v>31.239258</v>
      </c>
      <c r="B631" s="23">
        <v>-30.937424</v>
      </c>
      <c r="C631" s="25">
        <v>4.364522</v>
      </c>
      <c r="D631" s="26">
        <v>-1.3296245999999999E-3</v>
      </c>
      <c r="E631" s="28">
        <f t="shared" si="27"/>
        <v>2.3827076666666666E-4</v>
      </c>
      <c r="F631" s="18">
        <f t="shared" si="28"/>
        <v>1.0941875458066306</v>
      </c>
      <c r="G631" s="12">
        <f t="shared" si="29"/>
        <v>7.5441209021902393</v>
      </c>
    </row>
    <row r="632" spans="1:7" x14ac:dyDescent="0.25">
      <c r="A632" s="24">
        <v>31.289062999999999</v>
      </c>
      <c r="B632" s="23">
        <v>-30.993200000000002</v>
      </c>
      <c r="C632" s="25">
        <v>4.3643850999999998</v>
      </c>
      <c r="D632" s="26">
        <v>-1.3331115000000001E-3</v>
      </c>
      <c r="E632" s="28">
        <f t="shared" si="27"/>
        <v>2.3885191666666669E-4</v>
      </c>
      <c r="F632" s="18">
        <f t="shared" si="28"/>
        <v>1.0961602182746069</v>
      </c>
      <c r="G632" s="12">
        <f t="shared" si="29"/>
        <v>7.5577219339839843</v>
      </c>
    </row>
    <row r="633" spans="1:7" x14ac:dyDescent="0.25">
      <c r="A633" s="24">
        <v>31.338867</v>
      </c>
      <c r="B633" s="23">
        <v>-31.051711999999998</v>
      </c>
      <c r="C633" s="25">
        <v>4.3642731000000001</v>
      </c>
      <c r="D633" s="26">
        <v>-1.3341426E-3</v>
      </c>
      <c r="E633" s="28">
        <f t="shared" si="27"/>
        <v>2.3902376666666667E-4</v>
      </c>
      <c r="F633" s="18">
        <f t="shared" si="28"/>
        <v>1.098229656947983</v>
      </c>
      <c r="G633" s="12">
        <f t="shared" si="29"/>
        <v>7.5719901420361131</v>
      </c>
    </row>
    <row r="634" spans="1:7" x14ac:dyDescent="0.25">
      <c r="A634" s="24">
        <v>31.388672</v>
      </c>
      <c r="B634" s="23">
        <v>-31.107645000000002</v>
      </c>
      <c r="C634" s="25">
        <v>4.3643136</v>
      </c>
      <c r="D634" s="26">
        <v>-1.3396083E-3</v>
      </c>
      <c r="E634" s="28">
        <f t="shared" si="27"/>
        <v>2.3993471666666668E-4</v>
      </c>
      <c r="F634" s="18">
        <f t="shared" si="28"/>
        <v>1.1002078821550851</v>
      </c>
      <c r="G634" s="12">
        <f t="shared" si="29"/>
        <v>7.5856294584324058</v>
      </c>
    </row>
    <row r="635" spans="1:7" x14ac:dyDescent="0.25">
      <c r="A635" s="24">
        <v>31.438476999999999</v>
      </c>
      <c r="B635" s="23">
        <v>-31.152981</v>
      </c>
      <c r="C635" s="25">
        <v>4.364255</v>
      </c>
      <c r="D635" s="26">
        <v>-1.3399362E-3</v>
      </c>
      <c r="E635" s="28">
        <f t="shared" si="27"/>
        <v>2.3998936666666667E-4</v>
      </c>
      <c r="F635" s="18">
        <f t="shared" si="28"/>
        <v>1.1018113151550881</v>
      </c>
      <c r="G635" s="12">
        <f t="shared" si="29"/>
        <v>7.5966846860823116</v>
      </c>
    </row>
    <row r="636" spans="1:7" x14ac:dyDescent="0.25">
      <c r="A636" s="24">
        <v>31.488281000000001</v>
      </c>
      <c r="B636" s="23">
        <v>-31.189768000000001</v>
      </c>
      <c r="C636" s="25">
        <v>4.3642073000000003</v>
      </c>
      <c r="D636" s="26">
        <v>-1.3444482999999999E-3</v>
      </c>
      <c r="E636" s="28">
        <f t="shared" si="27"/>
        <v>2.4074138333333333E-4</v>
      </c>
      <c r="F636" s="18">
        <f t="shared" si="28"/>
        <v>1.103112389130982</v>
      </c>
      <c r="G636" s="12">
        <f t="shared" si="29"/>
        <v>7.6056552317757369</v>
      </c>
    </row>
    <row r="637" spans="1:7" x14ac:dyDescent="0.25">
      <c r="A637" s="24">
        <v>31.538086</v>
      </c>
      <c r="B637" s="23">
        <v>-31.250944</v>
      </c>
      <c r="C637" s="25">
        <v>4.3641161999999998</v>
      </c>
      <c r="D637" s="26">
        <v>-1.3469576E-3</v>
      </c>
      <c r="E637" s="28">
        <f t="shared" si="27"/>
        <v>2.411596E-4</v>
      </c>
      <c r="F637" s="18">
        <f t="shared" si="28"/>
        <v>1.1052760475306684</v>
      </c>
      <c r="G637" s="12">
        <f t="shared" si="29"/>
        <v>7.6205730588162943</v>
      </c>
    </row>
    <row r="638" spans="1:7" x14ac:dyDescent="0.25">
      <c r="A638" s="24">
        <v>31.587890999999999</v>
      </c>
      <c r="B638" s="23">
        <v>-31.302579999999999</v>
      </c>
      <c r="C638" s="25">
        <v>4.3640717999999996</v>
      </c>
      <c r="D638" s="26">
        <v>-1.3498664E-3</v>
      </c>
      <c r="E638" s="28">
        <f t="shared" si="27"/>
        <v>2.4164440000000001E-4</v>
      </c>
      <c r="F638" s="18">
        <f t="shared" si="28"/>
        <v>1.1071022974510003</v>
      </c>
      <c r="G638" s="12">
        <f t="shared" si="29"/>
        <v>7.6331645475874828</v>
      </c>
    </row>
    <row r="639" spans="1:7" x14ac:dyDescent="0.25">
      <c r="A639" s="24">
        <v>31.637695000000001</v>
      </c>
      <c r="B639" s="23">
        <v>-31.339998000000001</v>
      </c>
      <c r="C639" s="25">
        <v>4.3640727999999998</v>
      </c>
      <c r="D639" s="26">
        <v>-1.3540030000000001E-3</v>
      </c>
      <c r="E639" s="28">
        <f t="shared" si="27"/>
        <v>2.4233383333333337E-4</v>
      </c>
      <c r="F639" s="18">
        <f t="shared" si="28"/>
        <v>1.1084256884866921</v>
      </c>
      <c r="G639" s="12">
        <f t="shared" si="29"/>
        <v>7.6422889632440079</v>
      </c>
    </row>
    <row r="640" spans="1:7" x14ac:dyDescent="0.25">
      <c r="A640" s="24">
        <v>31.6875</v>
      </c>
      <c r="B640" s="23">
        <v>-31.369629</v>
      </c>
      <c r="C640" s="25">
        <v>4.3639836000000001</v>
      </c>
      <c r="D640" s="26">
        <v>-1.3535260999999999E-3</v>
      </c>
      <c r="E640" s="28">
        <f t="shared" si="27"/>
        <v>2.4225435E-4</v>
      </c>
      <c r="F640" s="18">
        <f t="shared" si="28"/>
        <v>1.1094736707353043</v>
      </c>
      <c r="G640" s="12">
        <f t="shared" si="29"/>
        <v>7.6495145113844343</v>
      </c>
    </row>
    <row r="641" spans="1:7" x14ac:dyDescent="0.25">
      <c r="A641" s="24">
        <v>31.737304999999999</v>
      </c>
      <c r="B641" s="23">
        <v>-31.454854999999998</v>
      </c>
      <c r="C641" s="25">
        <v>4.3638972999999996</v>
      </c>
      <c r="D641" s="26">
        <v>-1.3591051E-3</v>
      </c>
      <c r="E641" s="28">
        <f t="shared" si="27"/>
        <v>2.4318418333333335E-4</v>
      </c>
      <c r="F641" s="18">
        <f t="shared" si="28"/>
        <v>1.1124879238864043</v>
      </c>
      <c r="G641" s="12">
        <f t="shared" si="29"/>
        <v>7.6702969542927413</v>
      </c>
    </row>
    <row r="642" spans="1:7" x14ac:dyDescent="0.25">
      <c r="A642" s="24">
        <v>31.787109000000001</v>
      </c>
      <c r="B642" s="23">
        <v>-31.477625</v>
      </c>
      <c r="C642" s="25">
        <v>4.3640213000000001</v>
      </c>
      <c r="D642" s="26">
        <v>-1.3620554E-3</v>
      </c>
      <c r="E642" s="28">
        <f t="shared" si="27"/>
        <v>2.4367590000000001E-4</v>
      </c>
      <c r="F642" s="18">
        <f t="shared" si="28"/>
        <v>1.1132932478984494</v>
      </c>
      <c r="G642" s="12">
        <f t="shared" si="29"/>
        <v>7.6758494409168003</v>
      </c>
    </row>
    <row r="643" spans="1:7" x14ac:dyDescent="0.25">
      <c r="A643" s="24">
        <v>31.836914</v>
      </c>
      <c r="B643" s="23">
        <v>-31.526268000000002</v>
      </c>
      <c r="C643" s="25">
        <v>4.3639054000000002</v>
      </c>
      <c r="D643" s="26">
        <v>-1.3626039000000001E-3</v>
      </c>
      <c r="E643" s="28">
        <f t="shared" si="27"/>
        <v>2.437673166666667E-4</v>
      </c>
      <c r="F643" s="18">
        <f t="shared" si="28"/>
        <v>1.1150136420977426</v>
      </c>
      <c r="G643" s="12">
        <f t="shared" si="29"/>
        <v>7.6877110837298943</v>
      </c>
    </row>
    <row r="644" spans="1:7" x14ac:dyDescent="0.25">
      <c r="A644" s="24">
        <v>31.886718999999999</v>
      </c>
      <c r="B644" s="23">
        <v>-31.589146</v>
      </c>
      <c r="C644" s="25">
        <v>4.3638219999999999</v>
      </c>
      <c r="D644" s="26">
        <v>-1.3663173E-3</v>
      </c>
      <c r="E644" s="28">
        <f t="shared" si="27"/>
        <v>2.4438621666666668E-4</v>
      </c>
      <c r="F644" s="18">
        <f t="shared" si="28"/>
        <v>1.1172374964336829</v>
      </c>
      <c r="G644" s="12">
        <f t="shared" si="29"/>
        <v>7.7030439451241692</v>
      </c>
    </row>
    <row r="645" spans="1:7" x14ac:dyDescent="0.25">
      <c r="A645" s="24">
        <v>31.936523000000001</v>
      </c>
      <c r="B645" s="23">
        <v>-31.617675999999999</v>
      </c>
      <c r="C645" s="25">
        <v>4.3636927999999999</v>
      </c>
      <c r="D645" s="26">
        <v>-1.3681351E-3</v>
      </c>
      <c r="E645" s="28">
        <f t="shared" ref="E645:E708" si="30" xml:space="preserve"> (delta_0 - D645) / L</f>
        <v>2.4468918333333335E-4</v>
      </c>
      <c r="F645" s="18">
        <f t="shared" ref="F645:F708" si="31" xml:space="preserve"> -B645 / A_6x12_in2</f>
        <v>1.1182465387728855</v>
      </c>
      <c r="G645" s="12">
        <f t="shared" ref="G645:G708" si="32" xml:space="preserve"> -B645 * kip_to_N / A_6x12_mm2</f>
        <v>7.7100010133448302</v>
      </c>
    </row>
    <row r="646" spans="1:7" x14ac:dyDescent="0.25">
      <c r="A646" s="24">
        <v>31.986328</v>
      </c>
      <c r="B646" s="23">
        <v>-31.665465999999999</v>
      </c>
      <c r="C646" s="25">
        <v>4.3637123000000004</v>
      </c>
      <c r="D646" s="26">
        <v>-1.3702391999999999E-3</v>
      </c>
      <c r="E646" s="28">
        <f t="shared" si="30"/>
        <v>2.4503986666666666E-4</v>
      </c>
      <c r="F646" s="18">
        <f t="shared" si="31"/>
        <v>1.1199367642685214</v>
      </c>
      <c r="G646" s="12">
        <f t="shared" si="32"/>
        <v>7.7216546512791213</v>
      </c>
    </row>
    <row r="647" spans="1:7" x14ac:dyDescent="0.25">
      <c r="A647" s="24">
        <v>32.036133</v>
      </c>
      <c r="B647" s="23">
        <v>-31.737729999999999</v>
      </c>
      <c r="C647" s="25">
        <v>4.3636065000000004</v>
      </c>
      <c r="D647" s="26">
        <v>-1.3740003000000001E-3</v>
      </c>
      <c r="E647" s="28">
        <f t="shared" si="30"/>
        <v>2.4566671666666667E-4</v>
      </c>
      <c r="F647" s="18">
        <f t="shared" si="31"/>
        <v>1.1224925804479866</v>
      </c>
      <c r="G647" s="12">
        <f t="shared" si="32"/>
        <v>7.7392762978931344</v>
      </c>
    </row>
    <row r="648" spans="1:7" x14ac:dyDescent="0.25">
      <c r="A648" s="24">
        <v>32.085937999999999</v>
      </c>
      <c r="B648" s="23">
        <v>-31.768276</v>
      </c>
      <c r="C648" s="25">
        <v>4.3636327000000001</v>
      </c>
      <c r="D648" s="26">
        <v>-1.3748109000000001E-3</v>
      </c>
      <c r="E648" s="28">
        <f t="shared" si="30"/>
        <v>2.4580181666666667E-4</v>
      </c>
      <c r="F648" s="18">
        <f t="shared" si="31"/>
        <v>1.1235729242016943</v>
      </c>
      <c r="G648" s="12">
        <f t="shared" si="32"/>
        <v>7.7467249696726048</v>
      </c>
    </row>
    <row r="649" spans="1:7" x14ac:dyDescent="0.25">
      <c r="A649" s="24">
        <v>32.135742</v>
      </c>
      <c r="B649" s="23">
        <v>-31.803782999999999</v>
      </c>
      <c r="C649" s="25">
        <v>4.3633752000000001</v>
      </c>
      <c r="D649" s="26">
        <v>-1.3777912E-3</v>
      </c>
      <c r="E649" s="28">
        <f t="shared" si="30"/>
        <v>2.4629853333333333E-4</v>
      </c>
      <c r="F649" s="18">
        <f t="shared" si="31"/>
        <v>1.1248287274382196</v>
      </c>
      <c r="G649" s="12">
        <f t="shared" si="32"/>
        <v>7.7553833861223405</v>
      </c>
    </row>
    <row r="650" spans="1:7" x14ac:dyDescent="0.25">
      <c r="A650" s="24">
        <v>32.185547</v>
      </c>
      <c r="B650" s="23">
        <v>-31.872709</v>
      </c>
      <c r="C650" s="25">
        <v>4.3634534</v>
      </c>
      <c r="D650" s="26">
        <v>-1.3790727000000001E-3</v>
      </c>
      <c r="E650" s="28">
        <f t="shared" si="30"/>
        <v>2.4651211666666667E-4</v>
      </c>
      <c r="F650" s="18">
        <f t="shared" si="31"/>
        <v>1.1272664860176758</v>
      </c>
      <c r="G650" s="12">
        <f t="shared" si="32"/>
        <v>7.7721910581930462</v>
      </c>
    </row>
    <row r="651" spans="1:7" x14ac:dyDescent="0.25">
      <c r="A651" s="24">
        <v>32.235351999999999</v>
      </c>
      <c r="B651" s="23">
        <v>-31.926024999999999</v>
      </c>
      <c r="C651" s="25">
        <v>4.3633204000000001</v>
      </c>
      <c r="D651" s="26">
        <v>-1.3845086E-3</v>
      </c>
      <c r="E651" s="28">
        <f t="shared" si="30"/>
        <v>2.4741809999999999E-4</v>
      </c>
      <c r="F651" s="18">
        <f t="shared" si="31"/>
        <v>1.1291521537834284</v>
      </c>
      <c r="G651" s="12">
        <f t="shared" si="32"/>
        <v>7.7851922165965757</v>
      </c>
    </row>
    <row r="652" spans="1:7" x14ac:dyDescent="0.25">
      <c r="A652" s="24">
        <v>32.285156000000001</v>
      </c>
      <c r="B652" s="23">
        <v>-31.970825000000001</v>
      </c>
      <c r="C652" s="25">
        <v>4.3634114000000004</v>
      </c>
      <c r="D652" s="26">
        <v>-1.3876854E-3</v>
      </c>
      <c r="E652" s="28">
        <f t="shared" si="30"/>
        <v>2.4794756666666665E-4</v>
      </c>
      <c r="F652" s="18">
        <f t="shared" si="31"/>
        <v>1.130736629661321</v>
      </c>
      <c r="G652" s="12">
        <f t="shared" si="32"/>
        <v>7.7961167401256892</v>
      </c>
    </row>
    <row r="653" spans="1:7" x14ac:dyDescent="0.25">
      <c r="A653" s="24">
        <v>32.334961</v>
      </c>
      <c r="B653" s="23">
        <v>-32.018810000000002</v>
      </c>
      <c r="C653" s="25">
        <v>4.3633289</v>
      </c>
      <c r="D653" s="26">
        <v>-1.3886034999999999E-3</v>
      </c>
      <c r="E653" s="28">
        <f t="shared" si="30"/>
        <v>2.4810058333333331E-4</v>
      </c>
      <c r="F653" s="18">
        <f t="shared" si="31"/>
        <v>1.1324337518711578</v>
      </c>
      <c r="G653" s="12">
        <f t="shared" si="32"/>
        <v>7.8078179289994498</v>
      </c>
    </row>
    <row r="654" spans="1:7" x14ac:dyDescent="0.25">
      <c r="A654" s="24">
        <v>32.384765999999999</v>
      </c>
      <c r="B654" s="23">
        <v>-32.090556999999997</v>
      </c>
      <c r="C654" s="25">
        <v>4.3632521999999998</v>
      </c>
      <c r="D654" s="26">
        <v>-1.3919651E-3</v>
      </c>
      <c r="E654" s="28">
        <f t="shared" si="30"/>
        <v>2.4866085000000001E-4</v>
      </c>
      <c r="F654" s="18">
        <f t="shared" si="31"/>
        <v>1.1349712829160497</v>
      </c>
      <c r="G654" s="12">
        <f t="shared" si="32"/>
        <v>7.8253135046611266</v>
      </c>
    </row>
    <row r="655" spans="1:7" x14ac:dyDescent="0.25">
      <c r="A655" s="24">
        <v>32.434570000000001</v>
      </c>
      <c r="B655" s="23">
        <v>-32.138908000000001</v>
      </c>
      <c r="C655" s="25">
        <v>4.3632293000000004</v>
      </c>
      <c r="D655" s="26">
        <v>-1.3967216000000001E-3</v>
      </c>
      <c r="E655" s="28">
        <f t="shared" si="30"/>
        <v>2.494536E-4</v>
      </c>
      <c r="F655" s="18">
        <f t="shared" si="31"/>
        <v>1.1366813497279245</v>
      </c>
      <c r="G655" s="12">
        <f t="shared" si="32"/>
        <v>7.8371039429905061</v>
      </c>
    </row>
    <row r="656" spans="1:7" x14ac:dyDescent="0.25">
      <c r="A656" s="24">
        <v>32.484375</v>
      </c>
      <c r="B656" s="23">
        <v>-32.182429999999997</v>
      </c>
      <c r="C656" s="25">
        <v>4.3630909999999998</v>
      </c>
      <c r="D656" s="26">
        <v>-1.3995349999999999E-3</v>
      </c>
      <c r="E656" s="28">
        <f t="shared" si="30"/>
        <v>2.4992249999999998E-4</v>
      </c>
      <c r="F656" s="18">
        <f t="shared" si="31"/>
        <v>1.1382206256019789</v>
      </c>
      <c r="G656" s="12">
        <f t="shared" si="32"/>
        <v>7.847716824977871</v>
      </c>
    </row>
    <row r="657" spans="1:7" x14ac:dyDescent="0.25">
      <c r="A657" s="24">
        <v>32.534179999999999</v>
      </c>
      <c r="B657" s="23">
        <v>-32.218285000000002</v>
      </c>
      <c r="C657" s="25">
        <v>4.3631343999999999</v>
      </c>
      <c r="D657" s="26">
        <v>-1.3991832999999999E-3</v>
      </c>
      <c r="E657" s="28">
        <f t="shared" si="30"/>
        <v>2.4986388333333331E-4</v>
      </c>
      <c r="F657" s="18">
        <f t="shared" si="31"/>
        <v>1.1394887368207702</v>
      </c>
      <c r="G657" s="12">
        <f t="shared" si="32"/>
        <v>7.8564601015657365</v>
      </c>
    </row>
    <row r="658" spans="1:7" x14ac:dyDescent="0.25">
      <c r="A658" s="24">
        <v>32.583984000000001</v>
      </c>
      <c r="B658" s="23">
        <v>-32.270718000000002</v>
      </c>
      <c r="C658" s="25">
        <v>4.3631263000000002</v>
      </c>
      <c r="D658" s="26">
        <v>-1.4016747999999999E-3</v>
      </c>
      <c r="E658" s="28">
        <f t="shared" si="30"/>
        <v>2.5027913333333331E-4</v>
      </c>
      <c r="F658" s="18">
        <f t="shared" si="31"/>
        <v>1.1413431748499119</v>
      </c>
      <c r="G658" s="12">
        <f t="shared" si="32"/>
        <v>7.8692459395613152</v>
      </c>
    </row>
    <row r="659" spans="1:7" x14ac:dyDescent="0.25">
      <c r="A659" s="24">
        <v>32.633789</v>
      </c>
      <c r="B659" s="23">
        <v>-32.344783999999997</v>
      </c>
      <c r="C659" s="25">
        <v>4.3630199000000003</v>
      </c>
      <c r="D659" s="26">
        <v>-1.4051616E-3</v>
      </c>
      <c r="E659" s="28">
        <f t="shared" si="30"/>
        <v>2.5086026666666666E-4</v>
      </c>
      <c r="F659" s="18">
        <f t="shared" si="31"/>
        <v>1.1439627237421437</v>
      </c>
      <c r="G659" s="12">
        <f t="shared" si="32"/>
        <v>7.8873070056262078</v>
      </c>
    </row>
    <row r="660" spans="1:7" x14ac:dyDescent="0.25">
      <c r="A660" s="24">
        <v>32.683593999999999</v>
      </c>
      <c r="B660" s="23">
        <v>-32.388893000000003</v>
      </c>
      <c r="C660" s="25">
        <v>4.3629727000000003</v>
      </c>
      <c r="D660" s="26">
        <v>-1.4107943E-3</v>
      </c>
      <c r="E660" s="28">
        <f t="shared" si="30"/>
        <v>2.5179905E-4</v>
      </c>
      <c r="F660" s="18">
        <f t="shared" si="31"/>
        <v>1.1455227604943305</v>
      </c>
      <c r="G660" s="12">
        <f t="shared" si="32"/>
        <v>7.8980630281339232</v>
      </c>
    </row>
    <row r="661" spans="1:7" x14ac:dyDescent="0.25">
      <c r="A661" s="24">
        <v>32.733398000000001</v>
      </c>
      <c r="B661" s="23">
        <v>-32.441887000000001</v>
      </c>
      <c r="C661" s="25">
        <v>4.362978</v>
      </c>
      <c r="D661" s="26">
        <v>-1.4102816E-3</v>
      </c>
      <c r="E661" s="28">
        <f t="shared" si="30"/>
        <v>2.5171360000000002E-4</v>
      </c>
      <c r="F661" s="18">
        <f t="shared" si="31"/>
        <v>1.1473970398397111</v>
      </c>
      <c r="G661" s="12">
        <f t="shared" si="32"/>
        <v>7.9109856665245877</v>
      </c>
    </row>
    <row r="662" spans="1:7" x14ac:dyDescent="0.25">
      <c r="A662" s="24">
        <v>32.783203</v>
      </c>
      <c r="B662" s="23">
        <v>-32.480823999999998</v>
      </c>
      <c r="C662" s="25">
        <v>4.3628248999999997</v>
      </c>
      <c r="D662" s="26">
        <v>-1.4136789999999999E-3</v>
      </c>
      <c r="E662" s="28">
        <f t="shared" si="30"/>
        <v>2.5227983333333333E-4</v>
      </c>
      <c r="F662" s="18">
        <f t="shared" si="31"/>
        <v>1.1487741545106374</v>
      </c>
      <c r="G662" s="12">
        <f t="shared" si="32"/>
        <v>7.9204804918070222</v>
      </c>
    </row>
    <row r="663" spans="1:7" x14ac:dyDescent="0.25">
      <c r="A663" s="24">
        <v>32.833008</v>
      </c>
      <c r="B663" s="23">
        <v>-32.523479000000002</v>
      </c>
      <c r="C663" s="25">
        <v>4.3628049000000004</v>
      </c>
      <c r="D663" s="26">
        <v>-1.4136195E-3</v>
      </c>
      <c r="E663" s="28">
        <f t="shared" si="30"/>
        <v>2.5226991666666668E-4</v>
      </c>
      <c r="F663" s="18">
        <f t="shared" si="31"/>
        <v>1.150282766532323</v>
      </c>
      <c r="G663" s="12">
        <f t="shared" si="32"/>
        <v>7.9308819550019836</v>
      </c>
    </row>
    <row r="664" spans="1:7" x14ac:dyDescent="0.25">
      <c r="A664" s="24">
        <v>32.882812999999999</v>
      </c>
      <c r="B664" s="23">
        <v>-32.578285000000001</v>
      </c>
      <c r="C664" s="25">
        <v>4.3627896000000002</v>
      </c>
      <c r="D664" s="26">
        <v>-1.417607E-3</v>
      </c>
      <c r="E664" s="28">
        <f t="shared" si="30"/>
        <v>2.5293450000000002E-4</v>
      </c>
      <c r="F664" s="18">
        <f t="shared" si="31"/>
        <v>1.1522211322681217</v>
      </c>
      <c r="G664" s="12">
        <f t="shared" si="32"/>
        <v>7.9442464513532451</v>
      </c>
    </row>
    <row r="665" spans="1:7" x14ac:dyDescent="0.25">
      <c r="A665" s="24">
        <v>32.932617</v>
      </c>
      <c r="B665" s="23">
        <v>-32.642398999999997</v>
      </c>
      <c r="C665" s="25">
        <v>4.3626965999999996</v>
      </c>
      <c r="D665" s="26">
        <v>-1.4197469E-3</v>
      </c>
      <c r="E665" s="28">
        <f t="shared" si="30"/>
        <v>2.5329114999999999E-4</v>
      </c>
      <c r="F665" s="18">
        <f t="shared" si="31"/>
        <v>1.1544887011617646</v>
      </c>
      <c r="G665" s="12">
        <f t="shared" si="32"/>
        <v>7.9598807125484567</v>
      </c>
    </row>
    <row r="666" spans="1:7" x14ac:dyDescent="0.25">
      <c r="A666" s="24">
        <v>32.982422</v>
      </c>
      <c r="B666" s="23">
        <v>-32.704216000000002</v>
      </c>
      <c r="C666" s="25">
        <v>4.3626737999999996</v>
      </c>
      <c r="D666" s="26">
        <v>-1.4232397E-3</v>
      </c>
      <c r="E666" s="28">
        <f t="shared" si="30"/>
        <v>2.5387328333333336E-4</v>
      </c>
      <c r="F666" s="18">
        <f t="shared" si="31"/>
        <v>1.1566750302989008</v>
      </c>
      <c r="G666" s="12">
        <f t="shared" si="32"/>
        <v>7.9749548480618317</v>
      </c>
    </row>
    <row r="667" spans="1:7" x14ac:dyDescent="0.25">
      <c r="A667" s="24">
        <v>33.032226999999999</v>
      </c>
      <c r="B667" s="23">
        <v>-32.740214999999999</v>
      </c>
      <c r="C667" s="25">
        <v>4.3625946000000004</v>
      </c>
      <c r="D667" s="26">
        <v>-1.4264821E-3</v>
      </c>
      <c r="E667" s="28">
        <f t="shared" si="30"/>
        <v>2.5441368333333332E-4</v>
      </c>
      <c r="F667" s="18">
        <f t="shared" si="31"/>
        <v>1.1579482344758707</v>
      </c>
      <c r="G667" s="12">
        <f t="shared" si="32"/>
        <v>7.9837332391896112</v>
      </c>
    </row>
    <row r="668" spans="1:7" x14ac:dyDescent="0.25">
      <c r="A668" s="24">
        <v>33.082031000000001</v>
      </c>
      <c r="B668" s="23">
        <v>-32.791331999999997</v>
      </c>
      <c r="C668" s="25">
        <v>4.3625517</v>
      </c>
      <c r="D668" s="26">
        <v>-1.4293373E-3</v>
      </c>
      <c r="E668" s="28">
        <f t="shared" si="30"/>
        <v>2.5488955000000003E-4</v>
      </c>
      <c r="F668" s="18">
        <f t="shared" si="31"/>
        <v>1.1597561285260991</v>
      </c>
      <c r="G668" s="12">
        <f t="shared" si="32"/>
        <v>7.9961981693065214</v>
      </c>
    </row>
    <row r="669" spans="1:7" x14ac:dyDescent="0.25">
      <c r="A669" s="24">
        <v>33.131836</v>
      </c>
      <c r="B669" s="23">
        <v>-32.851494000000002</v>
      </c>
      <c r="C669" s="25">
        <v>4.3625116000000004</v>
      </c>
      <c r="D669" s="26">
        <v>-1.4316140000000001E-3</v>
      </c>
      <c r="E669" s="28">
        <f t="shared" si="30"/>
        <v>2.5526900000000003E-4</v>
      </c>
      <c r="F669" s="18">
        <f t="shared" si="31"/>
        <v>1.1618839240119425</v>
      </c>
      <c r="G669" s="12">
        <f t="shared" si="32"/>
        <v>8.0108687314618443</v>
      </c>
    </row>
    <row r="670" spans="1:7" x14ac:dyDescent="0.25">
      <c r="A670" s="24">
        <v>33.181640999999999</v>
      </c>
      <c r="B670" s="23">
        <v>-32.901718000000002</v>
      </c>
      <c r="C670" s="25">
        <v>4.3624482000000002</v>
      </c>
      <c r="D670" s="26">
        <v>-1.4362991000000001E-3</v>
      </c>
      <c r="E670" s="28">
        <f t="shared" si="30"/>
        <v>2.5604985000000002E-4</v>
      </c>
      <c r="F670" s="18">
        <f t="shared" si="31"/>
        <v>1.1636602346479086</v>
      </c>
      <c r="G670" s="12">
        <f t="shared" si="32"/>
        <v>8.0231159026610879</v>
      </c>
    </row>
    <row r="671" spans="1:7" x14ac:dyDescent="0.25">
      <c r="A671" s="24">
        <v>33.231445000000001</v>
      </c>
      <c r="B671" s="23">
        <v>-32.938751000000003</v>
      </c>
      <c r="C671" s="25">
        <v>4.3624697000000001</v>
      </c>
      <c r="D671" s="26">
        <v>-1.4378786000000001E-3</v>
      </c>
      <c r="E671" s="28">
        <f t="shared" si="30"/>
        <v>2.5631310000000002E-4</v>
      </c>
      <c r="F671" s="18">
        <f t="shared" si="31"/>
        <v>1.1649700090940247</v>
      </c>
      <c r="G671" s="12">
        <f t="shared" si="32"/>
        <v>8.0321464356935355</v>
      </c>
    </row>
    <row r="672" spans="1:7" x14ac:dyDescent="0.25">
      <c r="A672" s="24">
        <v>33.28125</v>
      </c>
      <c r="B672" s="23">
        <v>-32.983241999999997</v>
      </c>
      <c r="C672" s="25">
        <v>4.3623852999999997</v>
      </c>
      <c r="D672" s="26">
        <v>-1.4393748E-3</v>
      </c>
      <c r="E672" s="28">
        <f t="shared" si="30"/>
        <v>2.5656246666666668E-4</v>
      </c>
      <c r="F672" s="18">
        <f t="shared" si="31"/>
        <v>1.1665435563324915</v>
      </c>
      <c r="G672" s="12">
        <f t="shared" si="32"/>
        <v>8.0429956092724115</v>
      </c>
    </row>
    <row r="673" spans="1:7" x14ac:dyDescent="0.25">
      <c r="A673" s="24">
        <v>33.331054999999999</v>
      </c>
      <c r="B673" s="23">
        <v>-33.035010999999997</v>
      </c>
      <c r="C673" s="25">
        <v>4.3623032999999998</v>
      </c>
      <c r="D673" s="26">
        <v>-1.4412701E-3</v>
      </c>
      <c r="E673" s="28">
        <f t="shared" si="30"/>
        <v>2.5687835E-4</v>
      </c>
      <c r="F673" s="18">
        <f t="shared" si="31"/>
        <v>1.1683745101655858</v>
      </c>
      <c r="G673" s="12">
        <f t="shared" si="32"/>
        <v>8.0556195302228275</v>
      </c>
    </row>
    <row r="674" spans="1:7" x14ac:dyDescent="0.25">
      <c r="A674" s="24">
        <v>33.380859000000001</v>
      </c>
      <c r="B674" s="23">
        <v>-33.099670000000003</v>
      </c>
      <c r="C674" s="25">
        <v>4.3622670000000001</v>
      </c>
      <c r="D674" s="26">
        <v>-1.4469622000000001E-3</v>
      </c>
      <c r="E674" s="28">
        <f t="shared" si="30"/>
        <v>2.5782703333333335E-4</v>
      </c>
      <c r="F674" s="18">
        <f t="shared" si="31"/>
        <v>1.1706613544912259</v>
      </c>
      <c r="G674" s="12">
        <f t="shared" si="32"/>
        <v>8.0713866901975813</v>
      </c>
    </row>
    <row r="675" spans="1:7" x14ac:dyDescent="0.25">
      <c r="A675" s="24">
        <v>33.430664</v>
      </c>
      <c r="B675" s="23">
        <v>-33.140923000000001</v>
      </c>
      <c r="C675" s="25">
        <v>4.3622164999999997</v>
      </c>
      <c r="D675" s="26">
        <v>-1.4479397999999999E-3</v>
      </c>
      <c r="E675" s="28">
        <f t="shared" si="30"/>
        <v>2.5798996666666666E-4</v>
      </c>
      <c r="F675" s="18">
        <f t="shared" si="31"/>
        <v>1.1721203809061969</v>
      </c>
      <c r="G675" s="12">
        <f t="shared" si="32"/>
        <v>8.0814462743303128</v>
      </c>
    </row>
    <row r="676" spans="1:7" x14ac:dyDescent="0.25">
      <c r="A676" s="24">
        <v>33.480468999999999</v>
      </c>
      <c r="B676" s="23">
        <v>-33.197268999999999</v>
      </c>
      <c r="C676" s="25">
        <v>4.3621401999999998</v>
      </c>
      <c r="D676" s="26">
        <v>-1.4497577000000001E-3</v>
      </c>
      <c r="E676" s="28">
        <f t="shared" si="30"/>
        <v>2.5829295000000003E-4</v>
      </c>
      <c r="F676" s="18">
        <f t="shared" si="31"/>
        <v>1.174113213000298</v>
      </c>
      <c r="G676" s="12">
        <f t="shared" si="32"/>
        <v>8.095186301177888</v>
      </c>
    </row>
    <row r="677" spans="1:7" x14ac:dyDescent="0.25">
      <c r="A677" s="24">
        <v>33.530273000000001</v>
      </c>
      <c r="B677" s="23">
        <v>-33.241664999999998</v>
      </c>
      <c r="C677" s="25">
        <v>4.3620748999999996</v>
      </c>
      <c r="D677" s="26">
        <v>-1.4502702999999999E-3</v>
      </c>
      <c r="E677" s="28">
        <f t="shared" si="30"/>
        <v>2.5837838333333331E-4</v>
      </c>
      <c r="F677" s="18">
        <f t="shared" si="31"/>
        <v>1.1756834003010774</v>
      </c>
      <c r="G677" s="12">
        <f t="shared" si="32"/>
        <v>8.10601230891446</v>
      </c>
    </row>
    <row r="678" spans="1:7" x14ac:dyDescent="0.25">
      <c r="A678" s="24">
        <v>33.580078</v>
      </c>
      <c r="B678" s="23">
        <v>-33.291065000000003</v>
      </c>
      <c r="C678" s="25">
        <v>4.3620520000000003</v>
      </c>
      <c r="D678" s="26">
        <v>-1.4517783E-3</v>
      </c>
      <c r="E678" s="28">
        <f t="shared" si="30"/>
        <v>2.5862971666666668E-4</v>
      </c>
      <c r="F678" s="18">
        <f t="shared" si="31"/>
        <v>1.1774305678985755</v>
      </c>
      <c r="G678" s="12">
        <f t="shared" si="32"/>
        <v>8.1180585469130815</v>
      </c>
    </row>
    <row r="679" spans="1:7" x14ac:dyDescent="0.25">
      <c r="A679" s="24">
        <v>33.629883</v>
      </c>
      <c r="B679" s="23">
        <v>-33.331032</v>
      </c>
      <c r="C679" s="25">
        <v>4.3619795000000003</v>
      </c>
      <c r="D679" s="26">
        <v>-1.4527797E-3</v>
      </c>
      <c r="E679" s="28">
        <f t="shared" si="30"/>
        <v>2.5879661666666667E-4</v>
      </c>
      <c r="F679" s="18">
        <f t="shared" si="31"/>
        <v>1.1788441113675872</v>
      </c>
      <c r="G679" s="12">
        <f t="shared" si="32"/>
        <v>8.1278045386962958</v>
      </c>
    </row>
    <row r="680" spans="1:7" x14ac:dyDescent="0.25">
      <c r="A680" s="24">
        <v>33.679687999999999</v>
      </c>
      <c r="B680" s="23">
        <v>-33.380974000000002</v>
      </c>
      <c r="C680" s="25">
        <v>4.3619317999999998</v>
      </c>
      <c r="D680" s="26">
        <v>-1.4563142000000001E-3</v>
      </c>
      <c r="E680" s="28">
        <f t="shared" si="30"/>
        <v>2.5938570000000002E-4</v>
      </c>
      <c r="F680" s="18">
        <f t="shared" si="31"/>
        <v>1.1806104482937863</v>
      </c>
      <c r="G680" s="12">
        <f t="shared" si="32"/>
        <v>8.1399829439215399</v>
      </c>
    </row>
    <row r="681" spans="1:7" x14ac:dyDescent="0.25">
      <c r="A681" s="24">
        <v>33.729492</v>
      </c>
      <c r="B681" s="23">
        <v>-33.417858000000003</v>
      </c>
      <c r="C681" s="25">
        <v>4.3619614000000002</v>
      </c>
      <c r="D681" s="26">
        <v>-1.4567077E-3</v>
      </c>
      <c r="E681" s="28">
        <f t="shared" si="30"/>
        <v>2.5945128333333336E-4</v>
      </c>
      <c r="F681" s="18">
        <f t="shared" si="31"/>
        <v>1.1819149529428978</v>
      </c>
      <c r="G681" s="12">
        <f t="shared" si="32"/>
        <v>8.1489771431592146</v>
      </c>
    </row>
    <row r="682" spans="1:7" x14ac:dyDescent="0.25">
      <c r="A682" s="24">
        <v>33.779297</v>
      </c>
      <c r="B682" s="23">
        <v>-33.471806000000001</v>
      </c>
      <c r="C682" s="25">
        <v>4.3618503000000004</v>
      </c>
      <c r="D682" s="26">
        <v>-1.4507115000000001E-3</v>
      </c>
      <c r="E682" s="28">
        <f t="shared" si="30"/>
        <v>2.5845191666666671E-4</v>
      </c>
      <c r="F682" s="18">
        <f t="shared" si="31"/>
        <v>1.1838229731362135</v>
      </c>
      <c r="G682" s="12">
        <f t="shared" si="32"/>
        <v>8.1621324153768153</v>
      </c>
    </row>
    <row r="683" spans="1:7" x14ac:dyDescent="0.25">
      <c r="A683" s="24">
        <v>33.829101999999999</v>
      </c>
      <c r="B683" s="23">
        <v>-33.524569999999997</v>
      </c>
      <c r="C683" s="25">
        <v>4.3618436000000003</v>
      </c>
      <c r="D683" s="26">
        <v>-1.4519871000000001E-3</v>
      </c>
      <c r="E683" s="28">
        <f t="shared" si="30"/>
        <v>2.5866451666666667E-4</v>
      </c>
      <c r="F683" s="18">
        <f t="shared" si="31"/>
        <v>1.1856891178956137</v>
      </c>
      <c r="G683" s="12">
        <f t="shared" si="32"/>
        <v>8.1749989680440045</v>
      </c>
    </row>
    <row r="684" spans="1:7" x14ac:dyDescent="0.25">
      <c r="A684" s="24">
        <v>33.878906000000001</v>
      </c>
      <c r="B684" s="23">
        <v>-33.556271000000002</v>
      </c>
      <c r="C684" s="25">
        <v>4.3617591999999998</v>
      </c>
      <c r="D684" s="26">
        <v>-1.4514326000000001E-3</v>
      </c>
      <c r="E684" s="28">
        <f t="shared" si="30"/>
        <v>2.5857210000000002E-4</v>
      </c>
      <c r="F684" s="18">
        <f t="shared" si="31"/>
        <v>1.1868103114180486</v>
      </c>
      <c r="G684" s="12">
        <f t="shared" si="32"/>
        <v>8.1827292876957092</v>
      </c>
    </row>
    <row r="685" spans="1:7" x14ac:dyDescent="0.25">
      <c r="A685" s="24">
        <v>33.928711</v>
      </c>
      <c r="B685" s="23">
        <v>-33.621811000000001</v>
      </c>
      <c r="C685" s="25">
        <v>4.3616986000000004</v>
      </c>
      <c r="D685" s="26">
        <v>-1.4540077E-3</v>
      </c>
      <c r="E685" s="28">
        <f t="shared" si="30"/>
        <v>2.5900128333333333E-4</v>
      </c>
      <c r="F685" s="18">
        <f t="shared" si="31"/>
        <v>1.1891283147447691</v>
      </c>
      <c r="G685" s="12">
        <f t="shared" si="32"/>
        <v>8.1987112803764699</v>
      </c>
    </row>
    <row r="686" spans="1:7" x14ac:dyDescent="0.25">
      <c r="A686" s="24">
        <v>33.978515999999999</v>
      </c>
      <c r="B686" s="23">
        <v>-33.686000999999997</v>
      </c>
      <c r="C686" s="25">
        <v>4.3615785000000002</v>
      </c>
      <c r="D686" s="26">
        <v>-1.4587819E-3</v>
      </c>
      <c r="E686" s="28">
        <f t="shared" si="30"/>
        <v>2.5979698333333334E-4</v>
      </c>
      <c r="F686" s="18">
        <f t="shared" si="31"/>
        <v>1.191398571588562</v>
      </c>
      <c r="G686" s="12">
        <f t="shared" si="32"/>
        <v>8.2143640742455233</v>
      </c>
    </row>
    <row r="687" spans="1:7" x14ac:dyDescent="0.25">
      <c r="A687" s="24">
        <v>34.028320000000001</v>
      </c>
      <c r="B687" s="23">
        <v>-33.711959999999998</v>
      </c>
      <c r="C687" s="25">
        <v>4.3616066</v>
      </c>
      <c r="D687" s="26">
        <v>-1.4597535E-3</v>
      </c>
      <c r="E687" s="28">
        <f t="shared" si="30"/>
        <v>2.5995891666666669E-4</v>
      </c>
      <c r="F687" s="18">
        <f t="shared" si="31"/>
        <v>1.1923166834036114</v>
      </c>
      <c r="G687" s="12">
        <f t="shared" si="32"/>
        <v>8.2206942016181195</v>
      </c>
    </row>
    <row r="688" spans="1:7" x14ac:dyDescent="0.25">
      <c r="A688" s="24">
        <v>34.078125</v>
      </c>
      <c r="B688" s="23">
        <v>-33.773406999999999</v>
      </c>
      <c r="C688" s="25">
        <v>4.3615488999999998</v>
      </c>
      <c r="D688" s="26">
        <v>-1.4625608E-3</v>
      </c>
      <c r="E688" s="28">
        <f t="shared" si="30"/>
        <v>2.6042680000000002E-4</v>
      </c>
      <c r="F688" s="18">
        <f t="shared" si="31"/>
        <v>1.1944899264676487</v>
      </c>
      <c r="G688" s="12">
        <f t="shared" si="32"/>
        <v>8.2356781122719891</v>
      </c>
    </row>
    <row r="689" spans="1:7" x14ac:dyDescent="0.25">
      <c r="A689" s="24">
        <v>34.127929999999999</v>
      </c>
      <c r="B689" s="23">
        <v>-33.811909</v>
      </c>
      <c r="C689" s="25">
        <v>4.3615661000000001</v>
      </c>
      <c r="D689" s="26">
        <v>-1.4610946E-3</v>
      </c>
      <c r="E689" s="28">
        <f t="shared" si="30"/>
        <v>2.6018243333333332E-4</v>
      </c>
      <c r="F689" s="18">
        <f t="shared" si="31"/>
        <v>1.1958516561607431</v>
      </c>
      <c r="G689" s="12">
        <f t="shared" si="32"/>
        <v>8.2450668623817638</v>
      </c>
    </row>
    <row r="690" spans="1:7" x14ac:dyDescent="0.25">
      <c r="A690" s="24">
        <v>34.177734000000001</v>
      </c>
      <c r="B690" s="23">
        <v>-33.855803999999999</v>
      </c>
      <c r="C690" s="25">
        <v>4.3614801999999999</v>
      </c>
      <c r="D690" s="26">
        <v>-1.4662742999999999E-3</v>
      </c>
      <c r="E690" s="28">
        <f t="shared" si="30"/>
        <v>2.6104571666666666E-4</v>
      </c>
      <c r="F690" s="18">
        <f t="shared" si="31"/>
        <v>1.1974041242111917</v>
      </c>
      <c r="G690" s="12">
        <f t="shared" si="32"/>
        <v>8.2557707007815484</v>
      </c>
    </row>
    <row r="691" spans="1:7" x14ac:dyDescent="0.25">
      <c r="A691" s="24">
        <v>34.227539</v>
      </c>
      <c r="B691" s="23">
        <v>-33.930568999999998</v>
      </c>
      <c r="C691" s="25">
        <v>4.3613682000000003</v>
      </c>
      <c r="D691" s="26">
        <v>-1.4707983E-3</v>
      </c>
      <c r="E691" s="28">
        <f t="shared" si="30"/>
        <v>2.6179971666666666E-4</v>
      </c>
      <c r="F691" s="18">
        <f t="shared" si="31"/>
        <v>1.2000483951712506</v>
      </c>
      <c r="G691" s="12">
        <f t="shared" si="32"/>
        <v>8.2740022186756121</v>
      </c>
    </row>
    <row r="692" spans="1:7" x14ac:dyDescent="0.25">
      <c r="A692" s="24">
        <v>34.277343999999999</v>
      </c>
      <c r="B692" s="23">
        <v>-33.964863000000001</v>
      </c>
      <c r="C692" s="25">
        <v>4.3613052000000003</v>
      </c>
      <c r="D692" s="26">
        <v>-1.4733315E-3</v>
      </c>
      <c r="E692" s="28">
        <f t="shared" si="30"/>
        <v>2.6222191666666665E-4</v>
      </c>
      <c r="F692" s="18">
        <f t="shared" si="31"/>
        <v>1.2012612973086716</v>
      </c>
      <c r="G692" s="12">
        <f t="shared" si="32"/>
        <v>8.2823648438967599</v>
      </c>
    </row>
    <row r="693" spans="1:7" x14ac:dyDescent="0.25">
      <c r="A693" s="24">
        <v>34.327148000000001</v>
      </c>
      <c r="B693" s="23">
        <v>-34.017085999999999</v>
      </c>
      <c r="C693" s="25">
        <v>4.3612595000000001</v>
      </c>
      <c r="D693" s="26">
        <v>-1.4769733E-3</v>
      </c>
      <c r="E693" s="28">
        <f t="shared" si="30"/>
        <v>2.6282888333333334E-4</v>
      </c>
      <c r="F693" s="18">
        <f t="shared" si="31"/>
        <v>1.2031083081071354</v>
      </c>
      <c r="G693" s="12">
        <f t="shared" si="32"/>
        <v>8.2950994731882961</v>
      </c>
    </row>
    <row r="694" spans="1:7" x14ac:dyDescent="0.25">
      <c r="A694" s="24">
        <v>34.376953</v>
      </c>
      <c r="B694" s="23">
        <v>-34.074669</v>
      </c>
      <c r="C694" s="25">
        <v>4.3613162000000001</v>
      </c>
      <c r="D694" s="26">
        <v>-1.4782489E-3</v>
      </c>
      <c r="E694" s="28">
        <f t="shared" si="30"/>
        <v>2.6304148333333336E-4</v>
      </c>
      <c r="F694" s="18">
        <f t="shared" si="31"/>
        <v>1.2051448901267046</v>
      </c>
      <c r="G694" s="12">
        <f t="shared" si="32"/>
        <v>8.3091411436877785</v>
      </c>
    </row>
    <row r="695" spans="1:7" x14ac:dyDescent="0.25">
      <c r="A695" s="24">
        <v>34.426758</v>
      </c>
      <c r="B695" s="23">
        <v>-34.124881999999999</v>
      </c>
      <c r="C695" s="25">
        <v>4.3611484000000003</v>
      </c>
      <c r="D695" s="26">
        <v>-1.4799952000000001E-3</v>
      </c>
      <c r="E695" s="28">
        <f t="shared" si="30"/>
        <v>2.6333253333333335E-4</v>
      </c>
      <c r="F695" s="18">
        <f t="shared" si="31"/>
        <v>1.2069208117172541</v>
      </c>
      <c r="G695" s="12">
        <f t="shared" si="32"/>
        <v>8.3213856325263365</v>
      </c>
    </row>
    <row r="696" spans="1:7" x14ac:dyDescent="0.25">
      <c r="A696" s="24">
        <v>34.476562999999999</v>
      </c>
      <c r="B696" s="23">
        <v>-34.167782000000003</v>
      </c>
      <c r="C696" s="25">
        <v>4.3612127000000003</v>
      </c>
      <c r="D696" s="26">
        <v>-1.4831305E-3</v>
      </c>
      <c r="E696" s="28">
        <f t="shared" si="30"/>
        <v>2.6385508333333336E-4</v>
      </c>
      <c r="F696" s="18">
        <f t="shared" si="31"/>
        <v>1.208438088841397</v>
      </c>
      <c r="G696" s="12">
        <f t="shared" si="32"/>
        <v>8.3318468392093479</v>
      </c>
    </row>
    <row r="697" spans="1:7" x14ac:dyDescent="0.25">
      <c r="A697" s="24">
        <v>34.526367</v>
      </c>
      <c r="B697" s="23">
        <v>-34.218941000000001</v>
      </c>
      <c r="C697" s="25">
        <v>4.3610930000000003</v>
      </c>
      <c r="D697" s="26">
        <v>-1.4876485E-3</v>
      </c>
      <c r="E697" s="28">
        <f t="shared" si="30"/>
        <v>2.6460808333333334E-4</v>
      </c>
      <c r="F697" s="18">
        <f t="shared" si="31"/>
        <v>1.2102474683377611</v>
      </c>
      <c r="G697" s="12">
        <f t="shared" si="32"/>
        <v>8.3443220110670673</v>
      </c>
    </row>
    <row r="698" spans="1:7" x14ac:dyDescent="0.25">
      <c r="A698" s="24">
        <v>34.576172</v>
      </c>
      <c r="B698" s="23">
        <v>-34.261715000000002</v>
      </c>
      <c r="C698" s="25">
        <v>4.3610667999999997</v>
      </c>
      <c r="D698" s="26">
        <v>-1.4897228E-3</v>
      </c>
      <c r="E698" s="28">
        <f t="shared" si="30"/>
        <v>2.6495380000000001E-4</v>
      </c>
      <c r="F698" s="18">
        <f t="shared" si="31"/>
        <v>1.2117602891234971</v>
      </c>
      <c r="G698" s="12">
        <f t="shared" si="32"/>
        <v>8.3547524925276537</v>
      </c>
    </row>
    <row r="699" spans="1:7" x14ac:dyDescent="0.25">
      <c r="A699" s="24">
        <v>34.625976999999999</v>
      </c>
      <c r="B699" s="23">
        <v>-34.306992000000001</v>
      </c>
      <c r="C699" s="25">
        <v>4.3609090000000004</v>
      </c>
      <c r="D699" s="26">
        <v>-1.4930308000000001E-3</v>
      </c>
      <c r="E699" s="28">
        <f t="shared" si="30"/>
        <v>2.6550513333333333E-4</v>
      </c>
      <c r="F699" s="18">
        <f t="shared" si="31"/>
        <v>1.2133616354253576</v>
      </c>
      <c r="G699" s="12">
        <f t="shared" si="32"/>
        <v>8.3657933329702345</v>
      </c>
    </row>
    <row r="700" spans="1:7" x14ac:dyDescent="0.25">
      <c r="A700" s="24">
        <v>34.675781000000001</v>
      </c>
      <c r="B700" s="23">
        <v>-34.3643</v>
      </c>
      <c r="C700" s="25">
        <v>4.3609729000000002</v>
      </c>
      <c r="D700" s="26">
        <v>-1.4945447E-3</v>
      </c>
      <c r="E700" s="28">
        <f t="shared" si="30"/>
        <v>2.6575745000000003E-4</v>
      </c>
      <c r="F700" s="18">
        <f t="shared" si="31"/>
        <v>1.2153884913095154</v>
      </c>
      <c r="G700" s="12">
        <f t="shared" si="32"/>
        <v>8.379767944452519</v>
      </c>
    </row>
    <row r="701" spans="1:7" x14ac:dyDescent="0.25">
      <c r="A701" s="24">
        <v>34.725586</v>
      </c>
      <c r="B701" s="23">
        <v>-34.390476</v>
      </c>
      <c r="C701" s="25">
        <v>4.3608665000000002</v>
      </c>
      <c r="D701" s="26">
        <v>-1.4962434999999999E-3</v>
      </c>
      <c r="E701" s="28">
        <f t="shared" si="30"/>
        <v>2.6604058333333335E-4</v>
      </c>
      <c r="F701" s="18">
        <f t="shared" si="31"/>
        <v>1.2163142779295983</v>
      </c>
      <c r="G701" s="12">
        <f t="shared" si="32"/>
        <v>8.3861509874859568</v>
      </c>
    </row>
    <row r="702" spans="1:7" x14ac:dyDescent="0.25">
      <c r="A702" s="24">
        <v>34.775390999999999</v>
      </c>
      <c r="B702" s="23">
        <v>-34.448352999999997</v>
      </c>
      <c r="C702" s="25">
        <v>4.3607535000000004</v>
      </c>
      <c r="D702" s="26">
        <v>-1.5010058E-3</v>
      </c>
      <c r="E702" s="28">
        <f t="shared" si="30"/>
        <v>2.6683430000000002E-4</v>
      </c>
      <c r="F702" s="18">
        <f t="shared" si="31"/>
        <v>1.2183612580721159</v>
      </c>
      <c r="G702" s="12">
        <f t="shared" si="32"/>
        <v>8.4002643501710992</v>
      </c>
    </row>
    <row r="703" spans="1:7" x14ac:dyDescent="0.25">
      <c r="A703" s="24">
        <v>34.825195000000001</v>
      </c>
      <c r="B703" s="23">
        <v>-34.506287</v>
      </c>
      <c r="C703" s="25">
        <v>4.3607407</v>
      </c>
      <c r="D703" s="26">
        <v>-1.5024483000000001E-3</v>
      </c>
      <c r="E703" s="28">
        <f t="shared" si="30"/>
        <v>2.6707471666666667E-4</v>
      </c>
      <c r="F703" s="18">
        <f t="shared" si="31"/>
        <v>1.2204102541772461</v>
      </c>
      <c r="G703" s="12">
        <f t="shared" si="32"/>
        <v>8.4143916123616282</v>
      </c>
    </row>
    <row r="704" spans="1:7" x14ac:dyDescent="0.25">
      <c r="A704" s="24">
        <v>34.875</v>
      </c>
      <c r="B704" s="23">
        <v>-34.524742000000003</v>
      </c>
      <c r="C704" s="25">
        <v>4.3607377999999999</v>
      </c>
      <c r="D704" s="26">
        <v>-1.5045464E-3</v>
      </c>
      <c r="E704" s="28">
        <f t="shared" si="30"/>
        <v>2.6742440000000002E-4</v>
      </c>
      <c r="F704" s="18">
        <f t="shared" si="31"/>
        <v>1.2210629662827488</v>
      </c>
      <c r="G704" s="12">
        <f t="shared" si="32"/>
        <v>8.4188918820430967</v>
      </c>
    </row>
    <row r="705" spans="1:7" x14ac:dyDescent="0.25">
      <c r="A705" s="24">
        <v>34.924804999999999</v>
      </c>
      <c r="B705" s="23">
        <v>-34.590922999999997</v>
      </c>
      <c r="C705" s="25">
        <v>4.3606781999999997</v>
      </c>
      <c r="D705" s="26">
        <v>-1.5091538999999999E-3</v>
      </c>
      <c r="E705" s="28">
        <f t="shared" si="30"/>
        <v>2.6819231666666668E-4</v>
      </c>
      <c r="F705" s="18">
        <f t="shared" si="31"/>
        <v>1.2234036403469184</v>
      </c>
      <c r="G705" s="12">
        <f t="shared" si="32"/>
        <v>8.4350301831966696</v>
      </c>
    </row>
    <row r="706" spans="1:7" x14ac:dyDescent="0.25">
      <c r="A706" s="24">
        <v>34.974609000000001</v>
      </c>
      <c r="B706" s="23">
        <v>-34.646210000000004</v>
      </c>
      <c r="C706" s="25">
        <v>4.3606458000000003</v>
      </c>
      <c r="D706" s="26">
        <v>-1.5099883E-3</v>
      </c>
      <c r="E706" s="28">
        <f t="shared" si="30"/>
        <v>2.6833138333333335E-4</v>
      </c>
      <c r="F706" s="18">
        <f t="shared" si="31"/>
        <v>1.2253590179777458</v>
      </c>
      <c r="G706" s="12">
        <f t="shared" si="32"/>
        <v>8.4485119718652886</v>
      </c>
    </row>
    <row r="707" spans="1:7" x14ac:dyDescent="0.25">
      <c r="A707" s="24">
        <v>35.024414</v>
      </c>
      <c r="B707" s="23">
        <v>-34.688071999999998</v>
      </c>
      <c r="C707" s="25">
        <v>4.3605603999999998</v>
      </c>
      <c r="D707" s="26">
        <v>-1.5137434E-3</v>
      </c>
      <c r="E707" s="28">
        <f t="shared" si="30"/>
        <v>2.6895723333333335E-4</v>
      </c>
      <c r="F707" s="18">
        <f t="shared" si="31"/>
        <v>1.2268395833616819</v>
      </c>
      <c r="G707" s="12">
        <f t="shared" si="32"/>
        <v>8.4587200612397453</v>
      </c>
    </row>
    <row r="708" spans="1:7" x14ac:dyDescent="0.25">
      <c r="A708" s="24">
        <v>35.074218999999999</v>
      </c>
      <c r="B708" s="23">
        <v>-34.755629999999996</v>
      </c>
      <c r="C708" s="25">
        <v>4.3606318999999996</v>
      </c>
      <c r="D708" s="26">
        <v>-1.5161216E-3</v>
      </c>
      <c r="E708" s="28">
        <f t="shared" si="30"/>
        <v>2.693536E-4</v>
      </c>
      <c r="F708" s="18">
        <f t="shared" si="31"/>
        <v>1.2292289588384377</v>
      </c>
      <c r="G708" s="12">
        <f t="shared" si="32"/>
        <v>8.4751941451812574</v>
      </c>
    </row>
    <row r="709" spans="1:7" x14ac:dyDescent="0.25">
      <c r="A709" s="24">
        <v>35.124023000000001</v>
      </c>
      <c r="B709" s="23">
        <v>-34.794032999999999</v>
      </c>
      <c r="C709" s="25">
        <v>4.3604751000000004</v>
      </c>
      <c r="D709" s="26">
        <v>-1.5192985E-3</v>
      </c>
      <c r="E709" s="28">
        <f t="shared" ref="E709:E772" si="33" xml:space="preserve"> (delta_0 - D709) / L</f>
        <v>2.6988308333333335E-4</v>
      </c>
      <c r="F709" s="18">
        <f t="shared" ref="F709:F772" si="34" xml:space="preserve"> -B709 / A_6x12_in2</f>
        <v>1.230587187122784</v>
      </c>
      <c r="G709" s="12">
        <f t="shared" ref="G709:G772" si="35" xml:space="preserve"> -B709 * kip_to_N / A_6x12_mm2</f>
        <v>8.4845587540448406</v>
      </c>
    </row>
    <row r="710" spans="1:7" x14ac:dyDescent="0.25">
      <c r="A710" s="24">
        <v>35.173828</v>
      </c>
      <c r="B710" s="23">
        <v>-34.845486000000001</v>
      </c>
      <c r="C710" s="25">
        <v>4.3603458000000002</v>
      </c>
      <c r="D710" s="26">
        <v>-1.5217364E-3</v>
      </c>
      <c r="E710" s="28">
        <f t="shared" si="33"/>
        <v>2.7028940000000003E-4</v>
      </c>
      <c r="F710" s="18">
        <f t="shared" si="34"/>
        <v>1.232406964742097</v>
      </c>
      <c r="G710" s="12">
        <f t="shared" si="35"/>
        <v>8.4971056180882201</v>
      </c>
    </row>
    <row r="711" spans="1:7" x14ac:dyDescent="0.25">
      <c r="A711" s="24">
        <v>35.223633</v>
      </c>
      <c r="B711" s="23">
        <v>-34.884514000000003</v>
      </c>
      <c r="C711" s="25">
        <v>4.3603968999999996</v>
      </c>
      <c r="D711" s="26">
        <v>-1.5229344E-3</v>
      </c>
      <c r="E711" s="28">
        <f t="shared" si="33"/>
        <v>2.7048906666666666E-4</v>
      </c>
      <c r="F711" s="18">
        <f t="shared" si="34"/>
        <v>1.2337872978796505</v>
      </c>
      <c r="G711" s="12">
        <f t="shared" si="35"/>
        <v>8.5066226338090729</v>
      </c>
    </row>
    <row r="712" spans="1:7" x14ac:dyDescent="0.25">
      <c r="A712" s="24">
        <v>35.273437999999999</v>
      </c>
      <c r="B712" s="23">
        <v>-34.934994000000003</v>
      </c>
      <c r="C712" s="25">
        <v>4.3603357999999997</v>
      </c>
      <c r="D712" s="26">
        <v>-1.5276253E-3</v>
      </c>
      <c r="E712" s="28">
        <f t="shared" si="33"/>
        <v>2.7127088333333334E-4</v>
      </c>
      <c r="F712" s="18">
        <f t="shared" si="34"/>
        <v>1.2355726626634902</v>
      </c>
      <c r="G712" s="12">
        <f t="shared" si="35"/>
        <v>8.5189322308570556</v>
      </c>
    </row>
    <row r="713" spans="1:7" x14ac:dyDescent="0.25">
      <c r="A713" s="24">
        <v>35.323242</v>
      </c>
      <c r="B713" s="23">
        <v>-35.001514</v>
      </c>
      <c r="C713" s="25">
        <v>4.3603186999999997</v>
      </c>
      <c r="D713" s="26">
        <v>-1.5283225999999999E-3</v>
      </c>
      <c r="E713" s="28">
        <f t="shared" si="33"/>
        <v>2.7138709999999998E-4</v>
      </c>
      <c r="F713" s="18">
        <f t="shared" si="34"/>
        <v>1.2379253264000396</v>
      </c>
      <c r="G713" s="12">
        <f t="shared" si="35"/>
        <v>8.5351531974900148</v>
      </c>
    </row>
    <row r="714" spans="1:7" x14ac:dyDescent="0.25">
      <c r="A714" s="24">
        <v>35.373047</v>
      </c>
      <c r="B714" s="23">
        <v>-35.052894999999999</v>
      </c>
      <c r="C714" s="25">
        <v>4.3602470999999996</v>
      </c>
      <c r="D714" s="26">
        <v>-1.5317498000000001E-3</v>
      </c>
      <c r="E714" s="28">
        <f t="shared" si="33"/>
        <v>2.7195830000000004E-4</v>
      </c>
      <c r="F714" s="18">
        <f t="shared" si="34"/>
        <v>1.2397425575402627</v>
      </c>
      <c r="G714" s="12">
        <f t="shared" si="35"/>
        <v>8.5476825042634346</v>
      </c>
    </row>
    <row r="715" spans="1:7" x14ac:dyDescent="0.25">
      <c r="A715" s="24">
        <v>35.422851999999999</v>
      </c>
      <c r="B715" s="23">
        <v>-35.067611999999997</v>
      </c>
      <c r="C715" s="25">
        <v>4.3602017999999996</v>
      </c>
      <c r="D715" s="26">
        <v>-1.5321432E-3</v>
      </c>
      <c r="E715" s="28">
        <f t="shared" si="33"/>
        <v>2.7202386666666669E-4</v>
      </c>
      <c r="F715" s="18">
        <f t="shared" si="34"/>
        <v>1.2402630649397035</v>
      </c>
      <c r="G715" s="12">
        <f t="shared" si="35"/>
        <v>8.5512712590129425</v>
      </c>
    </row>
    <row r="716" spans="1:7" x14ac:dyDescent="0.25">
      <c r="A716" s="24">
        <v>35.472656000000001</v>
      </c>
      <c r="B716" s="23">
        <v>-35.145896999999998</v>
      </c>
      <c r="C716" s="25">
        <v>4.3602004000000001</v>
      </c>
      <c r="D716" s="26">
        <v>-1.5360833E-3</v>
      </c>
      <c r="E716" s="28">
        <f t="shared" si="33"/>
        <v>2.7268055E-4</v>
      </c>
      <c r="F716" s="18">
        <f t="shared" si="34"/>
        <v>1.2430318304330255</v>
      </c>
      <c r="G716" s="12">
        <f t="shared" si="35"/>
        <v>8.5703611323271502</v>
      </c>
    </row>
    <row r="717" spans="1:7" x14ac:dyDescent="0.25">
      <c r="A717" s="24">
        <v>35.522461</v>
      </c>
      <c r="B717" s="23">
        <v>-35.178249000000001</v>
      </c>
      <c r="C717" s="25">
        <v>4.3600773999999998</v>
      </c>
      <c r="D717" s="26">
        <v>-1.5421390999999999E-3</v>
      </c>
      <c r="E717" s="28">
        <f t="shared" si="33"/>
        <v>2.7368984999999999E-4</v>
      </c>
      <c r="F717" s="18">
        <f t="shared" si="34"/>
        <v>1.2441760483705611</v>
      </c>
      <c r="G717" s="12">
        <f t="shared" si="35"/>
        <v>8.5782501989613902</v>
      </c>
    </row>
    <row r="718" spans="1:7" x14ac:dyDescent="0.25">
      <c r="A718" s="24">
        <v>35.572265999999999</v>
      </c>
      <c r="B718" s="23">
        <v>-35.205753000000001</v>
      </c>
      <c r="C718" s="25">
        <v>4.3600969000000003</v>
      </c>
      <c r="D718" s="26">
        <v>-1.5428364E-3</v>
      </c>
      <c r="E718" s="28">
        <f t="shared" si="33"/>
        <v>2.7380606666666668E-4</v>
      </c>
      <c r="F718" s="18">
        <f t="shared" si="34"/>
        <v>1.2451488033827387</v>
      </c>
      <c r="G718" s="12">
        <f t="shared" si="35"/>
        <v>8.5849570760851552</v>
      </c>
    </row>
    <row r="719" spans="1:7" x14ac:dyDescent="0.25">
      <c r="A719" s="24">
        <v>35.622070000000001</v>
      </c>
      <c r="B719" s="23">
        <v>-35.278968999999996</v>
      </c>
      <c r="C719" s="25">
        <v>4.3600183000000001</v>
      </c>
      <c r="D719" s="26">
        <v>-1.5470623E-3</v>
      </c>
      <c r="E719" s="28">
        <f t="shared" si="33"/>
        <v>2.7451038333333334E-4</v>
      </c>
      <c r="F719" s="18">
        <f t="shared" si="34"/>
        <v>1.2477382896746088</v>
      </c>
      <c r="G719" s="12">
        <f t="shared" si="35"/>
        <v>8.6028108688241609</v>
      </c>
    </row>
    <row r="720" spans="1:7" x14ac:dyDescent="0.25">
      <c r="A720" s="24">
        <v>35.671875</v>
      </c>
      <c r="B720" s="23">
        <v>-35.334187</v>
      </c>
      <c r="C720" s="25">
        <v>4.3600111000000004</v>
      </c>
      <c r="D720" s="26">
        <v>-1.5494764000000001E-3</v>
      </c>
      <c r="E720" s="28">
        <f t="shared" si="33"/>
        <v>2.7491273333333333E-4</v>
      </c>
      <c r="F720" s="18">
        <f t="shared" si="34"/>
        <v>1.2496912269296419</v>
      </c>
      <c r="G720" s="12">
        <f t="shared" si="35"/>
        <v>8.6162758317757344</v>
      </c>
    </row>
    <row r="721" spans="1:7" x14ac:dyDescent="0.25">
      <c r="A721" s="24">
        <v>35.721679999999999</v>
      </c>
      <c r="B721" s="23">
        <v>-35.379910000000002</v>
      </c>
      <c r="C721" s="25">
        <v>4.3598976</v>
      </c>
      <c r="D721" s="26">
        <v>-1.5512824999999999E-3</v>
      </c>
      <c r="E721" s="28">
        <f t="shared" si="33"/>
        <v>2.7521374999999999E-4</v>
      </c>
      <c r="F721" s="18">
        <f t="shared" si="34"/>
        <v>1.251308347254751</v>
      </c>
      <c r="G721" s="12">
        <f t="shared" si="35"/>
        <v>8.6274254297516659</v>
      </c>
    </row>
    <row r="722" spans="1:7" x14ac:dyDescent="0.25">
      <c r="A722" s="24">
        <v>35.771484000000001</v>
      </c>
      <c r="B722" s="23">
        <v>-35.404919</v>
      </c>
      <c r="C722" s="25">
        <v>4.3599252999999996</v>
      </c>
      <c r="D722" s="26">
        <v>-1.5545964E-3</v>
      </c>
      <c r="E722" s="28">
        <f t="shared" si="33"/>
        <v>2.757660666666667E-4</v>
      </c>
      <c r="F722" s="18">
        <f t="shared" si="34"/>
        <v>1.2521928596929253</v>
      </c>
      <c r="G722" s="12">
        <f t="shared" si="35"/>
        <v>8.6335238987012097</v>
      </c>
    </row>
    <row r="723" spans="1:7" x14ac:dyDescent="0.25">
      <c r="A723" s="24">
        <v>35.821289</v>
      </c>
      <c r="B723" s="23">
        <v>-35.467266000000002</v>
      </c>
      <c r="C723" s="25">
        <v>4.3597903000000002</v>
      </c>
      <c r="D723" s="26">
        <v>-1.5560865000000001E-3</v>
      </c>
      <c r="E723" s="28">
        <f t="shared" si="33"/>
        <v>2.7601441666666671E-4</v>
      </c>
      <c r="F723" s="18">
        <f t="shared" si="34"/>
        <v>1.2543979337455811</v>
      </c>
      <c r="G723" s="12">
        <f t="shared" si="35"/>
        <v>8.6487272752295485</v>
      </c>
    </row>
    <row r="724" spans="1:7" x14ac:dyDescent="0.25">
      <c r="A724" s="24">
        <v>35.871093999999999</v>
      </c>
      <c r="B724" s="23">
        <v>-35.526363000000003</v>
      </c>
      <c r="C724" s="25">
        <v>4.3596940000000002</v>
      </c>
      <c r="D724" s="26">
        <v>-1.5592157000000001E-3</v>
      </c>
      <c r="E724" s="28">
        <f t="shared" si="33"/>
        <v>2.7653595000000001E-4</v>
      </c>
      <c r="F724" s="18">
        <f t="shared" si="34"/>
        <v>1.2564880625615593</v>
      </c>
      <c r="G724" s="12">
        <f t="shared" si="35"/>
        <v>8.6631381361000823</v>
      </c>
    </row>
    <row r="725" spans="1:7" x14ac:dyDescent="0.25">
      <c r="A725" s="24">
        <v>35.920898000000001</v>
      </c>
      <c r="B725" s="23">
        <v>-35.577587000000001</v>
      </c>
      <c r="C725" s="25">
        <v>4.3596219999999999</v>
      </c>
      <c r="D725" s="26">
        <v>-1.5624583E-3</v>
      </c>
      <c r="E725" s="28">
        <f t="shared" si="33"/>
        <v>2.7707638333333335E-4</v>
      </c>
      <c r="F725" s="18">
        <f t="shared" si="34"/>
        <v>1.2582997409626568</v>
      </c>
      <c r="G725" s="12">
        <f t="shared" si="35"/>
        <v>8.6756291582709579</v>
      </c>
    </row>
    <row r="726" spans="1:7" x14ac:dyDescent="0.25">
      <c r="A726" s="24">
        <v>35.970703</v>
      </c>
      <c r="B726" s="23">
        <v>-35.620392000000002</v>
      </c>
      <c r="C726" s="25">
        <v>4.3597764999999997</v>
      </c>
      <c r="D726" s="26">
        <v>-1.5650271999999999E-3</v>
      </c>
      <c r="E726" s="28">
        <f t="shared" si="33"/>
        <v>2.7750453333333331E-4</v>
      </c>
      <c r="F726" s="18">
        <f t="shared" si="34"/>
        <v>1.2598136581491122</v>
      </c>
      <c r="G726" s="12">
        <f t="shared" si="35"/>
        <v>8.6860671991116636</v>
      </c>
    </row>
    <row r="727" spans="1:7" x14ac:dyDescent="0.25">
      <c r="A727" s="24">
        <v>36.020508</v>
      </c>
      <c r="B727" s="23">
        <v>-35.676918000000001</v>
      </c>
      <c r="C727" s="25">
        <v>4.3596215000000003</v>
      </c>
      <c r="D727" s="26">
        <v>-1.5689612000000001E-3</v>
      </c>
      <c r="E727" s="28">
        <f t="shared" si="33"/>
        <v>2.7816020000000002E-4</v>
      </c>
      <c r="F727" s="18">
        <f t="shared" si="34"/>
        <v>1.261812856440937</v>
      </c>
      <c r="G727" s="12">
        <f t="shared" si="35"/>
        <v>8.6998511191341326</v>
      </c>
    </row>
    <row r="728" spans="1:7" x14ac:dyDescent="0.25">
      <c r="A728" s="24">
        <v>36.070312999999999</v>
      </c>
      <c r="B728" s="23">
        <v>-35.730099000000003</v>
      </c>
      <c r="C728" s="25">
        <v>4.3595638000000001</v>
      </c>
      <c r="D728" s="26">
        <v>-1.5706838000000001E-3</v>
      </c>
      <c r="E728" s="28">
        <f t="shared" si="33"/>
        <v>2.7844730000000002E-4</v>
      </c>
      <c r="F728" s="18">
        <f t="shared" si="34"/>
        <v>1.2636937495583971</v>
      </c>
      <c r="G728" s="12">
        <f t="shared" si="35"/>
        <v>8.7128193576564925</v>
      </c>
    </row>
    <row r="729" spans="1:7" x14ac:dyDescent="0.25">
      <c r="A729" s="24">
        <v>36.120117</v>
      </c>
      <c r="B729" s="23">
        <v>-35.784233</v>
      </c>
      <c r="C729" s="25">
        <v>4.3595737999999997</v>
      </c>
      <c r="D729" s="26">
        <v>-1.5741526000000001E-3</v>
      </c>
      <c r="E729" s="28">
        <f t="shared" si="33"/>
        <v>2.7902543333333337E-4</v>
      </c>
      <c r="F729" s="18">
        <f t="shared" si="34"/>
        <v>1.2656083481560274</v>
      </c>
      <c r="G729" s="12">
        <f t="shared" si="35"/>
        <v>8.7260199861548173</v>
      </c>
    </row>
    <row r="730" spans="1:7" x14ac:dyDescent="0.25">
      <c r="A730" s="24">
        <v>36.169922</v>
      </c>
      <c r="B730" s="23">
        <v>-35.828560000000003</v>
      </c>
      <c r="C730" s="25">
        <v>4.3594995000000001</v>
      </c>
      <c r="D730" s="26">
        <v>-1.5756844999999999E-3</v>
      </c>
      <c r="E730" s="28">
        <f t="shared" si="33"/>
        <v>2.7928075000000001E-4</v>
      </c>
      <c r="F730" s="18">
        <f t="shared" si="34"/>
        <v>1.2671760950810129</v>
      </c>
      <c r="G730" s="12">
        <f t="shared" si="35"/>
        <v>8.7368291681743475</v>
      </c>
    </row>
    <row r="731" spans="1:7" x14ac:dyDescent="0.25">
      <c r="A731" s="24">
        <v>36.219726999999999</v>
      </c>
      <c r="B731" s="23">
        <v>-35.865482</v>
      </c>
      <c r="C731" s="25">
        <v>4.3593707000000004</v>
      </c>
      <c r="D731" s="26">
        <v>-1.5757739E-3</v>
      </c>
      <c r="E731" s="28">
        <f t="shared" si="33"/>
        <v>2.7929564999999999E-4</v>
      </c>
      <c r="F731" s="18">
        <f t="shared" si="34"/>
        <v>1.2684819437051993</v>
      </c>
      <c r="G731" s="12">
        <f t="shared" si="35"/>
        <v>8.7458326337489432</v>
      </c>
    </row>
    <row r="732" spans="1:7" x14ac:dyDescent="0.25">
      <c r="A732" s="24">
        <v>36.269531000000001</v>
      </c>
      <c r="B732" s="23">
        <v>-35.921256999999997</v>
      </c>
      <c r="C732" s="25">
        <v>4.3593941000000003</v>
      </c>
      <c r="D732" s="26">
        <v>-1.5793799E-3</v>
      </c>
      <c r="E732" s="28">
        <f t="shared" si="33"/>
        <v>2.7989665000000002E-4</v>
      </c>
      <c r="F732" s="18">
        <f t="shared" si="34"/>
        <v>1.2704545808054104</v>
      </c>
      <c r="G732" s="12">
        <f t="shared" si="35"/>
        <v>8.7594334216917158</v>
      </c>
    </row>
    <row r="733" spans="1:7" x14ac:dyDescent="0.25">
      <c r="A733" s="24">
        <v>36.319336</v>
      </c>
      <c r="B733" s="23">
        <v>-35.971595999999998</v>
      </c>
      <c r="C733" s="25">
        <v>4.3593606999999999</v>
      </c>
      <c r="D733" s="26">
        <v>-1.5814542E-3</v>
      </c>
      <c r="E733" s="28">
        <f t="shared" si="33"/>
        <v>2.8024236666666669E-4</v>
      </c>
      <c r="F733" s="18">
        <f t="shared" si="34"/>
        <v>1.2722349587343666</v>
      </c>
      <c r="G733" s="12">
        <f t="shared" si="35"/>
        <v>8.7717086357526988</v>
      </c>
    </row>
    <row r="734" spans="1:7" x14ac:dyDescent="0.25">
      <c r="A734" s="24">
        <v>36.369140999999999</v>
      </c>
      <c r="B734" s="23">
        <v>-36.023487000000003</v>
      </c>
      <c r="C734" s="25">
        <v>4.3592515000000001</v>
      </c>
      <c r="D734" s="26">
        <v>-1.5850663000000001E-3</v>
      </c>
      <c r="E734" s="28">
        <f t="shared" si="33"/>
        <v>2.8084438333333337E-4</v>
      </c>
      <c r="F734" s="18">
        <f t="shared" si="34"/>
        <v>1.2740702274348072</v>
      </c>
      <c r="G734" s="12">
        <f t="shared" si="35"/>
        <v>8.7843623065216541</v>
      </c>
    </row>
    <row r="735" spans="1:7" x14ac:dyDescent="0.25">
      <c r="A735" s="24">
        <v>36.418945000000001</v>
      </c>
      <c r="B735" s="23">
        <v>-36.072783999999999</v>
      </c>
      <c r="C735" s="25">
        <v>4.3592886999999996</v>
      </c>
      <c r="D735" s="26">
        <v>-1.5880524999999999E-3</v>
      </c>
      <c r="E735" s="28">
        <f t="shared" si="33"/>
        <v>2.8134208333333331E-4</v>
      </c>
      <c r="F735" s="18">
        <f t="shared" si="34"/>
        <v>1.2758137521524961</v>
      </c>
      <c r="G735" s="12">
        <f t="shared" si="35"/>
        <v>8.7963834278701931</v>
      </c>
    </row>
    <row r="736" spans="1:7" x14ac:dyDescent="0.25">
      <c r="A736" s="24">
        <v>36.46875</v>
      </c>
      <c r="B736" s="23">
        <v>-36.106330999999997</v>
      </c>
      <c r="C736" s="25">
        <v>4.3591819000000003</v>
      </c>
      <c r="D736" s="26">
        <v>-1.5901505E-3</v>
      </c>
      <c r="E736" s="28">
        <f t="shared" si="33"/>
        <v>2.8169175000000002E-4</v>
      </c>
      <c r="F736" s="18">
        <f t="shared" si="34"/>
        <v>1.2770002345693636</v>
      </c>
      <c r="G736" s="12">
        <f t="shared" si="35"/>
        <v>8.8045638964155319</v>
      </c>
    </row>
    <row r="737" spans="1:7" x14ac:dyDescent="0.25">
      <c r="A737" s="24">
        <v>36.518554999999999</v>
      </c>
      <c r="B737" s="23">
        <v>-36.150162000000002</v>
      </c>
      <c r="C737" s="25">
        <v>4.3591265999999997</v>
      </c>
      <c r="D737" s="26">
        <v>-1.5921891E-3</v>
      </c>
      <c r="E737" s="28">
        <f t="shared" si="33"/>
        <v>2.8203151666666667E-4</v>
      </c>
      <c r="F737" s="18">
        <f t="shared" si="34"/>
        <v>1.2785504390828439</v>
      </c>
      <c r="G737" s="12">
        <f t="shared" si="35"/>
        <v>8.8152521283531335</v>
      </c>
    </row>
    <row r="738" spans="1:7" x14ac:dyDescent="0.25">
      <c r="A738" s="24">
        <v>36.568359000000001</v>
      </c>
      <c r="B738" s="23">
        <v>-36.213527999999997</v>
      </c>
      <c r="C738" s="25">
        <v>4.3590684</v>
      </c>
      <c r="D738" s="26">
        <v>-1.5953956999999999E-3</v>
      </c>
      <c r="E738" s="28">
        <f t="shared" si="33"/>
        <v>2.8256594999999997E-4</v>
      </c>
      <c r="F738" s="18">
        <f t="shared" si="34"/>
        <v>1.2807915528881684</v>
      </c>
      <c r="G738" s="12">
        <f t="shared" si="35"/>
        <v>8.8307039890215631</v>
      </c>
    </row>
    <row r="739" spans="1:7" x14ac:dyDescent="0.25">
      <c r="A739" s="24">
        <v>36.618164</v>
      </c>
      <c r="B739" s="23">
        <v>-36.252173999999997</v>
      </c>
      <c r="C739" s="25">
        <v>4.3590264000000003</v>
      </c>
      <c r="D739" s="26">
        <v>-1.5982151000000001E-3</v>
      </c>
      <c r="E739" s="28">
        <f t="shared" si="33"/>
        <v>2.8303585000000002E-4</v>
      </c>
      <c r="F739" s="18">
        <f t="shared" si="34"/>
        <v>1.2821583755394417</v>
      </c>
      <c r="G739" s="12">
        <f t="shared" si="35"/>
        <v>8.8401278536712535</v>
      </c>
    </row>
    <row r="740" spans="1:7" x14ac:dyDescent="0.25">
      <c r="A740" s="24">
        <v>36.667968999999999</v>
      </c>
      <c r="B740" s="23">
        <v>-36.302619999999997</v>
      </c>
      <c r="C740" s="25">
        <v>4.3589171999999996</v>
      </c>
      <c r="D740" s="26">
        <v>-1.6025364E-3</v>
      </c>
      <c r="E740" s="28">
        <f t="shared" si="33"/>
        <v>2.8375606666666668E-4</v>
      </c>
      <c r="F740" s="18">
        <f t="shared" si="34"/>
        <v>1.283942537819267</v>
      </c>
      <c r="G740" s="12">
        <f t="shared" si="35"/>
        <v>8.8524291597861993</v>
      </c>
    </row>
    <row r="741" spans="1:7" x14ac:dyDescent="0.25">
      <c r="A741" s="24">
        <v>36.717773000000001</v>
      </c>
      <c r="B741" s="23">
        <v>-36.358787999999997</v>
      </c>
      <c r="C741" s="25">
        <v>4.3589152999999996</v>
      </c>
      <c r="D741" s="26">
        <v>-1.6023694999999999E-3</v>
      </c>
      <c r="E741" s="28">
        <f t="shared" si="33"/>
        <v>2.8372825E-4</v>
      </c>
      <c r="F741" s="18">
        <f t="shared" si="34"/>
        <v>1.2859290744511749</v>
      </c>
      <c r="G741" s="12">
        <f t="shared" si="35"/>
        <v>8.8661257811608234</v>
      </c>
    </row>
    <row r="742" spans="1:7" x14ac:dyDescent="0.25">
      <c r="A742" s="24">
        <v>36.767578</v>
      </c>
      <c r="B742" s="23">
        <v>-36.412312</v>
      </c>
      <c r="C742" s="25">
        <v>4.3588551999999998</v>
      </c>
      <c r="D742" s="26">
        <v>-1.6039667999999999E-3</v>
      </c>
      <c r="E742" s="28">
        <f t="shared" si="33"/>
        <v>2.8399446666666666E-4</v>
      </c>
      <c r="F742" s="18">
        <f t="shared" si="34"/>
        <v>1.287822098712075</v>
      </c>
      <c r="G742" s="12">
        <f t="shared" si="35"/>
        <v>8.8791776605664534</v>
      </c>
    </row>
    <row r="743" spans="1:7" x14ac:dyDescent="0.25">
      <c r="A743" s="24">
        <v>36.817383</v>
      </c>
      <c r="B743" s="23">
        <v>-36.470913000000003</v>
      </c>
      <c r="C743" s="25">
        <v>4.3587984999999998</v>
      </c>
      <c r="D743" s="26">
        <v>-1.6057670999999999E-3</v>
      </c>
      <c r="E743" s="28">
        <f t="shared" si="33"/>
        <v>2.8429451666666668E-4</v>
      </c>
      <c r="F743" s="18">
        <f t="shared" si="34"/>
        <v>1.289894685116548</v>
      </c>
      <c r="G743" s="12">
        <f t="shared" si="35"/>
        <v>8.8934675713550604</v>
      </c>
    </row>
    <row r="744" spans="1:7" x14ac:dyDescent="0.25">
      <c r="A744" s="24">
        <v>36.867187999999999</v>
      </c>
      <c r="B744" s="23">
        <v>-36.502032999999997</v>
      </c>
      <c r="C744" s="25">
        <v>4.3587794000000004</v>
      </c>
      <c r="D744" s="26">
        <v>-1.6056180000000001E-3</v>
      </c>
      <c r="E744" s="28">
        <f t="shared" si="33"/>
        <v>2.8426966666666667E-4</v>
      </c>
      <c r="F744" s="18">
        <f t="shared" si="34"/>
        <v>1.2909953299674413</v>
      </c>
      <c r="G744" s="12">
        <f t="shared" si="35"/>
        <v>8.9010562135922449</v>
      </c>
    </row>
    <row r="745" spans="1:7" x14ac:dyDescent="0.25">
      <c r="A745" s="24">
        <v>36.916992</v>
      </c>
      <c r="B745" s="23">
        <v>-36.565551999999997</v>
      </c>
      <c r="C745" s="25">
        <v>4.3587375000000002</v>
      </c>
      <c r="D745" s="26">
        <v>-1.6087949000000001E-3</v>
      </c>
      <c r="E745" s="28">
        <f t="shared" si="33"/>
        <v>2.8479915000000002E-4</v>
      </c>
      <c r="F745" s="18">
        <f t="shared" si="34"/>
        <v>1.2932418550408309</v>
      </c>
      <c r="G745" s="12">
        <f t="shared" si="35"/>
        <v>8.9165453834593364</v>
      </c>
    </row>
    <row r="746" spans="1:7" x14ac:dyDescent="0.25">
      <c r="A746" s="24">
        <v>36.966797</v>
      </c>
      <c r="B746" s="23">
        <v>-36.593178000000002</v>
      </c>
      <c r="C746" s="25">
        <v>4.3586659000000001</v>
      </c>
      <c r="D746" s="26">
        <v>-1.6108037000000001E-3</v>
      </c>
      <c r="E746" s="28">
        <f t="shared" si="33"/>
        <v>2.8513395000000002E-4</v>
      </c>
      <c r="F746" s="18">
        <f t="shared" si="34"/>
        <v>1.2942189249203548</v>
      </c>
      <c r="G746" s="12">
        <f t="shared" si="35"/>
        <v>8.9232820104016426</v>
      </c>
    </row>
    <row r="747" spans="1:7" x14ac:dyDescent="0.25">
      <c r="A747" s="24">
        <v>37.016601999999999</v>
      </c>
      <c r="B747" s="23">
        <v>-36.643161999999997</v>
      </c>
      <c r="C747" s="25">
        <v>4.3587122000000003</v>
      </c>
      <c r="D747" s="26">
        <v>-1.6108273999999999E-3</v>
      </c>
      <c r="E747" s="28">
        <f t="shared" si="33"/>
        <v>2.8513790000000001E-4</v>
      </c>
      <c r="F747" s="18">
        <f t="shared" si="34"/>
        <v>1.2959867472926891</v>
      </c>
      <c r="G747" s="12">
        <f t="shared" si="35"/>
        <v>8.9354706573676932</v>
      </c>
    </row>
    <row r="748" spans="1:7" x14ac:dyDescent="0.25">
      <c r="A748" s="24">
        <v>37.066406000000001</v>
      </c>
      <c r="B748" s="23">
        <v>-36.712775999999998</v>
      </c>
      <c r="C748" s="25">
        <v>4.3586029999999996</v>
      </c>
      <c r="D748" s="26">
        <v>-1.6140639999999999E-3</v>
      </c>
      <c r="E748" s="28">
        <f t="shared" si="33"/>
        <v>2.8567733333333334E-4</v>
      </c>
      <c r="F748" s="18">
        <f t="shared" si="34"/>
        <v>1.2984488388945556</v>
      </c>
      <c r="G748" s="12">
        <f t="shared" si="35"/>
        <v>8.9524460989068828</v>
      </c>
    </row>
    <row r="749" spans="1:7" x14ac:dyDescent="0.25">
      <c r="A749" s="24">
        <v>37.116211</v>
      </c>
      <c r="B749" s="23">
        <v>-36.767451999999999</v>
      </c>
      <c r="C749" s="25">
        <v>4.3585558000000004</v>
      </c>
      <c r="D749" s="26">
        <v>-1.6172647E-3</v>
      </c>
      <c r="E749" s="28">
        <f t="shared" si="33"/>
        <v>2.8621078333333332E-4</v>
      </c>
      <c r="F749" s="18">
        <f t="shared" si="34"/>
        <v>1.3003826068208875</v>
      </c>
      <c r="G749" s="12">
        <f t="shared" si="35"/>
        <v>8.965778894631832</v>
      </c>
    </row>
    <row r="750" spans="1:7" x14ac:dyDescent="0.25">
      <c r="A750" s="24">
        <v>37.166015999999999</v>
      </c>
      <c r="B750" s="23">
        <v>-36.836227000000001</v>
      </c>
      <c r="C750" s="25">
        <v>4.3584857000000001</v>
      </c>
      <c r="D750" s="26">
        <v>-1.6197620000000001E-3</v>
      </c>
      <c r="E750" s="28">
        <f t="shared" si="33"/>
        <v>2.8662700000000002E-4</v>
      </c>
      <c r="F750" s="18">
        <f t="shared" si="34"/>
        <v>1.3028150248678085</v>
      </c>
      <c r="G750" s="12">
        <f t="shared" si="35"/>
        <v>8.9825497452058194</v>
      </c>
    </row>
    <row r="751" spans="1:7" x14ac:dyDescent="0.25">
      <c r="A751" s="24">
        <v>37.215820000000001</v>
      </c>
      <c r="B751" s="23">
        <v>-36.857967000000002</v>
      </c>
      <c r="C751" s="25">
        <v>4.3583831999999996</v>
      </c>
      <c r="D751" s="26">
        <v>-1.6209423000000001E-3</v>
      </c>
      <c r="E751" s="28">
        <f t="shared" si="33"/>
        <v>2.8682371666666667E-4</v>
      </c>
      <c r="F751" s="18">
        <f t="shared" si="34"/>
        <v>1.3035839200817683</v>
      </c>
      <c r="G751" s="12">
        <f t="shared" si="35"/>
        <v>8.9878510653290995</v>
      </c>
    </row>
    <row r="752" spans="1:7" x14ac:dyDescent="0.25">
      <c r="A752" s="24">
        <v>37.265625</v>
      </c>
      <c r="B752" s="23">
        <v>-36.914454999999997</v>
      </c>
      <c r="C752" s="25">
        <v>4.3583493000000004</v>
      </c>
      <c r="D752" s="26">
        <v>-1.6223431000000001E-3</v>
      </c>
      <c r="E752" s="28">
        <f t="shared" si="33"/>
        <v>2.8705718333333334E-4</v>
      </c>
      <c r="F752" s="18">
        <f t="shared" si="34"/>
        <v>1.3055817743985181</v>
      </c>
      <c r="G752" s="12">
        <f t="shared" si="35"/>
        <v>9.0016257190146458</v>
      </c>
    </row>
    <row r="753" spans="1:7" x14ac:dyDescent="0.25">
      <c r="A753" s="24">
        <v>37.315429999999999</v>
      </c>
      <c r="B753" s="23">
        <v>-36.957016000000003</v>
      </c>
      <c r="C753" s="25">
        <v>4.3583173999999998</v>
      </c>
      <c r="D753" s="26">
        <v>-1.6272305999999999E-3</v>
      </c>
      <c r="E753" s="28">
        <f t="shared" si="33"/>
        <v>2.8787176666666666E-4</v>
      </c>
      <c r="F753" s="18">
        <f t="shared" si="34"/>
        <v>1.3070870618502815</v>
      </c>
      <c r="G753" s="12">
        <f t="shared" si="35"/>
        <v>9.0120042602182764</v>
      </c>
    </row>
    <row r="754" spans="1:7" x14ac:dyDescent="0.25">
      <c r="A754" s="24">
        <v>37.365234000000001</v>
      </c>
      <c r="B754" s="23">
        <v>-37.008395999999998</v>
      </c>
      <c r="C754" s="25">
        <v>4.3582663999999998</v>
      </c>
      <c r="D754" s="26">
        <v>-1.6285418999999999E-3</v>
      </c>
      <c r="E754" s="28">
        <f t="shared" si="33"/>
        <v>2.8809031666666664E-4</v>
      </c>
      <c r="F754" s="18">
        <f t="shared" si="34"/>
        <v>1.3089042576227392</v>
      </c>
      <c r="G754" s="12">
        <f t="shared" si="35"/>
        <v>9.024533323140723</v>
      </c>
    </row>
    <row r="755" spans="1:7" x14ac:dyDescent="0.25">
      <c r="A755" s="24">
        <v>37.415039</v>
      </c>
      <c r="B755" s="23">
        <v>-37.068339999999999</v>
      </c>
      <c r="C755" s="25">
        <v>4.3582543999999999</v>
      </c>
      <c r="D755" s="26">
        <v>-1.6298948000000001E-3</v>
      </c>
      <c r="E755" s="28">
        <f t="shared" si="33"/>
        <v>2.8831580000000004E-4</v>
      </c>
      <c r="F755" s="18">
        <f t="shared" si="34"/>
        <v>1.311024342935784</v>
      </c>
      <c r="G755" s="12">
        <f t="shared" si="35"/>
        <v>9.0391507257842321</v>
      </c>
    </row>
    <row r="756" spans="1:7" x14ac:dyDescent="0.25">
      <c r="A756" s="24">
        <v>37.464843999999999</v>
      </c>
      <c r="B756" s="23">
        <v>-37.132778000000002</v>
      </c>
      <c r="C756" s="25">
        <v>4.3582320000000001</v>
      </c>
      <c r="D756" s="26">
        <v>-1.6304075999999999E-3</v>
      </c>
      <c r="E756" s="28">
        <f t="shared" si="33"/>
        <v>2.8840126666666665E-4</v>
      </c>
      <c r="F756" s="18">
        <f t="shared" si="34"/>
        <v>1.3133033709853297</v>
      </c>
      <c r="G756" s="12">
        <f t="shared" si="35"/>
        <v>9.0548639946942533</v>
      </c>
    </row>
    <row r="757" spans="1:7" x14ac:dyDescent="0.25">
      <c r="A757" s="24">
        <v>37.514648000000001</v>
      </c>
      <c r="B757" s="23">
        <v>-37.186157000000001</v>
      </c>
      <c r="C757" s="25">
        <v>4.3581289999999999</v>
      </c>
      <c r="D757" s="26">
        <v>-1.6339302999999999E-3</v>
      </c>
      <c r="E757" s="28">
        <f t="shared" si="33"/>
        <v>2.8898838333333334E-4</v>
      </c>
      <c r="F757" s="18">
        <f t="shared" si="34"/>
        <v>1.3151912669202857</v>
      </c>
      <c r="G757" s="12">
        <f t="shared" si="35"/>
        <v>9.0678805157089961</v>
      </c>
    </row>
    <row r="758" spans="1:7" x14ac:dyDescent="0.25">
      <c r="A758" s="24">
        <v>37.564453</v>
      </c>
      <c r="B758" s="23">
        <v>-37.215961</v>
      </c>
      <c r="C758" s="25">
        <v>4.3580560999999998</v>
      </c>
      <c r="D758" s="26">
        <v>-1.6369818000000001E-3</v>
      </c>
      <c r="E758" s="28">
        <f t="shared" si="33"/>
        <v>2.8949696666666667E-4</v>
      </c>
      <c r="F758" s="18">
        <f t="shared" si="34"/>
        <v>1.3162453677922659</v>
      </c>
      <c r="G758" s="12">
        <f t="shared" si="35"/>
        <v>9.0751482500675156</v>
      </c>
    </row>
    <row r="759" spans="1:7" x14ac:dyDescent="0.25">
      <c r="A759" s="24">
        <v>37.614258</v>
      </c>
      <c r="B759" s="23">
        <v>-37.263720999999997</v>
      </c>
      <c r="C759" s="25">
        <v>4.3579979</v>
      </c>
      <c r="D759" s="26">
        <v>-1.6424416999999999E-3</v>
      </c>
      <c r="E759" s="28">
        <f t="shared" si="33"/>
        <v>2.9040695E-4</v>
      </c>
      <c r="F759" s="18">
        <f t="shared" si="34"/>
        <v>1.3179345322549478</v>
      </c>
      <c r="G759" s="12">
        <f t="shared" si="35"/>
        <v>9.0867945724726571</v>
      </c>
    </row>
    <row r="760" spans="1:7" x14ac:dyDescent="0.25">
      <c r="A760" s="24">
        <v>37.664062999999999</v>
      </c>
      <c r="B760" s="23">
        <v>-37.319138000000002</v>
      </c>
      <c r="C760" s="25">
        <v>4.3579545</v>
      </c>
      <c r="D760" s="26">
        <v>-1.6444205999999999E-3</v>
      </c>
      <c r="E760" s="28">
        <f t="shared" si="33"/>
        <v>2.9073676666666666E-4</v>
      </c>
      <c r="F760" s="18">
        <f t="shared" si="34"/>
        <v>1.319894507695242</v>
      </c>
      <c r="G760" s="12">
        <f t="shared" si="35"/>
        <v>9.1003080617675884</v>
      </c>
    </row>
    <row r="761" spans="1:7" x14ac:dyDescent="0.25">
      <c r="A761" s="24">
        <v>37.713867</v>
      </c>
      <c r="B761" s="23">
        <v>-37.355946000000003</v>
      </c>
      <c r="C761" s="25">
        <v>4.3579426000000003</v>
      </c>
      <c r="D761" s="26">
        <v>-1.6439079999999999E-3</v>
      </c>
      <c r="E761" s="28">
        <f t="shared" si="33"/>
        <v>2.9065133333333333E-4</v>
      </c>
      <c r="F761" s="18">
        <f t="shared" si="34"/>
        <v>1.3211963243942035</v>
      </c>
      <c r="G761" s="12">
        <f t="shared" si="35"/>
        <v>9.1092837283314179</v>
      </c>
    </row>
    <row r="762" spans="1:7" x14ac:dyDescent="0.25">
      <c r="A762" s="24">
        <v>37.763672</v>
      </c>
      <c r="B762" s="23">
        <v>-37.427737999999998</v>
      </c>
      <c r="C762" s="25">
        <v>4.3579081999999998</v>
      </c>
      <c r="D762" s="26">
        <v>-1.6494571E-3</v>
      </c>
      <c r="E762" s="28">
        <f t="shared" si="33"/>
        <v>2.9157618333333337E-4</v>
      </c>
      <c r="F762" s="18">
        <f t="shared" si="34"/>
        <v>1.3237354469885263</v>
      </c>
      <c r="G762" s="12">
        <f t="shared" si="35"/>
        <v>9.126790277286819</v>
      </c>
    </row>
    <row r="763" spans="1:7" x14ac:dyDescent="0.25">
      <c r="A763" s="24">
        <v>37.813476999999999</v>
      </c>
      <c r="B763" s="23">
        <v>-37.465389000000002</v>
      </c>
      <c r="C763" s="25">
        <v>4.3578543999999999</v>
      </c>
      <c r="D763" s="26">
        <v>-1.6539335E-3</v>
      </c>
      <c r="E763" s="28">
        <f t="shared" si="33"/>
        <v>2.9232225E-4</v>
      </c>
      <c r="F763" s="18">
        <f t="shared" si="34"/>
        <v>1.3250670787134937</v>
      </c>
      <c r="G763" s="12">
        <f t="shared" si="35"/>
        <v>9.1359715102197345</v>
      </c>
    </row>
    <row r="764" spans="1:7" x14ac:dyDescent="0.25">
      <c r="A764" s="24">
        <v>37.863281000000001</v>
      </c>
      <c r="B764" s="23">
        <v>-37.507354999999997</v>
      </c>
      <c r="C764" s="25">
        <v>4.3578714999999999</v>
      </c>
      <c r="D764" s="26">
        <v>-1.6551733999999999E-3</v>
      </c>
      <c r="E764" s="28">
        <f t="shared" si="33"/>
        <v>2.925289E-4</v>
      </c>
      <c r="F764" s="18">
        <f t="shared" si="34"/>
        <v>1.3265513223450034</v>
      </c>
      <c r="G764" s="12">
        <f t="shared" si="35"/>
        <v>9.1462049600952398</v>
      </c>
    </row>
    <row r="765" spans="1:7" x14ac:dyDescent="0.25">
      <c r="A765" s="24">
        <v>37.913086</v>
      </c>
      <c r="B765" s="23">
        <v>-37.560969999999998</v>
      </c>
      <c r="C765" s="25">
        <v>4.3577260999999998</v>
      </c>
      <c r="D765" s="26">
        <v>-1.6581237999999999E-3</v>
      </c>
      <c r="E765" s="28">
        <f t="shared" si="33"/>
        <v>2.9302063333333332E-4</v>
      </c>
      <c r="F765" s="18">
        <f t="shared" si="34"/>
        <v>1.3284475650725307</v>
      </c>
      <c r="G765" s="12">
        <f t="shared" si="35"/>
        <v>9.1592790299392899</v>
      </c>
    </row>
    <row r="766" spans="1:7" x14ac:dyDescent="0.25">
      <c r="A766" s="24">
        <v>37.962890999999999</v>
      </c>
      <c r="B766" s="23">
        <v>-37.593212000000001</v>
      </c>
      <c r="C766" s="25">
        <v>4.3576727000000002</v>
      </c>
      <c r="D766" s="26">
        <v>-1.6599595999999999E-3</v>
      </c>
      <c r="E766" s="28">
        <f t="shared" si="33"/>
        <v>2.9332659999999999E-4</v>
      </c>
      <c r="F766" s="18">
        <f t="shared" si="34"/>
        <v>1.3295878925559017</v>
      </c>
      <c r="G766" s="12">
        <f t="shared" si="35"/>
        <v>9.1671412729666475</v>
      </c>
    </row>
    <row r="767" spans="1:7" x14ac:dyDescent="0.25">
      <c r="A767" s="24">
        <v>38.012695000000001</v>
      </c>
      <c r="B767" s="23">
        <v>-37.670966999999997</v>
      </c>
      <c r="C767" s="25">
        <v>4.3576164000000004</v>
      </c>
      <c r="D767" s="26">
        <v>-1.6657531999999999E-3</v>
      </c>
      <c r="E767" s="28">
        <f t="shared" si="33"/>
        <v>2.9429219999999999E-4</v>
      </c>
      <c r="F767" s="18">
        <f t="shared" si="34"/>
        <v>1.3323379131337039</v>
      </c>
      <c r="G767" s="12">
        <f t="shared" si="35"/>
        <v>9.1861019052658897</v>
      </c>
    </row>
    <row r="768" spans="1:7" x14ac:dyDescent="0.25">
      <c r="A768" s="24">
        <v>38.0625</v>
      </c>
      <c r="B768" s="23">
        <v>-37.715702</v>
      </c>
      <c r="C768" s="25">
        <v>4.3576497999999999</v>
      </c>
      <c r="D768" s="26">
        <v>-1.6659438000000001E-3</v>
      </c>
      <c r="E768" s="28">
        <f t="shared" si="33"/>
        <v>2.9432396666666667E-4</v>
      </c>
      <c r="F768" s="18">
        <f t="shared" si="34"/>
        <v>1.3339200901068631</v>
      </c>
      <c r="G768" s="12">
        <f t="shared" si="35"/>
        <v>9.1970105784818479</v>
      </c>
    </row>
    <row r="769" spans="1:7" x14ac:dyDescent="0.25">
      <c r="A769" s="24">
        <v>38.112304999999999</v>
      </c>
      <c r="B769" s="23">
        <v>-37.770232999999998</v>
      </c>
      <c r="C769" s="25">
        <v>4.3575878000000001</v>
      </c>
      <c r="D769" s="26">
        <v>-1.6694308E-3</v>
      </c>
      <c r="E769" s="28">
        <f t="shared" si="33"/>
        <v>2.9490513333333334E-4</v>
      </c>
      <c r="F769" s="18">
        <f t="shared" si="34"/>
        <v>1.3358487297072505</v>
      </c>
      <c r="G769" s="12">
        <f t="shared" si="35"/>
        <v>9.2103080158159099</v>
      </c>
    </row>
    <row r="770" spans="1:7" x14ac:dyDescent="0.25">
      <c r="A770" s="24">
        <v>38.162109000000001</v>
      </c>
      <c r="B770" s="23">
        <v>-37.823588999999998</v>
      </c>
      <c r="C770" s="25">
        <v>4.3575324999999996</v>
      </c>
      <c r="D770" s="26">
        <v>-1.6701280000000001E-3</v>
      </c>
      <c r="E770" s="28">
        <f t="shared" si="33"/>
        <v>2.9502133333333334E-4</v>
      </c>
      <c r="F770" s="18">
        <f t="shared" si="34"/>
        <v>1.3377358121836085</v>
      </c>
      <c r="G770" s="12">
        <f t="shared" si="35"/>
        <v>9.2233189282583048</v>
      </c>
    </row>
    <row r="771" spans="1:7" x14ac:dyDescent="0.25">
      <c r="A771" s="24">
        <v>38.211914</v>
      </c>
      <c r="B771" s="23">
        <v>-37.841563999999998</v>
      </c>
      <c r="C771" s="25">
        <v>4.3575339</v>
      </c>
      <c r="D771" s="26">
        <v>-1.6720235999999999E-3</v>
      </c>
      <c r="E771" s="28">
        <f t="shared" si="33"/>
        <v>2.9533726666666668E-4</v>
      </c>
      <c r="F771" s="18">
        <f t="shared" si="34"/>
        <v>1.3383715477618479</v>
      </c>
      <c r="G771" s="12">
        <f t="shared" si="35"/>
        <v>9.2277021494733891</v>
      </c>
    </row>
    <row r="772" spans="1:7" x14ac:dyDescent="0.25">
      <c r="A772" s="24">
        <v>38.261718999999999</v>
      </c>
      <c r="B772" s="23">
        <v>-37.909843000000002</v>
      </c>
      <c r="C772" s="25">
        <v>4.3574676999999999</v>
      </c>
      <c r="D772" s="26">
        <v>-1.6721428E-3</v>
      </c>
      <c r="E772" s="28">
        <f t="shared" si="33"/>
        <v>2.9535713333333336E-4</v>
      </c>
      <c r="F772" s="18">
        <f t="shared" si="34"/>
        <v>1.3407864233972639</v>
      </c>
      <c r="G772" s="12">
        <f t="shared" si="35"/>
        <v>9.2443520499654515</v>
      </c>
    </row>
    <row r="773" spans="1:7" x14ac:dyDescent="0.25">
      <c r="A773" s="24">
        <v>38.311523000000001</v>
      </c>
      <c r="B773" s="23">
        <v>-37.971015999999999</v>
      </c>
      <c r="C773" s="25">
        <v>4.3573941999999999</v>
      </c>
      <c r="D773" s="26">
        <v>-1.6749798000000001E-3</v>
      </c>
      <c r="E773" s="28">
        <f t="shared" ref="E773:E836" si="36" xml:space="preserve"> (delta_0 - D773) / L</f>
        <v>2.9582996666666669E-4</v>
      </c>
      <c r="F773" s="18">
        <f t="shared" ref="F773:F836" si="37" xml:space="preserve"> -B773 / A_6x12_in2</f>
        <v>1.3429499756936549</v>
      </c>
      <c r="G773" s="12">
        <f t="shared" ref="G773:G836" si="38" xml:space="preserve"> -B773 * kip_to_N / A_6x12_mm2</f>
        <v>9.2592691454530929</v>
      </c>
    </row>
    <row r="774" spans="1:7" x14ac:dyDescent="0.25">
      <c r="A774" s="24">
        <v>38.361328</v>
      </c>
      <c r="B774" s="23">
        <v>-37.996243</v>
      </c>
      <c r="C774" s="25">
        <v>4.3573060000000003</v>
      </c>
      <c r="D774" s="26">
        <v>-1.6773103999999999E-3</v>
      </c>
      <c r="E774" s="28">
        <f t="shared" si="36"/>
        <v>2.9621839999999998E-4</v>
      </c>
      <c r="F774" s="18">
        <f t="shared" si="37"/>
        <v>1.3438421983046283</v>
      </c>
      <c r="G774" s="12">
        <f t="shared" si="38"/>
        <v>9.2654207739144514</v>
      </c>
    </row>
    <row r="775" spans="1:7" x14ac:dyDescent="0.25">
      <c r="A775" s="24">
        <v>38.411133</v>
      </c>
      <c r="B775" s="23">
        <v>-38.053809999999999</v>
      </c>
      <c r="C775" s="25">
        <v>4.3572879000000002</v>
      </c>
      <c r="D775" s="26">
        <v>-1.6796052000000001E-3</v>
      </c>
      <c r="E775" s="28">
        <f t="shared" si="36"/>
        <v>2.9660086666666671E-4</v>
      </c>
      <c r="F775" s="18">
        <f t="shared" si="37"/>
        <v>1.345878214439955</v>
      </c>
      <c r="G775" s="12">
        <f t="shared" si="38"/>
        <v>9.2794585427983893</v>
      </c>
    </row>
    <row r="776" spans="1:7" x14ac:dyDescent="0.25">
      <c r="A776" s="24">
        <v>38.460937999999999</v>
      </c>
      <c r="B776" s="23">
        <v>-38.100417999999998</v>
      </c>
      <c r="C776" s="25">
        <v>4.3572316000000004</v>
      </c>
      <c r="D776" s="26">
        <v>-1.6822218999999999E-3</v>
      </c>
      <c r="E776" s="28">
        <f t="shared" si="36"/>
        <v>2.9703698333333331E-4</v>
      </c>
      <c r="F776" s="18">
        <f t="shared" si="37"/>
        <v>1.3475266352372055</v>
      </c>
      <c r="G776" s="12">
        <f t="shared" si="38"/>
        <v>9.2908239488842117</v>
      </c>
    </row>
    <row r="777" spans="1:7" x14ac:dyDescent="0.25">
      <c r="A777" s="24">
        <v>38.510742</v>
      </c>
      <c r="B777" s="23">
        <v>-38.157561999999999</v>
      </c>
      <c r="C777" s="25">
        <v>4.3571792</v>
      </c>
      <c r="D777" s="26">
        <v>-1.6833544000000001E-3</v>
      </c>
      <c r="E777" s="28">
        <f t="shared" si="36"/>
        <v>2.9722573333333338E-4</v>
      </c>
      <c r="F777" s="18">
        <f t="shared" si="37"/>
        <v>1.3495476908078818</v>
      </c>
      <c r="G777" s="12">
        <f t="shared" si="38"/>
        <v>9.3047585688071504</v>
      </c>
    </row>
    <row r="778" spans="1:7" x14ac:dyDescent="0.25">
      <c r="A778" s="24">
        <v>38.560547</v>
      </c>
      <c r="B778" s="23">
        <v>-38.207248999999997</v>
      </c>
      <c r="C778" s="25">
        <v>4.3571844000000004</v>
      </c>
      <c r="D778" s="26">
        <v>-1.684463E-3</v>
      </c>
      <c r="E778" s="28">
        <f t="shared" si="36"/>
        <v>2.9741050000000002E-4</v>
      </c>
      <c r="F778" s="18">
        <f t="shared" si="37"/>
        <v>1.3513050089539722</v>
      </c>
      <c r="G778" s="12">
        <f t="shared" si="38"/>
        <v>9.3168747920346267</v>
      </c>
    </row>
    <row r="779" spans="1:7" x14ac:dyDescent="0.25">
      <c r="A779" s="24">
        <v>38.610351999999999</v>
      </c>
      <c r="B779" s="23">
        <v>-38.257027000000001</v>
      </c>
      <c r="C779" s="25">
        <v>4.3570494999999996</v>
      </c>
      <c r="D779" s="26">
        <v>-1.6880273E-3</v>
      </c>
      <c r="E779" s="28">
        <f t="shared" si="36"/>
        <v>2.9800455000000001E-4</v>
      </c>
      <c r="F779" s="18">
        <f t="shared" si="37"/>
        <v>1.3530655455666898</v>
      </c>
      <c r="G779" s="12">
        <f t="shared" si="38"/>
        <v>9.3290132057005231</v>
      </c>
    </row>
    <row r="780" spans="1:7" x14ac:dyDescent="0.25">
      <c r="A780" s="24">
        <v>38.660156000000001</v>
      </c>
      <c r="B780" s="23">
        <v>-38.283825</v>
      </c>
      <c r="C780" s="25">
        <v>4.3569741000000004</v>
      </c>
      <c r="D780" s="26">
        <v>-1.688826E-3</v>
      </c>
      <c r="E780" s="28">
        <f t="shared" si="36"/>
        <v>2.9813766666666666E-4</v>
      </c>
      <c r="F780" s="18">
        <f t="shared" si="37"/>
        <v>1.3540133309366844</v>
      </c>
      <c r="G780" s="12">
        <f t="shared" si="38"/>
        <v>9.3355479240383179</v>
      </c>
    </row>
    <row r="781" spans="1:7" x14ac:dyDescent="0.25">
      <c r="A781" s="24">
        <v>38.709961</v>
      </c>
      <c r="B781" s="23">
        <v>-38.328003000000002</v>
      </c>
      <c r="C781" s="25">
        <v>4.3570104000000001</v>
      </c>
      <c r="D781" s="26">
        <v>-1.6914427000000001E-3</v>
      </c>
      <c r="E781" s="28">
        <f t="shared" si="36"/>
        <v>2.9857378333333337E-4</v>
      </c>
      <c r="F781" s="18">
        <f t="shared" si="37"/>
        <v>1.3555758080646654</v>
      </c>
      <c r="G781" s="12">
        <f t="shared" si="38"/>
        <v>9.3463207722630752</v>
      </c>
    </row>
    <row r="782" spans="1:7" x14ac:dyDescent="0.25">
      <c r="A782" s="24">
        <v>38.759765999999999</v>
      </c>
      <c r="B782" s="23">
        <v>-38.385578000000002</v>
      </c>
      <c r="C782" s="25">
        <v>4.3569921999999996</v>
      </c>
      <c r="D782" s="26">
        <v>-1.6957164E-3</v>
      </c>
      <c r="E782" s="28">
        <f t="shared" si="36"/>
        <v>2.9928606666666666E-4</v>
      </c>
      <c r="F782" s="18">
        <f t="shared" si="37"/>
        <v>1.3576121071421134</v>
      </c>
      <c r="G782" s="12">
        <f t="shared" si="38"/>
        <v>9.3603604919547845</v>
      </c>
    </row>
    <row r="783" spans="1:7" x14ac:dyDescent="0.25">
      <c r="A783" s="24">
        <v>38.809570000000001</v>
      </c>
      <c r="B783" s="23">
        <v>-38.429226</v>
      </c>
      <c r="C783" s="25">
        <v>4.3568844999999996</v>
      </c>
      <c r="D783" s="26">
        <v>-1.6966283E-3</v>
      </c>
      <c r="E783" s="28">
        <f t="shared" si="36"/>
        <v>2.9943805000000003E-4</v>
      </c>
      <c r="F783" s="18">
        <f t="shared" si="37"/>
        <v>1.3591558393545744</v>
      </c>
      <c r="G783" s="12">
        <f t="shared" si="38"/>
        <v>9.371004099164578</v>
      </c>
    </row>
    <row r="784" spans="1:7" x14ac:dyDescent="0.25">
      <c r="A784" s="24">
        <v>38.859375</v>
      </c>
      <c r="B784" s="23">
        <v>-38.506737000000001</v>
      </c>
      <c r="C784" s="25">
        <v>4.3569015999999996</v>
      </c>
      <c r="D784" s="26">
        <v>-1.7019687999999999E-3</v>
      </c>
      <c r="E784" s="28">
        <f t="shared" si="36"/>
        <v>3.0032813333333335E-4</v>
      </c>
      <c r="F784" s="18">
        <f t="shared" si="37"/>
        <v>1.3618972301976846</v>
      </c>
      <c r="G784" s="12">
        <f t="shared" si="38"/>
        <v>9.3899052318267433</v>
      </c>
    </row>
    <row r="785" spans="1:7" x14ac:dyDescent="0.25">
      <c r="A785" s="24">
        <v>38.909179999999999</v>
      </c>
      <c r="B785" s="23">
        <v>-38.566783999999998</v>
      </c>
      <c r="C785" s="25">
        <v>4.3568454000000001</v>
      </c>
      <c r="D785" s="26">
        <v>-1.7040906999999999E-3</v>
      </c>
      <c r="E785" s="28">
        <f t="shared" si="36"/>
        <v>3.0068178333333333E-4</v>
      </c>
      <c r="F785" s="18">
        <f t="shared" si="37"/>
        <v>1.3640209583905376</v>
      </c>
      <c r="G785" s="12">
        <f t="shared" si="38"/>
        <v>9.4045477511203277</v>
      </c>
    </row>
    <row r="786" spans="1:7" x14ac:dyDescent="0.25">
      <c r="A786" s="24">
        <v>38.958984000000001</v>
      </c>
      <c r="B786" s="23">
        <v>-38.589447</v>
      </c>
      <c r="C786" s="25">
        <v>4.3568296000000002</v>
      </c>
      <c r="D786" s="26">
        <v>-1.7068743E-3</v>
      </c>
      <c r="E786" s="28">
        <f t="shared" si="36"/>
        <v>3.0114571666666666E-4</v>
      </c>
      <c r="F786" s="18">
        <f t="shared" si="37"/>
        <v>1.3648224980517136</v>
      </c>
      <c r="G786" s="12">
        <f t="shared" si="38"/>
        <v>9.4100741456904231</v>
      </c>
    </row>
    <row r="787" spans="1:7" x14ac:dyDescent="0.25">
      <c r="A787" s="24">
        <v>39.008789</v>
      </c>
      <c r="B787" s="23">
        <v>-38.633361999999998</v>
      </c>
      <c r="C787" s="25">
        <v>4.3567400000000003</v>
      </c>
      <c r="D787" s="26">
        <v>-1.7074525000000001E-3</v>
      </c>
      <c r="E787" s="28">
        <f t="shared" si="36"/>
        <v>3.0124208333333336E-4</v>
      </c>
      <c r="F787" s="18">
        <f t="shared" si="37"/>
        <v>1.3663756734574648</v>
      </c>
      <c r="G787" s="12">
        <f t="shared" si="38"/>
        <v>9.4207828611096414</v>
      </c>
    </row>
    <row r="788" spans="1:7" x14ac:dyDescent="0.25">
      <c r="A788" s="24">
        <v>39.058593999999999</v>
      </c>
      <c r="B788" s="23">
        <v>-38.690289</v>
      </c>
      <c r="C788" s="25">
        <v>4.3566741999999996</v>
      </c>
      <c r="D788" s="26">
        <v>-1.7113148999999999E-3</v>
      </c>
      <c r="E788" s="28">
        <f t="shared" si="36"/>
        <v>3.0188581666666664E-4</v>
      </c>
      <c r="F788" s="18">
        <f t="shared" si="37"/>
        <v>1.3683890542231076</v>
      </c>
      <c r="G788" s="12">
        <f t="shared" si="38"/>
        <v>9.4346645653717349</v>
      </c>
    </row>
    <row r="789" spans="1:7" x14ac:dyDescent="0.25">
      <c r="A789" s="24">
        <v>39.108398000000001</v>
      </c>
      <c r="B789" s="23">
        <v>-38.751914999999997</v>
      </c>
      <c r="C789" s="25">
        <v>4.3567156999999996</v>
      </c>
      <c r="D789" s="26">
        <v>-1.7124533E-3</v>
      </c>
      <c r="E789" s="28">
        <f t="shared" si="36"/>
        <v>3.0207554999999998E-4</v>
      </c>
      <c r="F789" s="18">
        <f t="shared" si="37"/>
        <v>1.3705686281171032</v>
      </c>
      <c r="G789" s="12">
        <f t="shared" si="38"/>
        <v>9.449692125349527</v>
      </c>
    </row>
    <row r="790" spans="1:7" x14ac:dyDescent="0.25">
      <c r="A790" s="24">
        <v>39.158203</v>
      </c>
      <c r="B790" s="23">
        <v>-38.79636</v>
      </c>
      <c r="C790" s="25">
        <v>4.3565307000000004</v>
      </c>
      <c r="D790" s="26">
        <v>-1.7155943999999999E-3</v>
      </c>
      <c r="E790" s="28">
        <f t="shared" si="36"/>
        <v>3.0259906666666667E-4</v>
      </c>
      <c r="F790" s="18">
        <f t="shared" si="37"/>
        <v>1.3721405484383744</v>
      </c>
      <c r="G790" s="12">
        <f t="shared" si="38"/>
        <v>9.4605300817837108</v>
      </c>
    </row>
    <row r="791" spans="1:7" x14ac:dyDescent="0.25">
      <c r="A791" s="24">
        <v>39.208008</v>
      </c>
      <c r="B791" s="23">
        <v>-38.855007000000001</v>
      </c>
      <c r="C791" s="25">
        <v>4.3565898000000001</v>
      </c>
      <c r="D791" s="26">
        <v>-1.7192363E-3</v>
      </c>
      <c r="E791" s="28">
        <f t="shared" si="36"/>
        <v>3.0320605E-4</v>
      </c>
      <c r="F791" s="18">
        <f t="shared" si="37"/>
        <v>1.3742147617600433</v>
      </c>
      <c r="G791" s="12">
        <f t="shared" si="38"/>
        <v>9.47483120971701</v>
      </c>
    </row>
    <row r="792" spans="1:7" x14ac:dyDescent="0.25">
      <c r="A792" s="24">
        <v>39.257812999999999</v>
      </c>
      <c r="B792" s="23">
        <v>-38.909016000000001</v>
      </c>
      <c r="C792" s="25">
        <v>4.3564625000000001</v>
      </c>
      <c r="D792" s="26">
        <v>-1.7242252000000001E-3</v>
      </c>
      <c r="E792" s="28">
        <f t="shared" si="36"/>
        <v>3.0403753333333334E-4</v>
      </c>
      <c r="F792" s="18">
        <f t="shared" si="37"/>
        <v>1.3761249393870323</v>
      </c>
      <c r="G792" s="12">
        <f t="shared" si="38"/>
        <v>9.4880013568438812</v>
      </c>
    </row>
    <row r="793" spans="1:7" x14ac:dyDescent="0.25">
      <c r="A793" s="24">
        <v>39.307617</v>
      </c>
      <c r="B793" s="23">
        <v>-38.951453999999998</v>
      </c>
      <c r="C793" s="25">
        <v>4.3564547999999998</v>
      </c>
      <c r="D793" s="26">
        <v>-1.7234504E-3</v>
      </c>
      <c r="E793" s="28">
        <f t="shared" si="36"/>
        <v>3.0390840000000001E-4</v>
      </c>
      <c r="F793" s="18">
        <f t="shared" si="37"/>
        <v>1.3776258766036842</v>
      </c>
      <c r="G793" s="12">
        <f t="shared" si="38"/>
        <v>9.4983499043779975</v>
      </c>
    </row>
    <row r="794" spans="1:7" x14ac:dyDescent="0.25">
      <c r="A794" s="24">
        <v>39.357422</v>
      </c>
      <c r="B794" s="23">
        <v>-38.960835000000003</v>
      </c>
      <c r="C794" s="25">
        <v>4.356287</v>
      </c>
      <c r="D794" s="26">
        <v>-1.7248868E-3</v>
      </c>
      <c r="E794" s="28">
        <f t="shared" si="36"/>
        <v>3.041478E-4</v>
      </c>
      <c r="F794" s="18">
        <f t="shared" si="37"/>
        <v>1.3779576616083833</v>
      </c>
      <c r="G794" s="12">
        <f t="shared" si="38"/>
        <v>9.5006374703428786</v>
      </c>
    </row>
    <row r="795" spans="1:7" x14ac:dyDescent="0.25">
      <c r="A795" s="24">
        <v>39.407226999999999</v>
      </c>
      <c r="B795" s="23">
        <v>-39.032710999999999</v>
      </c>
      <c r="C795" s="25">
        <v>4.3563036999999998</v>
      </c>
      <c r="D795" s="26">
        <v>-1.7265618E-3</v>
      </c>
      <c r="E795" s="28">
        <f t="shared" si="36"/>
        <v>3.0442696666666669E-4</v>
      </c>
      <c r="F795" s="18">
        <f t="shared" si="37"/>
        <v>1.3804997550949771</v>
      </c>
      <c r="G795" s="12">
        <f t="shared" si="38"/>
        <v>9.5181645027798965</v>
      </c>
    </row>
    <row r="796" spans="1:7" x14ac:dyDescent="0.25">
      <c r="A796" s="24">
        <v>39.457031000000001</v>
      </c>
      <c r="B796" s="23">
        <v>-39.080787999999998</v>
      </c>
      <c r="C796" s="25">
        <v>4.3561921000000003</v>
      </c>
      <c r="D796" s="26">
        <v>-1.7296015000000001E-3</v>
      </c>
      <c r="E796" s="28">
        <f t="shared" si="36"/>
        <v>3.0493358333333337E-4</v>
      </c>
      <c r="F796" s="18">
        <f t="shared" si="37"/>
        <v>1.3822001311392058</v>
      </c>
      <c r="G796" s="12">
        <f t="shared" si="38"/>
        <v>9.5298881259430459</v>
      </c>
    </row>
    <row r="797" spans="1:7" x14ac:dyDescent="0.25">
      <c r="A797" s="24">
        <v>39.506836</v>
      </c>
      <c r="B797" s="23">
        <v>-39.130828999999999</v>
      </c>
      <c r="C797" s="25">
        <v>4.3562383999999996</v>
      </c>
      <c r="D797" s="26">
        <v>-1.7304718E-3</v>
      </c>
      <c r="E797" s="28">
        <f t="shared" si="36"/>
        <v>3.0507863333333334E-4</v>
      </c>
      <c r="F797" s="18">
        <f t="shared" si="37"/>
        <v>1.3839699694741527</v>
      </c>
      <c r="G797" s="12">
        <f t="shared" si="38"/>
        <v>9.5420906724144832</v>
      </c>
    </row>
    <row r="798" spans="1:7" x14ac:dyDescent="0.25">
      <c r="A798" s="24">
        <v>39.556640999999999</v>
      </c>
      <c r="B798" s="23">
        <v>-39.184123999999997</v>
      </c>
      <c r="C798" s="25">
        <v>4.3562303</v>
      </c>
      <c r="D798" s="26">
        <v>-1.7344354E-3</v>
      </c>
      <c r="E798" s="28">
        <f t="shared" si="36"/>
        <v>3.0573923333333336E-4</v>
      </c>
      <c r="F798" s="18">
        <f t="shared" si="37"/>
        <v>1.3858548945168379</v>
      </c>
      <c r="G798" s="12">
        <f t="shared" si="38"/>
        <v>9.5550867099476076</v>
      </c>
    </row>
    <row r="799" spans="1:7" x14ac:dyDescent="0.25">
      <c r="A799" s="24">
        <v>39.606445000000001</v>
      </c>
      <c r="B799" s="23">
        <v>-39.242870000000003</v>
      </c>
      <c r="C799" s="25">
        <v>4.3561534999999996</v>
      </c>
      <c r="D799" s="26">
        <v>-1.7375409E-3</v>
      </c>
      <c r="E799" s="28">
        <f t="shared" si="36"/>
        <v>3.0625681666666667E-4</v>
      </c>
      <c r="F799" s="18">
        <f t="shared" si="37"/>
        <v>1.387932609247255</v>
      </c>
      <c r="G799" s="12">
        <f t="shared" si="38"/>
        <v>9.5694119791271017</v>
      </c>
    </row>
    <row r="800" spans="1:7" x14ac:dyDescent="0.25">
      <c r="A800" s="24">
        <v>39.65625</v>
      </c>
      <c r="B800" s="23">
        <v>-39.270786000000001</v>
      </c>
      <c r="C800" s="25">
        <v>4.3561120000000004</v>
      </c>
      <c r="D800" s="26">
        <v>-1.7399072E-3</v>
      </c>
      <c r="E800" s="28">
        <f t="shared" si="36"/>
        <v>3.0665120000000003E-4</v>
      </c>
      <c r="F800" s="18">
        <f t="shared" si="37"/>
        <v>1.3889199357786668</v>
      </c>
      <c r="G800" s="12">
        <f t="shared" si="38"/>
        <v>9.5762193228511787</v>
      </c>
    </row>
    <row r="801" spans="1:7" x14ac:dyDescent="0.25">
      <c r="A801" s="24">
        <v>39.706054999999999</v>
      </c>
      <c r="B801" s="23">
        <v>-39.326000000000001</v>
      </c>
      <c r="C801" s="25">
        <v>4.3559998999999996</v>
      </c>
      <c r="D801" s="26">
        <v>-1.7395017999999999E-3</v>
      </c>
      <c r="E801" s="28">
        <f t="shared" si="36"/>
        <v>3.0658363333333334E-4</v>
      </c>
      <c r="F801" s="18">
        <f t="shared" si="37"/>
        <v>1.3908727315626392</v>
      </c>
      <c r="G801" s="12">
        <f t="shared" si="38"/>
        <v>9.5896833103988648</v>
      </c>
    </row>
    <row r="802" spans="1:7" x14ac:dyDescent="0.25">
      <c r="A802" s="24">
        <v>39.755859000000001</v>
      </c>
      <c r="B802" s="23">
        <v>-39.381638000000002</v>
      </c>
      <c r="C802" s="25">
        <v>4.3559426999999999</v>
      </c>
      <c r="D802" s="26">
        <v>-1.7449199E-3</v>
      </c>
      <c r="E802" s="28">
        <f t="shared" si="36"/>
        <v>3.0748664999999999E-4</v>
      </c>
      <c r="F802" s="18">
        <f t="shared" si="37"/>
        <v>1.3928405232790275</v>
      </c>
      <c r="G802" s="12">
        <f t="shared" si="38"/>
        <v>9.6032506907585251</v>
      </c>
    </row>
    <row r="803" spans="1:7" x14ac:dyDescent="0.25">
      <c r="A803" s="24">
        <v>39.805664</v>
      </c>
      <c r="B803" s="23">
        <v>-39.437930999999999</v>
      </c>
      <c r="C803" s="25">
        <v>4.3559747</v>
      </c>
      <c r="D803" s="26">
        <v>-1.7480551999999999E-3</v>
      </c>
      <c r="E803" s="28">
        <f t="shared" si="36"/>
        <v>3.080092E-4</v>
      </c>
      <c r="F803" s="18">
        <f t="shared" si="37"/>
        <v>1.3948314808815767</v>
      </c>
      <c r="G803" s="12">
        <f t="shared" si="38"/>
        <v>9.6169777935046046</v>
      </c>
    </row>
    <row r="804" spans="1:7" x14ac:dyDescent="0.25">
      <c r="A804" s="24">
        <v>39.855468999999999</v>
      </c>
      <c r="B804" s="23">
        <v>-39.463512000000001</v>
      </c>
      <c r="C804" s="25">
        <v>4.3558564000000004</v>
      </c>
      <c r="D804" s="26">
        <v>-1.7467260000000001E-3</v>
      </c>
      <c r="E804" s="28">
        <f t="shared" si="36"/>
        <v>3.0778766666666671E-4</v>
      </c>
      <c r="F804" s="18">
        <f t="shared" si="37"/>
        <v>1.3957362236814064</v>
      </c>
      <c r="G804" s="12">
        <f t="shared" si="38"/>
        <v>9.6232157452099223</v>
      </c>
    </row>
    <row r="805" spans="1:7" x14ac:dyDescent="0.25">
      <c r="A805" s="24">
        <v>39.905273000000001</v>
      </c>
      <c r="B805" s="23">
        <v>-39.505710999999998</v>
      </c>
      <c r="C805" s="25">
        <v>4.3557896999999999</v>
      </c>
      <c r="D805" s="26">
        <v>-1.7506182000000001E-3</v>
      </c>
      <c r="E805" s="28">
        <f t="shared" si="36"/>
        <v>3.0843636666666669E-4</v>
      </c>
      <c r="F805" s="18">
        <f t="shared" si="37"/>
        <v>1.3972287080021919</v>
      </c>
      <c r="G805" s="12">
        <f t="shared" si="38"/>
        <v>9.6335060123618188</v>
      </c>
    </row>
    <row r="806" spans="1:7" x14ac:dyDescent="0.25">
      <c r="A806" s="24">
        <v>39.955078</v>
      </c>
      <c r="B806" s="23">
        <v>-39.578887999999999</v>
      </c>
      <c r="C806" s="25">
        <v>4.3558211</v>
      </c>
      <c r="D806" s="26">
        <v>-1.7525732E-3</v>
      </c>
      <c r="E806" s="28">
        <f t="shared" si="36"/>
        <v>3.0876219999999998E-4</v>
      </c>
      <c r="F806" s="18">
        <f t="shared" si="37"/>
        <v>1.399816814951222</v>
      </c>
      <c r="G806" s="12">
        <f t="shared" si="38"/>
        <v>9.6513502949129322</v>
      </c>
    </row>
    <row r="807" spans="1:7" x14ac:dyDescent="0.25">
      <c r="A807" s="24">
        <v>40.004883</v>
      </c>
      <c r="B807" s="23">
        <v>-39.636032</v>
      </c>
      <c r="C807" s="25">
        <v>4.3557549</v>
      </c>
      <c r="D807" s="26">
        <v>-1.7567932000000001E-3</v>
      </c>
      <c r="E807" s="28">
        <f t="shared" si="36"/>
        <v>3.0946553333333337E-4</v>
      </c>
      <c r="F807" s="18">
        <f t="shared" si="37"/>
        <v>1.4018378705218983</v>
      </c>
      <c r="G807" s="12">
        <f t="shared" si="38"/>
        <v>9.665284914835869</v>
      </c>
    </row>
    <row r="808" spans="1:7" x14ac:dyDescent="0.25">
      <c r="A808" s="24">
        <v>40.054687999999999</v>
      </c>
      <c r="B808" s="23">
        <v>-39.696629000000001</v>
      </c>
      <c r="C808" s="25">
        <v>4.3557496000000002</v>
      </c>
      <c r="D808" s="26">
        <v>-1.7568051E-3</v>
      </c>
      <c r="E808" s="28">
        <f t="shared" si="36"/>
        <v>3.0946751666666665E-4</v>
      </c>
      <c r="F808" s="18">
        <f t="shared" si="37"/>
        <v>1.4039810509855739</v>
      </c>
      <c r="G808" s="12">
        <f t="shared" si="38"/>
        <v>9.6800615521638527</v>
      </c>
    </row>
    <row r="809" spans="1:7" x14ac:dyDescent="0.25">
      <c r="A809" s="24">
        <v>40.104492</v>
      </c>
      <c r="B809" s="23">
        <v>-39.724648000000002</v>
      </c>
      <c r="C809" s="25">
        <v>4.3556413999999997</v>
      </c>
      <c r="D809" s="26">
        <v>-1.7598748000000001E-3</v>
      </c>
      <c r="E809" s="28">
        <f t="shared" si="36"/>
        <v>3.0997913333333336E-4</v>
      </c>
      <c r="F809" s="18">
        <f t="shared" si="37"/>
        <v>1.4049720203967944</v>
      </c>
      <c r="G809" s="12">
        <f t="shared" si="38"/>
        <v>9.6868940125380085</v>
      </c>
    </row>
    <row r="810" spans="1:7" x14ac:dyDescent="0.25">
      <c r="A810" s="24">
        <v>40.154297</v>
      </c>
      <c r="B810" s="23">
        <v>-39.787520999999998</v>
      </c>
      <c r="C810" s="25">
        <v>4.3555861</v>
      </c>
      <c r="D810" s="26">
        <v>-1.7591893000000001E-3</v>
      </c>
      <c r="E810" s="28">
        <f t="shared" si="36"/>
        <v>3.0986488333333337E-4</v>
      </c>
      <c r="F810" s="18">
        <f t="shared" si="37"/>
        <v>1.4071956978939091</v>
      </c>
      <c r="G810" s="12">
        <f t="shared" si="38"/>
        <v>9.7022256546774255</v>
      </c>
    </row>
    <row r="811" spans="1:7" x14ac:dyDescent="0.25">
      <c r="A811" s="24">
        <v>40.204101999999999</v>
      </c>
      <c r="B811" s="23">
        <v>-39.823512999999998</v>
      </c>
      <c r="C811" s="25">
        <v>4.3555774999999999</v>
      </c>
      <c r="D811" s="26">
        <v>-1.7639159999999999E-3</v>
      </c>
      <c r="E811" s="28">
        <f t="shared" si="36"/>
        <v>3.1065266666666666E-4</v>
      </c>
      <c r="F811" s="18">
        <f t="shared" si="37"/>
        <v>1.408468654496523</v>
      </c>
      <c r="G811" s="12">
        <f t="shared" si="38"/>
        <v>9.7110023388484024</v>
      </c>
    </row>
    <row r="812" spans="1:7" x14ac:dyDescent="0.25">
      <c r="A812" s="24">
        <v>40.253906000000001</v>
      </c>
      <c r="B812" s="23">
        <v>-39.857376000000002</v>
      </c>
      <c r="C812" s="25">
        <v>4.3555526999999996</v>
      </c>
      <c r="D812" s="26">
        <v>-1.7639099E-3</v>
      </c>
      <c r="E812" s="28">
        <f t="shared" si="36"/>
        <v>3.1065165000000001E-4</v>
      </c>
      <c r="F812" s="18">
        <f t="shared" si="37"/>
        <v>1.4096663131271723</v>
      </c>
      <c r="G812" s="12">
        <f t="shared" si="38"/>
        <v>9.7192598643007777</v>
      </c>
    </row>
    <row r="813" spans="1:7" x14ac:dyDescent="0.25">
      <c r="A813" s="24">
        <v>40.303711</v>
      </c>
      <c r="B813" s="23">
        <v>-39.917563999999999</v>
      </c>
      <c r="C813" s="25">
        <v>4.3553920000000002</v>
      </c>
      <c r="D813" s="26">
        <v>-1.7695784000000001E-3</v>
      </c>
      <c r="E813" s="28">
        <f t="shared" si="36"/>
        <v>3.115964E-4</v>
      </c>
      <c r="F813" s="18">
        <f t="shared" si="37"/>
        <v>1.411795028174909</v>
      </c>
      <c r="G813" s="12">
        <f t="shared" si="38"/>
        <v>9.7339367665813619</v>
      </c>
    </row>
    <row r="814" spans="1:7" x14ac:dyDescent="0.25">
      <c r="A814" s="24">
        <v>40.353515999999999</v>
      </c>
      <c r="B814" s="23">
        <v>-39.972771000000002</v>
      </c>
      <c r="C814" s="25">
        <v>4.3554605999999998</v>
      </c>
      <c r="D814" s="26">
        <v>-1.7708838000000001E-3</v>
      </c>
      <c r="E814" s="28">
        <f t="shared" si="36"/>
        <v>3.1181396666666667E-4</v>
      </c>
      <c r="F814" s="18">
        <f t="shared" si="37"/>
        <v>1.4137475763845255</v>
      </c>
      <c r="G814" s="12">
        <f t="shared" si="38"/>
        <v>9.747399047172248</v>
      </c>
    </row>
    <row r="815" spans="1:7" x14ac:dyDescent="0.25">
      <c r="A815" s="24">
        <v>40.403320000000001</v>
      </c>
      <c r="B815" s="23">
        <v>-40.019511999999999</v>
      </c>
      <c r="C815" s="25">
        <v>4.3553471999999998</v>
      </c>
      <c r="D815" s="26">
        <v>-1.7749608E-3</v>
      </c>
      <c r="E815" s="28">
        <f t="shared" si="36"/>
        <v>3.1249346666666669E-4</v>
      </c>
      <c r="F815" s="18">
        <f t="shared" si="37"/>
        <v>1.4154007010945384</v>
      </c>
      <c r="G815" s="12">
        <f t="shared" si="38"/>
        <v>9.7587968854372971</v>
      </c>
    </row>
    <row r="816" spans="1:7" x14ac:dyDescent="0.25">
      <c r="A816" s="24">
        <v>40.453125</v>
      </c>
      <c r="B816" s="23">
        <v>-40.059052000000001</v>
      </c>
      <c r="C816" s="25">
        <v>4.3553410000000001</v>
      </c>
      <c r="D816" s="26">
        <v>-1.7751872E-3</v>
      </c>
      <c r="E816" s="28">
        <f t="shared" si="36"/>
        <v>3.1253120000000002E-4</v>
      </c>
      <c r="F816" s="18">
        <f t="shared" si="37"/>
        <v>1.4167991425278392</v>
      </c>
      <c r="G816" s="12">
        <f t="shared" si="38"/>
        <v>9.7684387528556247</v>
      </c>
    </row>
    <row r="817" spans="1:7" x14ac:dyDescent="0.25">
      <c r="A817" s="24">
        <v>40.502929999999999</v>
      </c>
      <c r="B817" s="23">
        <v>-40.118445999999999</v>
      </c>
      <c r="C817" s="25">
        <v>4.3553929</v>
      </c>
      <c r="D817" s="26">
        <v>-1.7780958E-3</v>
      </c>
      <c r="E817" s="28">
        <f t="shared" si="36"/>
        <v>3.1301596666666667E-4</v>
      </c>
      <c r="F817" s="18">
        <f t="shared" si="37"/>
        <v>1.4188997755700614</v>
      </c>
      <c r="G817" s="12">
        <f t="shared" si="38"/>
        <v>9.7829220374647345</v>
      </c>
    </row>
    <row r="818" spans="1:7" x14ac:dyDescent="0.25">
      <c r="A818" s="24">
        <v>40.552734000000001</v>
      </c>
      <c r="B818" s="23">
        <v>-40.172508000000001</v>
      </c>
      <c r="C818" s="25">
        <v>4.3551769</v>
      </c>
      <c r="D818" s="26">
        <v>-1.7844498000000001E-3</v>
      </c>
      <c r="E818" s="28">
        <f t="shared" si="36"/>
        <v>3.140749666666667E-4</v>
      </c>
      <c r="F818" s="18">
        <f t="shared" si="37"/>
        <v>1.4208118276886024</v>
      </c>
      <c r="G818" s="12">
        <f t="shared" si="38"/>
        <v>9.7961051086931015</v>
      </c>
    </row>
    <row r="819" spans="1:7" x14ac:dyDescent="0.25">
      <c r="A819" s="24">
        <v>40.602539</v>
      </c>
      <c r="B819" s="23">
        <v>-40.219700000000003</v>
      </c>
      <c r="C819" s="25">
        <v>4.3551568999999999</v>
      </c>
      <c r="D819" s="26">
        <v>-1.7835319E-3</v>
      </c>
      <c r="E819" s="28">
        <f t="shared" si="36"/>
        <v>3.1392198333333332E-4</v>
      </c>
      <c r="F819" s="18">
        <f t="shared" si="37"/>
        <v>1.4224809032606898</v>
      </c>
      <c r="G819" s="12">
        <f t="shared" si="38"/>
        <v>9.8076129237463583</v>
      </c>
    </row>
    <row r="820" spans="1:7" x14ac:dyDescent="0.25">
      <c r="A820" s="24">
        <v>40.652343999999999</v>
      </c>
      <c r="B820" s="23">
        <v>-40.276432</v>
      </c>
      <c r="C820" s="25">
        <v>4.3551431000000003</v>
      </c>
      <c r="D820" s="26">
        <v>-1.7854869000000001E-3</v>
      </c>
      <c r="E820" s="28">
        <f t="shared" si="36"/>
        <v>3.1424781666666667E-4</v>
      </c>
      <c r="F820" s="18">
        <f t="shared" si="37"/>
        <v>1.4244873873121318</v>
      </c>
      <c r="G820" s="12">
        <f t="shared" si="38"/>
        <v>9.8214470770689832</v>
      </c>
    </row>
    <row r="821" spans="1:7" x14ac:dyDescent="0.25">
      <c r="A821" s="24">
        <v>40.702148000000001</v>
      </c>
      <c r="B821" s="23">
        <v>-40.317799000000001</v>
      </c>
      <c r="C821" s="25">
        <v>4.3551020999999999</v>
      </c>
      <c r="D821" s="26">
        <v>-1.7871261E-3</v>
      </c>
      <c r="E821" s="28">
        <f t="shared" si="36"/>
        <v>3.145210166666667E-4</v>
      </c>
      <c r="F821" s="18">
        <f t="shared" si="37"/>
        <v>1.4259504456523278</v>
      </c>
      <c r="G821" s="12">
        <f t="shared" si="38"/>
        <v>9.8315344602124828</v>
      </c>
    </row>
    <row r="822" spans="1:7" x14ac:dyDescent="0.25">
      <c r="A822" s="24">
        <v>40.751953</v>
      </c>
      <c r="B822" s="23">
        <v>-40.364887000000003</v>
      </c>
      <c r="C822" s="25">
        <v>4.3550129000000002</v>
      </c>
      <c r="D822" s="26">
        <v>-1.790732E-3</v>
      </c>
      <c r="E822" s="28">
        <f t="shared" si="36"/>
        <v>3.1512199999999998E-4</v>
      </c>
      <c r="F822" s="18">
        <f t="shared" si="37"/>
        <v>1.4276158429768415</v>
      </c>
      <c r="G822" s="12">
        <f t="shared" si="38"/>
        <v>9.8430169147646893</v>
      </c>
    </row>
    <row r="823" spans="1:7" x14ac:dyDescent="0.25">
      <c r="A823" s="24">
        <v>40.801758</v>
      </c>
      <c r="B823" s="23">
        <v>-40.390694000000003</v>
      </c>
      <c r="C823" s="25">
        <v>4.3550009999999997</v>
      </c>
      <c r="D823" s="26">
        <v>-1.7920792000000001E-3</v>
      </c>
      <c r="E823" s="28">
        <f t="shared" si="36"/>
        <v>3.1534653333333337E-4</v>
      </c>
      <c r="F823" s="18">
        <f t="shared" si="37"/>
        <v>1.4285285788915909</v>
      </c>
      <c r="G823" s="12">
        <f t="shared" si="38"/>
        <v>9.8493099767895966</v>
      </c>
    </row>
    <row r="824" spans="1:7" x14ac:dyDescent="0.25">
      <c r="A824" s="24">
        <v>40.851562999999999</v>
      </c>
      <c r="B824" s="23">
        <v>-40.459583000000002</v>
      </c>
      <c r="C824" s="25">
        <v>4.3549604000000004</v>
      </c>
      <c r="D824" s="26">
        <v>-1.7963766999999999E-3</v>
      </c>
      <c r="E824" s="28">
        <f t="shared" si="36"/>
        <v>3.1606278333333335E-4</v>
      </c>
      <c r="F824" s="18">
        <f t="shared" si="37"/>
        <v>1.430965028863737</v>
      </c>
      <c r="G824" s="12">
        <f t="shared" si="38"/>
        <v>9.8661086263743503</v>
      </c>
    </row>
    <row r="825" spans="1:7" x14ac:dyDescent="0.25">
      <c r="A825" s="24">
        <v>40.901367</v>
      </c>
      <c r="B825" s="23">
        <v>-40.500140999999999</v>
      </c>
      <c r="C825" s="25">
        <v>4.3548903000000001</v>
      </c>
      <c r="D825" s="26">
        <v>-1.7991543E-3</v>
      </c>
      <c r="E825" s="28">
        <f t="shared" si="36"/>
        <v>3.1652571666666667E-4</v>
      </c>
      <c r="F825" s="18">
        <f t="shared" si="37"/>
        <v>1.4323994746819415</v>
      </c>
      <c r="G825" s="12">
        <f t="shared" si="38"/>
        <v>9.875998734081799</v>
      </c>
    </row>
    <row r="826" spans="1:7" x14ac:dyDescent="0.25">
      <c r="A826" s="24">
        <v>40.951172</v>
      </c>
      <c r="B826" s="23">
        <v>-40.561787000000002</v>
      </c>
      <c r="C826" s="25">
        <v>4.3549838000000003</v>
      </c>
      <c r="D826" s="26">
        <v>-1.8029033999999999E-3</v>
      </c>
      <c r="E826" s="28">
        <f t="shared" si="36"/>
        <v>3.1715056666666665E-4</v>
      </c>
      <c r="F826" s="18">
        <f t="shared" si="37"/>
        <v>1.4345797559312401</v>
      </c>
      <c r="G826" s="12">
        <f t="shared" si="38"/>
        <v>9.8910311710790246</v>
      </c>
    </row>
    <row r="827" spans="1:7" x14ac:dyDescent="0.25">
      <c r="A827" s="24">
        <v>41.000976999999999</v>
      </c>
      <c r="B827" s="23">
        <v>-40.620891999999998</v>
      </c>
      <c r="C827" s="25">
        <v>4.3547663999999999</v>
      </c>
      <c r="D827" s="26">
        <v>-1.8034518E-3</v>
      </c>
      <c r="E827" s="28">
        <f t="shared" si="36"/>
        <v>3.172419666666667E-4</v>
      </c>
      <c r="F827" s="18">
        <f t="shared" si="37"/>
        <v>1.4366701676893392</v>
      </c>
      <c r="G827" s="12">
        <f t="shared" si="38"/>
        <v>9.9054439827573315</v>
      </c>
    </row>
    <row r="828" spans="1:7" x14ac:dyDescent="0.25">
      <c r="A828" s="24">
        <v>41.050781000000001</v>
      </c>
      <c r="B828" s="23">
        <v>-40.643684</v>
      </c>
      <c r="C828" s="25">
        <v>4.3548483999999998</v>
      </c>
      <c r="D828" s="26">
        <v>-1.8075763999999999E-3</v>
      </c>
      <c r="E828" s="28">
        <f t="shared" si="36"/>
        <v>3.1792939999999997E-4</v>
      </c>
      <c r="F828" s="18">
        <f t="shared" si="37"/>
        <v>1.4374762697922172</v>
      </c>
      <c r="G828" s="12">
        <f t="shared" si="38"/>
        <v>9.9110018341027679</v>
      </c>
    </row>
    <row r="829" spans="1:7" x14ac:dyDescent="0.25">
      <c r="A829" s="24">
        <v>41.100586</v>
      </c>
      <c r="B829" s="23">
        <v>-40.686568999999999</v>
      </c>
      <c r="C829" s="25">
        <v>4.3546395000000002</v>
      </c>
      <c r="D829" s="26">
        <v>-1.8078268000000001E-3</v>
      </c>
      <c r="E829" s="28">
        <f t="shared" si="36"/>
        <v>3.1797113333333337E-4</v>
      </c>
      <c r="F829" s="18">
        <f t="shared" si="37"/>
        <v>1.438993016399883</v>
      </c>
      <c r="G829" s="12">
        <f t="shared" si="38"/>
        <v>9.9214593830212046</v>
      </c>
    </row>
    <row r="830" spans="1:7" x14ac:dyDescent="0.25">
      <c r="A830" s="24">
        <v>41.150390999999999</v>
      </c>
      <c r="B830" s="23">
        <v>-40.745846</v>
      </c>
      <c r="C830" s="25">
        <v>4.3545407999999997</v>
      </c>
      <c r="D830" s="26">
        <v>-1.8122792E-3</v>
      </c>
      <c r="E830" s="28">
        <f t="shared" si="36"/>
        <v>3.187132E-4</v>
      </c>
      <c r="F830" s="18">
        <f t="shared" si="37"/>
        <v>1.4410895114135849</v>
      </c>
      <c r="G830" s="12">
        <f t="shared" si="38"/>
        <v>9.935914137066634</v>
      </c>
    </row>
    <row r="831" spans="1:7" x14ac:dyDescent="0.25">
      <c r="A831" s="24">
        <v>41.200195000000001</v>
      </c>
      <c r="B831" s="23">
        <v>-40.802180999999997</v>
      </c>
      <c r="C831" s="25">
        <v>4.3545885000000002</v>
      </c>
      <c r="D831" s="26">
        <v>-1.8154561E-3</v>
      </c>
      <c r="E831" s="28">
        <f t="shared" si="36"/>
        <v>3.1924268333333335E-4</v>
      </c>
      <c r="F831" s="18">
        <f t="shared" si="37"/>
        <v>1.4430819544622695</v>
      </c>
      <c r="G831" s="12">
        <f t="shared" si="38"/>
        <v>9.9496514815535182</v>
      </c>
    </row>
    <row r="832" spans="1:7" x14ac:dyDescent="0.25">
      <c r="A832" s="24">
        <v>41.25</v>
      </c>
      <c r="B832" s="23">
        <v>-40.869945999999999</v>
      </c>
      <c r="C832" s="25">
        <v>4.3545299000000002</v>
      </c>
      <c r="D832" s="26">
        <v>-1.8188773999999999E-3</v>
      </c>
      <c r="E832" s="28">
        <f t="shared" si="36"/>
        <v>3.1981289999999998E-4</v>
      </c>
      <c r="F832" s="18">
        <f t="shared" si="37"/>
        <v>1.4454786510664079</v>
      </c>
      <c r="G832" s="12">
        <f t="shared" si="38"/>
        <v>9.9661760426461594</v>
      </c>
    </row>
    <row r="833" spans="1:7" x14ac:dyDescent="0.25">
      <c r="A833" s="24">
        <v>41.299804999999999</v>
      </c>
      <c r="B833" s="23">
        <v>-40.898918000000002</v>
      </c>
      <c r="C833" s="25">
        <v>4.3545689999999997</v>
      </c>
      <c r="D833" s="26">
        <v>-1.8168747E-3</v>
      </c>
      <c r="E833" s="28">
        <f t="shared" si="36"/>
        <v>3.1947911666666668E-4</v>
      </c>
      <c r="F833" s="18">
        <f t="shared" si="37"/>
        <v>1.4465033259577988</v>
      </c>
      <c r="G833" s="12">
        <f t="shared" si="38"/>
        <v>9.9732408929962819</v>
      </c>
    </row>
    <row r="834" spans="1:7" x14ac:dyDescent="0.25">
      <c r="A834" s="24">
        <v>41.349609000000001</v>
      </c>
      <c r="B834" s="23">
        <v>-40.925961000000001</v>
      </c>
      <c r="C834" s="25">
        <v>4.3545198000000003</v>
      </c>
      <c r="D834" s="26">
        <v>-1.8191993E-3</v>
      </c>
      <c r="E834" s="28">
        <f t="shared" si="36"/>
        <v>3.1986655E-4</v>
      </c>
      <c r="F834" s="18">
        <f t="shared" si="37"/>
        <v>1.4474597764302508</v>
      </c>
      <c r="G834" s="12">
        <f t="shared" si="38"/>
        <v>9.9798353548221268</v>
      </c>
    </row>
    <row r="835" spans="1:7" x14ac:dyDescent="0.25">
      <c r="A835" s="24">
        <v>41.399414</v>
      </c>
      <c r="B835" s="23">
        <v>-40.984034999999999</v>
      </c>
      <c r="C835" s="25">
        <v>4.3544621000000001</v>
      </c>
      <c r="D835" s="26">
        <v>-1.8210828E-3</v>
      </c>
      <c r="E835" s="28">
        <f t="shared" si="36"/>
        <v>3.2018046666666667E-4</v>
      </c>
      <c r="F835" s="18">
        <f t="shared" si="37"/>
        <v>1.4495137240224993</v>
      </c>
      <c r="G835" s="12">
        <f t="shared" si="38"/>
        <v>9.9939967561486807</v>
      </c>
    </row>
    <row r="836" spans="1:7" x14ac:dyDescent="0.25">
      <c r="A836" s="24">
        <v>41.449218999999999</v>
      </c>
      <c r="B836" s="23">
        <v>-41.069251999999999</v>
      </c>
      <c r="C836" s="25">
        <v>4.3544650000000003</v>
      </c>
      <c r="D836" s="26">
        <v>-1.8220364999999999E-3</v>
      </c>
      <c r="E836" s="28">
        <f t="shared" si="36"/>
        <v>3.2033941666666666E-4</v>
      </c>
      <c r="F836" s="18">
        <f t="shared" si="37"/>
        <v>1.452527658863713</v>
      </c>
      <c r="G836" s="12">
        <f t="shared" si="38"/>
        <v>10.014777004398242</v>
      </c>
    </row>
    <row r="837" spans="1:7" x14ac:dyDescent="0.25">
      <c r="A837" s="24">
        <v>41.499023000000001</v>
      </c>
      <c r="B837" s="23">
        <v>-41.114578000000002</v>
      </c>
      <c r="C837" s="25">
        <v>4.3542547000000003</v>
      </c>
      <c r="D837" s="26">
        <v>-1.8202722E-3</v>
      </c>
      <c r="E837" s="28">
        <f t="shared" ref="E837:E900" si="39" xml:space="preserve"> (delta_0 - D837) / L</f>
        <v>3.2004536666666668E-4</v>
      </c>
      <c r="F837" s="18">
        <f t="shared" ref="F837:F900" si="40" xml:space="preserve"> -B837 / A_6x12_in2</f>
        <v>1.4541307381860651</v>
      </c>
      <c r="G837" s="12">
        <f t="shared" ref="G837:G900" si="41" xml:space="preserve"> -B837 * kip_to_N / A_6x12_mm2</f>
        <v>10.025829793538433</v>
      </c>
    </row>
    <row r="838" spans="1:7" x14ac:dyDescent="0.25">
      <c r="A838" s="24">
        <v>41.548828</v>
      </c>
      <c r="B838" s="23">
        <v>-41.152934999999999</v>
      </c>
      <c r="C838" s="25">
        <v>4.3543301000000003</v>
      </c>
      <c r="D838" s="26">
        <v>-1.8212497000000001E-3</v>
      </c>
      <c r="E838" s="28">
        <f t="shared" si="39"/>
        <v>3.2020828333333335E-4</v>
      </c>
      <c r="F838" s="18">
        <f t="shared" si="40"/>
        <v>1.4554873395532151</v>
      </c>
      <c r="G838" s="12">
        <f t="shared" si="41"/>
        <v>10.035183185257321</v>
      </c>
    </row>
    <row r="839" spans="1:7" x14ac:dyDescent="0.25">
      <c r="A839" s="24">
        <v>41.598633</v>
      </c>
      <c r="B839" s="23">
        <v>-41.201008000000002</v>
      </c>
      <c r="C839" s="25">
        <v>4.3542128</v>
      </c>
      <c r="D839" s="26">
        <v>-1.8237113000000001E-3</v>
      </c>
      <c r="E839" s="28">
        <f t="shared" si="39"/>
        <v>3.2061855000000002E-4</v>
      </c>
      <c r="F839" s="18">
        <f t="shared" si="40"/>
        <v>1.4571875741263833</v>
      </c>
      <c r="G839" s="12">
        <f t="shared" si="41"/>
        <v>10.046905833016584</v>
      </c>
    </row>
    <row r="840" spans="1:7" x14ac:dyDescent="0.25">
      <c r="A840" s="24">
        <v>41.648437999999999</v>
      </c>
      <c r="B840" s="23">
        <v>-41.271832000000003</v>
      </c>
      <c r="C840" s="25">
        <v>4.3542642999999996</v>
      </c>
      <c r="D840" s="26">
        <v>-1.8212497000000001E-3</v>
      </c>
      <c r="E840" s="28">
        <f t="shared" si="39"/>
        <v>3.2020828333333335E-4</v>
      </c>
      <c r="F840" s="18">
        <f t="shared" si="40"/>
        <v>1.4596924607240591</v>
      </c>
      <c r="G840" s="12">
        <f t="shared" si="41"/>
        <v>10.064176334231448</v>
      </c>
    </row>
    <row r="841" spans="1:7" x14ac:dyDescent="0.25">
      <c r="A841" s="24">
        <v>41.698242</v>
      </c>
      <c r="B841" s="23">
        <v>-41.325828999999999</v>
      </c>
      <c r="C841" s="25">
        <v>4.3541007</v>
      </c>
      <c r="D841" s="26">
        <v>-1.8240035E-3</v>
      </c>
      <c r="E841" s="28">
        <f t="shared" si="39"/>
        <v>3.2066724999999999E-4</v>
      </c>
      <c r="F841" s="18">
        <f t="shared" si="40"/>
        <v>1.4616022139378662</v>
      </c>
      <c r="G841" s="12">
        <f t="shared" si="41"/>
        <v>10.077343555146658</v>
      </c>
    </row>
    <row r="842" spans="1:7" x14ac:dyDescent="0.25">
      <c r="A842" s="24">
        <v>41.748047</v>
      </c>
      <c r="B842" s="23">
        <v>-41.375725000000003</v>
      </c>
      <c r="C842" s="25">
        <v>4.3540577999999996</v>
      </c>
      <c r="D842" s="26">
        <v>-1.8286407000000001E-3</v>
      </c>
      <c r="E842" s="28">
        <f t="shared" si="39"/>
        <v>3.2144011666666671E-4</v>
      </c>
      <c r="F842" s="18">
        <f t="shared" si="40"/>
        <v>1.4633669239468694</v>
      </c>
      <c r="G842" s="12">
        <f t="shared" si="41"/>
        <v>10.089510743227208</v>
      </c>
    </row>
    <row r="843" spans="1:7" x14ac:dyDescent="0.25">
      <c r="A843" s="24">
        <v>41.797851999999999</v>
      </c>
      <c r="B843" s="23">
        <v>-41.400145999999999</v>
      </c>
      <c r="C843" s="25">
        <v>4.3540025</v>
      </c>
      <c r="D843" s="26">
        <v>-1.8288253E-3</v>
      </c>
      <c r="E843" s="28">
        <f t="shared" si="39"/>
        <v>3.2147088333333332E-4</v>
      </c>
      <c r="F843" s="18">
        <f t="shared" si="40"/>
        <v>1.4642306401391463</v>
      </c>
      <c r="G843" s="12">
        <f t="shared" si="41"/>
        <v>10.095465827805432</v>
      </c>
    </row>
    <row r="844" spans="1:7" x14ac:dyDescent="0.25">
      <c r="A844" s="24">
        <v>41.847656000000001</v>
      </c>
      <c r="B844" s="23">
        <v>-41.439495000000001</v>
      </c>
      <c r="C844" s="25">
        <v>4.3539414000000001</v>
      </c>
      <c r="D844" s="26">
        <v>-1.831889E-3</v>
      </c>
      <c r="E844" s="28">
        <f t="shared" si="39"/>
        <v>3.219815E-4</v>
      </c>
      <c r="F844" s="18">
        <f t="shared" si="40"/>
        <v>1.4656223263293071</v>
      </c>
      <c r="G844" s="12">
        <f t="shared" si="41"/>
        <v>10.105061119688179</v>
      </c>
    </row>
    <row r="845" spans="1:7" x14ac:dyDescent="0.25">
      <c r="A845" s="24">
        <v>41.897461</v>
      </c>
      <c r="B845" s="23">
        <v>-41.502907</v>
      </c>
      <c r="C845" s="25">
        <v>4.3538923</v>
      </c>
      <c r="D845" s="26">
        <v>-1.8355070999999999E-3</v>
      </c>
      <c r="E845" s="28">
        <f t="shared" si="39"/>
        <v>3.2258451666666664E-4</v>
      </c>
      <c r="F845" s="18">
        <f t="shared" si="40"/>
        <v>1.4678650670518278</v>
      </c>
      <c r="G845" s="12">
        <f t="shared" si="41"/>
        <v>10.120524197501304</v>
      </c>
    </row>
    <row r="846" spans="1:7" x14ac:dyDescent="0.25">
      <c r="A846" s="24">
        <v>41.947265999999999</v>
      </c>
      <c r="B846" s="23">
        <v>-41.582264000000002</v>
      </c>
      <c r="C846" s="25">
        <v>4.3538760999999999</v>
      </c>
      <c r="D846" s="26">
        <v>-1.8406628999999999E-3</v>
      </c>
      <c r="E846" s="28">
        <f t="shared" si="39"/>
        <v>3.2344381666666666E-4</v>
      </c>
      <c r="F846" s="18">
        <f t="shared" si="40"/>
        <v>1.4706717467893708</v>
      </c>
      <c r="G846" s="12">
        <f t="shared" si="41"/>
        <v>10.139875479057103</v>
      </c>
    </row>
    <row r="847" spans="1:7" x14ac:dyDescent="0.25">
      <c r="A847" s="24">
        <v>41.997070000000001</v>
      </c>
      <c r="B847" s="23">
        <v>-41.610134000000002</v>
      </c>
      <c r="C847" s="25">
        <v>4.3539814999999997</v>
      </c>
      <c r="D847" s="26">
        <v>-1.8415689999999999E-3</v>
      </c>
      <c r="E847" s="28">
        <f t="shared" si="39"/>
        <v>3.2359483333333335E-4</v>
      </c>
      <c r="F847" s="18">
        <f t="shared" si="40"/>
        <v>1.4716574464035865</v>
      </c>
      <c r="G847" s="12">
        <f t="shared" si="41"/>
        <v>10.146671605636486</v>
      </c>
    </row>
    <row r="848" spans="1:7" x14ac:dyDescent="0.25">
      <c r="A848" s="24">
        <v>42.046875</v>
      </c>
      <c r="B848" s="23">
        <v>-41.643391000000001</v>
      </c>
      <c r="C848" s="25">
        <v>4.3537993000000004</v>
      </c>
      <c r="D848" s="26">
        <v>-1.8474399000000001E-3</v>
      </c>
      <c r="E848" s="28">
        <f t="shared" si="39"/>
        <v>3.2457331666666667E-4</v>
      </c>
      <c r="F848" s="18">
        <f t="shared" si="40"/>
        <v>1.472833672168566</v>
      </c>
      <c r="G848" s="12">
        <f t="shared" si="41"/>
        <v>10.154781357400051</v>
      </c>
    </row>
    <row r="849" spans="1:7" x14ac:dyDescent="0.25">
      <c r="A849" s="24">
        <v>42.096679999999999</v>
      </c>
      <c r="B849" s="23">
        <v>-41.707081000000002</v>
      </c>
      <c r="C849" s="25">
        <v>4.3536796999999998</v>
      </c>
      <c r="D849" s="26">
        <v>-1.8473984E-3</v>
      </c>
      <c r="E849" s="28">
        <f t="shared" si="39"/>
        <v>3.2456640000000001E-4</v>
      </c>
      <c r="F849" s="18">
        <f t="shared" si="40"/>
        <v>1.4750862451297932</v>
      </c>
      <c r="G849" s="12">
        <f t="shared" si="41"/>
        <v>10.170312225783292</v>
      </c>
    </row>
    <row r="850" spans="1:7" x14ac:dyDescent="0.25">
      <c r="A850" s="24">
        <v>42.146484000000001</v>
      </c>
      <c r="B850" s="23">
        <v>-41.762070000000001</v>
      </c>
      <c r="C850" s="25">
        <v>4.3537134999999996</v>
      </c>
      <c r="D850" s="26">
        <v>-1.8508134999999999E-3</v>
      </c>
      <c r="E850" s="28">
        <f t="shared" si="39"/>
        <v>3.2513558333333335E-4</v>
      </c>
      <c r="F850" s="18">
        <f t="shared" si="40"/>
        <v>1.4770310831666111</v>
      </c>
      <c r="G850" s="12">
        <f t="shared" si="41"/>
        <v>10.183721346862361</v>
      </c>
    </row>
    <row r="851" spans="1:7" x14ac:dyDescent="0.25">
      <c r="A851" s="24">
        <v>42.196289</v>
      </c>
      <c r="B851" s="23">
        <v>-41.808933000000003</v>
      </c>
      <c r="C851" s="25">
        <v>4.3537530999999996</v>
      </c>
      <c r="D851" s="26">
        <v>-1.8538713999999999E-3</v>
      </c>
      <c r="E851" s="28">
        <f t="shared" si="39"/>
        <v>3.2564523333333334E-4</v>
      </c>
      <c r="F851" s="18">
        <f t="shared" si="40"/>
        <v>1.4786885227439701</v>
      </c>
      <c r="G851" s="12">
        <f t="shared" si="41"/>
        <v>10.19514893494595</v>
      </c>
    </row>
    <row r="852" spans="1:7" x14ac:dyDescent="0.25">
      <c r="A852" s="24">
        <v>42.246093999999999</v>
      </c>
      <c r="B852" s="23">
        <v>-41.859352000000001</v>
      </c>
      <c r="C852" s="25">
        <v>4.3536358000000002</v>
      </c>
      <c r="D852" s="26">
        <v>-1.8555462999999999E-3</v>
      </c>
      <c r="E852" s="28">
        <f t="shared" si="39"/>
        <v>3.2592438333333334E-4</v>
      </c>
      <c r="F852" s="18">
        <f t="shared" si="40"/>
        <v>1.4804717300941368</v>
      </c>
      <c r="G852" s="12">
        <f t="shared" si="41"/>
        <v>10.207443657084662</v>
      </c>
    </row>
    <row r="853" spans="1:7" x14ac:dyDescent="0.25">
      <c r="A853" s="24">
        <v>42.295898000000001</v>
      </c>
      <c r="B853" s="23">
        <v>-41.886023999999999</v>
      </c>
      <c r="C853" s="25">
        <v>4.3536406000000003</v>
      </c>
      <c r="D853" s="26">
        <v>-1.8574714E-3</v>
      </c>
      <c r="E853" s="28">
        <f t="shared" si="39"/>
        <v>3.262452333333333E-4</v>
      </c>
      <c r="F853" s="18">
        <f t="shared" si="40"/>
        <v>1.4814150591257249</v>
      </c>
      <c r="G853" s="12">
        <f t="shared" si="41"/>
        <v>10.21394765020003</v>
      </c>
    </row>
    <row r="854" spans="1:7" x14ac:dyDescent="0.25">
      <c r="A854" s="24">
        <v>42.345703</v>
      </c>
      <c r="B854" s="23">
        <v>-41.938889000000003</v>
      </c>
      <c r="C854" s="25">
        <v>4.3535503999999996</v>
      </c>
      <c r="D854" s="26">
        <v>-1.8587827E-3</v>
      </c>
      <c r="E854" s="28">
        <f t="shared" si="39"/>
        <v>3.2646378333333329E-4</v>
      </c>
      <c r="F854" s="18">
        <f t="shared" si="40"/>
        <v>1.4832847760294037</v>
      </c>
      <c r="G854" s="12">
        <f t="shared" si="41"/>
        <v>10.226838831815353</v>
      </c>
    </row>
    <row r="855" spans="1:7" x14ac:dyDescent="0.25">
      <c r="A855" s="24">
        <v>42.395508</v>
      </c>
      <c r="B855" s="23">
        <v>-42.005263999999997</v>
      </c>
      <c r="C855" s="25">
        <v>4.3534813000000003</v>
      </c>
      <c r="D855" s="26">
        <v>-1.8648624E-3</v>
      </c>
      <c r="E855" s="28">
        <f t="shared" si="39"/>
        <v>3.2747706666666666E-4</v>
      </c>
      <c r="F855" s="18">
        <f t="shared" si="40"/>
        <v>1.4856323114400087</v>
      </c>
      <c r="G855" s="12">
        <f t="shared" si="41"/>
        <v>10.243024440057425</v>
      </c>
    </row>
    <row r="856" spans="1:7" x14ac:dyDescent="0.25">
      <c r="A856" s="24">
        <v>42.445312999999999</v>
      </c>
      <c r="B856" s="23">
        <v>-42.073875000000001</v>
      </c>
      <c r="C856" s="25">
        <v>4.3533515999999999</v>
      </c>
      <c r="D856" s="26">
        <v>-1.8657089000000001E-3</v>
      </c>
      <c r="E856" s="28">
        <f t="shared" si="39"/>
        <v>3.2761815E-4</v>
      </c>
      <c r="F856" s="18">
        <f t="shared" si="40"/>
        <v>1.4880589291734485</v>
      </c>
      <c r="G856" s="12">
        <f t="shared" si="41"/>
        <v>10.259755299072067</v>
      </c>
    </row>
    <row r="857" spans="1:7" x14ac:dyDescent="0.25">
      <c r="A857" s="24">
        <v>42.495117</v>
      </c>
      <c r="B857" s="23">
        <v>-42.091273999999999</v>
      </c>
      <c r="C857" s="25">
        <v>4.3534287999999997</v>
      </c>
      <c r="D857" s="26">
        <v>-1.8656312E-3</v>
      </c>
      <c r="E857" s="28">
        <f t="shared" si="39"/>
        <v>3.2760519999999998E-4</v>
      </c>
      <c r="F857" s="18">
        <f t="shared" si="40"/>
        <v>1.488674292918972</v>
      </c>
      <c r="G857" s="12">
        <f t="shared" si="41"/>
        <v>10.263998062127492</v>
      </c>
    </row>
    <row r="858" spans="1:7" x14ac:dyDescent="0.25">
      <c r="A858" s="24">
        <v>42.544922</v>
      </c>
      <c r="B858" s="23">
        <v>-42.139834999999998</v>
      </c>
      <c r="C858" s="25">
        <v>4.3533572999999999</v>
      </c>
      <c r="D858" s="26">
        <v>-1.8704593E-3</v>
      </c>
      <c r="E858" s="28">
        <f t="shared" si="39"/>
        <v>3.2840988333333334E-4</v>
      </c>
      <c r="F858" s="18">
        <f t="shared" si="40"/>
        <v>1.4903917869615242</v>
      </c>
      <c r="G858" s="12">
        <f t="shared" si="41"/>
        <v>10.275839709160911</v>
      </c>
    </row>
    <row r="859" spans="1:7" x14ac:dyDescent="0.25">
      <c r="A859" s="24">
        <v>42.594726999999999</v>
      </c>
      <c r="B859" s="23">
        <v>-42.196285000000003</v>
      </c>
      <c r="C859" s="25">
        <v>4.3532742999999998</v>
      </c>
      <c r="D859" s="26">
        <v>-1.8730699000000001E-3</v>
      </c>
      <c r="E859" s="28">
        <f t="shared" si="39"/>
        <v>3.2884498333333334E-4</v>
      </c>
      <c r="F859" s="18">
        <f t="shared" si="40"/>
        <v>1.4923882973031994</v>
      </c>
      <c r="G859" s="12">
        <f t="shared" si="41"/>
        <v>10.289605096509536</v>
      </c>
    </row>
    <row r="860" spans="1:7" x14ac:dyDescent="0.25">
      <c r="A860" s="24">
        <v>42.644531000000001</v>
      </c>
      <c r="B860" s="23">
        <v>-42.249122999999997</v>
      </c>
      <c r="C860" s="25">
        <v>4.3532447999999997</v>
      </c>
      <c r="D860" s="26">
        <v>-1.8743812999999999E-3</v>
      </c>
      <c r="E860" s="28">
        <f t="shared" si="39"/>
        <v>3.2906355000000001E-4</v>
      </c>
      <c r="F860" s="18">
        <f t="shared" si="40"/>
        <v>1.4942570592772191</v>
      </c>
      <c r="G860" s="12">
        <f t="shared" si="41"/>
        <v>10.302489694148626</v>
      </c>
    </row>
    <row r="861" spans="1:7" x14ac:dyDescent="0.25">
      <c r="A861" s="24">
        <v>42.694336</v>
      </c>
      <c r="B861" s="23">
        <v>-42.305827999999998</v>
      </c>
      <c r="C861" s="25">
        <v>4.3531342000000004</v>
      </c>
      <c r="D861" s="26">
        <v>-1.8780527999999999E-3</v>
      </c>
      <c r="E861" s="28">
        <f t="shared" si="39"/>
        <v>3.2967546666666666E-4</v>
      </c>
      <c r="F861" s="18">
        <f t="shared" si="40"/>
        <v>1.4962625883990026</v>
      </c>
      <c r="G861" s="12">
        <f t="shared" si="41"/>
        <v>10.316317263495016</v>
      </c>
    </row>
    <row r="862" spans="1:7" x14ac:dyDescent="0.25">
      <c r="A862" s="24">
        <v>42.744140999999999</v>
      </c>
      <c r="B862" s="23">
        <v>-42.348376999999999</v>
      </c>
      <c r="C862" s="25">
        <v>4.3531351000000003</v>
      </c>
      <c r="D862" s="26">
        <v>-1.8806158E-3</v>
      </c>
      <c r="E862" s="28">
        <f t="shared" si="39"/>
        <v>3.3010263333333335E-4</v>
      </c>
      <c r="F862" s="18">
        <f t="shared" si="40"/>
        <v>1.4977674514375843</v>
      </c>
      <c r="G862" s="12">
        <f t="shared" si="41"/>
        <v>10.326692878486986</v>
      </c>
    </row>
    <row r="863" spans="1:7" x14ac:dyDescent="0.25">
      <c r="A863" s="24">
        <v>42.793945000000001</v>
      </c>
      <c r="B863" s="23">
        <v>-42.398707999999999</v>
      </c>
      <c r="C863" s="25">
        <v>4.3530597999999996</v>
      </c>
      <c r="D863" s="26">
        <v>-1.8827379000000001E-3</v>
      </c>
      <c r="E863" s="28">
        <f t="shared" si="39"/>
        <v>3.3045631666666665E-4</v>
      </c>
      <c r="F863" s="18">
        <f t="shared" si="40"/>
        <v>1.4995475464244195</v>
      </c>
      <c r="G863" s="12">
        <f t="shared" si="41"/>
        <v>10.338966141740194</v>
      </c>
    </row>
    <row r="864" spans="1:7" x14ac:dyDescent="0.25">
      <c r="A864" s="24">
        <v>42.84375</v>
      </c>
      <c r="B864" s="23">
        <v>-42.445751000000001</v>
      </c>
      <c r="C864" s="25">
        <v>4.3530936000000002</v>
      </c>
      <c r="D864" s="26">
        <v>-1.8854497E-3</v>
      </c>
      <c r="E864" s="28">
        <f t="shared" si="39"/>
        <v>3.3090828333333334E-4</v>
      </c>
      <c r="F864" s="18">
        <f t="shared" si="40"/>
        <v>1.5012113521995023</v>
      </c>
      <c r="G864" s="12">
        <f t="shared" si="41"/>
        <v>10.350437622998678</v>
      </c>
    </row>
    <row r="865" spans="1:7" x14ac:dyDescent="0.25">
      <c r="A865" s="24">
        <v>42.893554999999999</v>
      </c>
      <c r="B865" s="23">
        <v>-42.460380999999998</v>
      </c>
      <c r="C865" s="25">
        <v>4.3530474000000003</v>
      </c>
      <c r="D865" s="26">
        <v>-1.8872915999999999E-3</v>
      </c>
      <c r="E865" s="28">
        <f t="shared" si="39"/>
        <v>3.3121526666666661E-4</v>
      </c>
      <c r="F865" s="18">
        <f t="shared" si="40"/>
        <v>1.5017287826033765</v>
      </c>
      <c r="G865" s="12">
        <f t="shared" si="41"/>
        <v>10.354005162713651</v>
      </c>
    </row>
    <row r="866" spans="1:7" x14ac:dyDescent="0.25">
      <c r="A866" s="24">
        <v>42.943359000000001</v>
      </c>
      <c r="B866" s="23">
        <v>-42.531376000000002</v>
      </c>
      <c r="C866" s="25">
        <v>4.3529505999999998</v>
      </c>
      <c r="D866" s="26">
        <v>-1.8907666000000001E-3</v>
      </c>
      <c r="E866" s="28">
        <f t="shared" si="39"/>
        <v>3.317944333333333E-4</v>
      </c>
      <c r="F866" s="18">
        <f t="shared" si="40"/>
        <v>1.5042397170888897</v>
      </c>
      <c r="G866" s="12">
        <f t="shared" si="41"/>
        <v>10.371317362444666</v>
      </c>
    </row>
    <row r="867" spans="1:7" x14ac:dyDescent="0.25">
      <c r="A867" s="24">
        <v>42.993164</v>
      </c>
      <c r="B867" s="23">
        <v>-42.598945999999998</v>
      </c>
      <c r="C867" s="25">
        <v>4.3528919000000004</v>
      </c>
      <c r="D867" s="26">
        <v>-1.8950581000000001E-3</v>
      </c>
      <c r="E867" s="28">
        <f t="shared" si="39"/>
        <v>3.3250968333333337E-4</v>
      </c>
      <c r="F867" s="18">
        <f t="shared" si="40"/>
        <v>1.5066295169788273</v>
      </c>
      <c r="G867" s="12">
        <f t="shared" si="41"/>
        <v>10.387794372597837</v>
      </c>
    </row>
    <row r="868" spans="1:7" x14ac:dyDescent="0.25">
      <c r="A868" s="24">
        <v>43.042968999999999</v>
      </c>
      <c r="B868" s="23">
        <v>-42.645290000000003</v>
      </c>
      <c r="C868" s="25">
        <v>4.3528662000000002</v>
      </c>
      <c r="D868" s="26">
        <v>-1.8958927E-3</v>
      </c>
      <c r="E868" s="28">
        <f t="shared" si="39"/>
        <v>3.3264878333333332E-4</v>
      </c>
      <c r="F868" s="18">
        <f t="shared" si="40"/>
        <v>1.508268600686083</v>
      </c>
      <c r="G868" s="12">
        <f t="shared" si="41"/>
        <v>10.39909540202715</v>
      </c>
    </row>
    <row r="869" spans="1:7" x14ac:dyDescent="0.25">
      <c r="A869" s="24">
        <v>43.092773000000001</v>
      </c>
      <c r="B869" s="23">
        <v>-42.684905999999998</v>
      </c>
      <c r="C869" s="25">
        <v>4.352849</v>
      </c>
      <c r="D869" s="26">
        <v>-1.8984674E-3</v>
      </c>
      <c r="E869" s="28">
        <f t="shared" si="39"/>
        <v>3.3307790000000002E-4</v>
      </c>
      <c r="F869" s="18">
        <f t="shared" si="40"/>
        <v>1.5096697300695336</v>
      </c>
      <c r="G869" s="12">
        <f t="shared" si="41"/>
        <v>10.40875580211932</v>
      </c>
    </row>
    <row r="870" spans="1:7" x14ac:dyDescent="0.25">
      <c r="A870" s="24">
        <v>43.142578</v>
      </c>
      <c r="B870" s="23">
        <v>-42.735588</v>
      </c>
      <c r="C870" s="25">
        <v>4.3527474000000002</v>
      </c>
      <c r="D870" s="26">
        <v>-1.8980920000000001E-3</v>
      </c>
      <c r="E870" s="28">
        <f t="shared" si="39"/>
        <v>3.330153333333333E-4</v>
      </c>
      <c r="F870" s="18">
        <f t="shared" si="40"/>
        <v>1.5114622391419301</v>
      </c>
      <c r="G870" s="12">
        <f t="shared" si="41"/>
        <v>10.421114657063573</v>
      </c>
    </row>
    <row r="871" spans="1:7" x14ac:dyDescent="0.25">
      <c r="A871" s="24">
        <v>43.192383</v>
      </c>
      <c r="B871" s="23">
        <v>-42.790137999999999</v>
      </c>
      <c r="C871" s="25">
        <v>4.3526968999999998</v>
      </c>
      <c r="D871" s="26">
        <v>-1.9043147000000001E-3</v>
      </c>
      <c r="E871" s="28">
        <f t="shared" si="39"/>
        <v>3.3405244999999998E-4</v>
      </c>
      <c r="F871" s="18">
        <f t="shared" si="40"/>
        <v>1.5133915507298552</v>
      </c>
      <c r="G871" s="12">
        <f t="shared" si="41"/>
        <v>10.434416727566097</v>
      </c>
    </row>
    <row r="872" spans="1:7" x14ac:dyDescent="0.25">
      <c r="A872" s="24">
        <v>43.242187999999999</v>
      </c>
      <c r="B872" s="23">
        <v>-42.838054999999997</v>
      </c>
      <c r="C872" s="25">
        <v>4.3526292</v>
      </c>
      <c r="D872" s="26">
        <v>-1.9035935E-3</v>
      </c>
      <c r="E872" s="28">
        <f t="shared" si="39"/>
        <v>3.3393224999999998E-4</v>
      </c>
      <c r="F872" s="18">
        <f t="shared" si="40"/>
        <v>1.5150862679316628</v>
      </c>
      <c r="G872" s="12">
        <f t="shared" si="41"/>
        <v>10.446101334573784</v>
      </c>
    </row>
    <row r="873" spans="1:7" x14ac:dyDescent="0.25">
      <c r="A873" s="24">
        <v>43.291992</v>
      </c>
      <c r="B873" s="23">
        <v>-42.884846000000003</v>
      </c>
      <c r="C873" s="25">
        <v>4.3527130999999999</v>
      </c>
      <c r="D873" s="26">
        <v>-1.907885E-3</v>
      </c>
      <c r="E873" s="28">
        <f t="shared" si="39"/>
        <v>3.3464749999999999E-4</v>
      </c>
      <c r="F873" s="18">
        <f t="shared" si="40"/>
        <v>1.5167411610299324</v>
      </c>
      <c r="G873" s="12">
        <f t="shared" si="41"/>
        <v>10.457511365387418</v>
      </c>
    </row>
    <row r="874" spans="1:7" x14ac:dyDescent="0.25">
      <c r="A874" s="24">
        <v>43.341797</v>
      </c>
      <c r="B874" s="23">
        <v>-42.917557000000002</v>
      </c>
      <c r="C874" s="25">
        <v>4.3526873999999998</v>
      </c>
      <c r="D874" s="26">
        <v>-1.9099175999999999E-3</v>
      </c>
      <c r="E874" s="28">
        <f t="shared" si="39"/>
        <v>3.3498626666666662E-4</v>
      </c>
      <c r="F874" s="18">
        <f t="shared" si="40"/>
        <v>1.5178980759951499</v>
      </c>
      <c r="G874" s="12">
        <f t="shared" si="41"/>
        <v>10.465487974520471</v>
      </c>
    </row>
    <row r="875" spans="1:7" x14ac:dyDescent="0.25">
      <c r="A875" s="24">
        <v>43.391601999999999</v>
      </c>
      <c r="B875" s="23">
        <v>-42.991233999999999</v>
      </c>
      <c r="C875" s="25">
        <v>4.3526224999999998</v>
      </c>
      <c r="D875" s="26">
        <v>-1.9118010999999999E-3</v>
      </c>
      <c r="E875" s="28">
        <f t="shared" si="39"/>
        <v>3.3530018333333329E-4</v>
      </c>
      <c r="F875" s="18">
        <f t="shared" si="40"/>
        <v>1.5205038668267457</v>
      </c>
      <c r="G875" s="12">
        <f t="shared" si="41"/>
        <v>10.483454182557399</v>
      </c>
    </row>
    <row r="876" spans="1:7" x14ac:dyDescent="0.25">
      <c r="A876" s="24">
        <v>43.441406000000001</v>
      </c>
      <c r="B876" s="23">
        <v>-43.023026000000002</v>
      </c>
      <c r="C876" s="25">
        <v>4.3525328999999999</v>
      </c>
      <c r="D876" s="26">
        <v>-1.9147096999999999E-3</v>
      </c>
      <c r="E876" s="28">
        <f t="shared" si="39"/>
        <v>3.3578494999999994E-4</v>
      </c>
      <c r="F876" s="18">
        <f t="shared" si="40"/>
        <v>1.5216282788158075</v>
      </c>
      <c r="G876" s="12">
        <f t="shared" si="41"/>
        <v>10.491206692647523</v>
      </c>
    </row>
    <row r="877" spans="1:7" x14ac:dyDescent="0.25">
      <c r="A877" s="24">
        <v>43.491211</v>
      </c>
      <c r="B877" s="23">
        <v>-43.111519000000001</v>
      </c>
      <c r="C877" s="25">
        <v>4.3523841000000001</v>
      </c>
      <c r="D877" s="26">
        <v>-1.9213319E-3</v>
      </c>
      <c r="E877" s="28">
        <f t="shared" si="39"/>
        <v>3.3688864999999998E-4</v>
      </c>
      <c r="F877" s="18">
        <f t="shared" si="40"/>
        <v>1.5247580784555923</v>
      </c>
      <c r="G877" s="12">
        <f t="shared" si="41"/>
        <v>10.512785796680152</v>
      </c>
    </row>
    <row r="878" spans="1:7" x14ac:dyDescent="0.25">
      <c r="A878" s="24">
        <v>43.541015999999999</v>
      </c>
      <c r="B878" s="23">
        <v>-43.156734</v>
      </c>
      <c r="C878" s="25">
        <v>4.3523563999999997</v>
      </c>
      <c r="D878" s="26">
        <v>-1.9210516E-3</v>
      </c>
      <c r="E878" s="28">
        <f t="shared" si="39"/>
        <v>3.3684193333333336E-4</v>
      </c>
      <c r="F878" s="18">
        <f t="shared" si="40"/>
        <v>1.5263572319560144</v>
      </c>
      <c r="G878" s="12">
        <f t="shared" si="41"/>
        <v>10.523811518362489</v>
      </c>
    </row>
    <row r="879" spans="1:7" x14ac:dyDescent="0.25">
      <c r="A879" s="24">
        <v>43.590820000000001</v>
      </c>
      <c r="B879" s="23">
        <v>-43.192059</v>
      </c>
      <c r="C879" s="25">
        <v>4.3524517999999999</v>
      </c>
      <c r="D879" s="26">
        <v>-1.9223749E-3</v>
      </c>
      <c r="E879" s="28">
        <f t="shared" si="39"/>
        <v>3.3706248333333332E-4</v>
      </c>
      <c r="F879" s="18">
        <f t="shared" si="40"/>
        <v>1.5276065982592859</v>
      </c>
      <c r="G879" s="12">
        <f t="shared" si="41"/>
        <v>10.53242555393539</v>
      </c>
    </row>
    <row r="880" spans="1:7" x14ac:dyDescent="0.25">
      <c r="A880" s="24">
        <v>43.640625</v>
      </c>
      <c r="B880" s="23">
        <v>-43.241646000000003</v>
      </c>
      <c r="C880" s="25">
        <v>4.3523225999999999</v>
      </c>
      <c r="D880" s="26">
        <v>-1.9257069E-3</v>
      </c>
      <c r="E880" s="28">
        <f t="shared" si="39"/>
        <v>3.3761781666666665E-4</v>
      </c>
      <c r="F880" s="18">
        <f t="shared" si="40"/>
        <v>1.5293603796288633</v>
      </c>
      <c r="G880" s="12">
        <f t="shared" si="41"/>
        <v>10.544517392065705</v>
      </c>
    </row>
    <row r="881" spans="1:7" x14ac:dyDescent="0.25">
      <c r="A881" s="24">
        <v>43.690429999999999</v>
      </c>
      <c r="B881" s="23">
        <v>-43.267806999999998</v>
      </c>
      <c r="C881" s="25">
        <v>4.3522848999999999</v>
      </c>
      <c r="D881" s="26">
        <v>-1.9272028999999999E-3</v>
      </c>
      <c r="E881" s="28">
        <f t="shared" si="39"/>
        <v>3.3786714999999999E-4</v>
      </c>
      <c r="F881" s="18">
        <f t="shared" si="40"/>
        <v>1.530285635732469</v>
      </c>
      <c r="G881" s="12">
        <f t="shared" si="41"/>
        <v>10.550896777334568</v>
      </c>
    </row>
    <row r="882" spans="1:7" x14ac:dyDescent="0.25">
      <c r="A882" s="24">
        <v>43.740234000000001</v>
      </c>
      <c r="B882" s="23">
        <v>-43.337378999999999</v>
      </c>
      <c r="C882" s="25">
        <v>4.3523110999999997</v>
      </c>
      <c r="D882" s="26">
        <v>-1.9331634E-3</v>
      </c>
      <c r="E882" s="28">
        <f t="shared" si="39"/>
        <v>3.3886056666666663E-4</v>
      </c>
      <c r="F882" s="18">
        <f t="shared" si="40"/>
        <v>1.5327462418882001</v>
      </c>
      <c r="G882" s="12">
        <f t="shared" si="41"/>
        <v>10.567861977132948</v>
      </c>
    </row>
    <row r="883" spans="1:7" x14ac:dyDescent="0.25">
      <c r="A883" s="24">
        <v>43.790039</v>
      </c>
      <c r="B883" s="23">
        <v>-43.387687999999997</v>
      </c>
      <c r="C883" s="25">
        <v>4.3522406</v>
      </c>
      <c r="D883" s="26">
        <v>-1.9361078999999999E-3</v>
      </c>
      <c r="E883" s="28">
        <f t="shared" si="39"/>
        <v>3.3935131666666668E-4</v>
      </c>
      <c r="F883" s="18">
        <f t="shared" si="40"/>
        <v>1.5345255587842022</v>
      </c>
      <c r="G883" s="12">
        <f t="shared" si="41"/>
        <v>10.580129875664781</v>
      </c>
    </row>
    <row r="884" spans="1:7" x14ac:dyDescent="0.25">
      <c r="A884" s="24">
        <v>43.839843999999999</v>
      </c>
      <c r="B884" s="23">
        <v>-43.440334</v>
      </c>
      <c r="C884" s="25">
        <v>4.3520802999999999</v>
      </c>
      <c r="D884" s="26">
        <v>-1.9385514999999999E-3</v>
      </c>
      <c r="E884" s="28">
        <f t="shared" si="39"/>
        <v>3.3975858333333331E-4</v>
      </c>
      <c r="F884" s="18">
        <f t="shared" si="40"/>
        <v>1.5363875301473169</v>
      </c>
      <c r="G884" s="12">
        <f t="shared" si="41"/>
        <v>10.592967653917318</v>
      </c>
    </row>
    <row r="885" spans="1:7" x14ac:dyDescent="0.25">
      <c r="A885" s="24">
        <v>43.889648000000001</v>
      </c>
      <c r="B885" s="23">
        <v>-43.479850999999996</v>
      </c>
      <c r="C885" s="25">
        <v>4.3521438000000003</v>
      </c>
      <c r="D885" s="26">
        <v>-1.9377470000000001E-3</v>
      </c>
      <c r="E885" s="28">
        <f t="shared" si="39"/>
        <v>3.3962449999999997E-4</v>
      </c>
      <c r="F885" s="18">
        <f t="shared" si="40"/>
        <v>1.5377851581220197</v>
      </c>
      <c r="G885" s="12">
        <f t="shared" si="41"/>
        <v>10.602603912763296</v>
      </c>
    </row>
    <row r="886" spans="1:7" x14ac:dyDescent="0.25">
      <c r="A886" s="24">
        <v>43.939453</v>
      </c>
      <c r="B886" s="23">
        <v>-43.518332999999998</v>
      </c>
      <c r="C886" s="25">
        <v>4.3520107000000001</v>
      </c>
      <c r="D886" s="26">
        <v>-1.9427776999999999E-3</v>
      </c>
      <c r="E886" s="28">
        <f t="shared" si="39"/>
        <v>3.4046294999999998E-4</v>
      </c>
      <c r="F886" s="18">
        <f t="shared" si="40"/>
        <v>1.5391461804598112</v>
      </c>
      <c r="G886" s="12">
        <f t="shared" si="41"/>
        <v>10.611987785853639</v>
      </c>
    </row>
    <row r="887" spans="1:7" x14ac:dyDescent="0.25">
      <c r="A887" s="24">
        <v>43.989258</v>
      </c>
      <c r="B887" s="23">
        <v>-43.563839000000002</v>
      </c>
      <c r="C887" s="25">
        <v>4.3519578000000001</v>
      </c>
      <c r="D887" s="26">
        <v>-1.9427776999999999E-3</v>
      </c>
      <c r="E887" s="28">
        <f t="shared" si="39"/>
        <v>3.4046294999999998E-4</v>
      </c>
      <c r="F887" s="18">
        <f t="shared" si="40"/>
        <v>1.5407556259798869</v>
      </c>
      <c r="G887" s="12">
        <f t="shared" si="41"/>
        <v>10.623084468168724</v>
      </c>
    </row>
    <row r="888" spans="1:7" x14ac:dyDescent="0.25">
      <c r="A888" s="24">
        <v>44.039062999999999</v>
      </c>
      <c r="B888" s="23">
        <v>-43.626277999999999</v>
      </c>
      <c r="C888" s="25">
        <v>4.3519974000000001</v>
      </c>
      <c r="D888" s="26">
        <v>-1.9479453000000001E-3</v>
      </c>
      <c r="E888" s="28">
        <f t="shared" si="39"/>
        <v>3.4132421666666665E-4</v>
      </c>
      <c r="F888" s="18">
        <f t="shared" si="40"/>
        <v>1.5429639538669346</v>
      </c>
      <c r="G888" s="12">
        <f t="shared" si="41"/>
        <v>10.638310278986452</v>
      </c>
    </row>
    <row r="889" spans="1:7" x14ac:dyDescent="0.25">
      <c r="A889" s="24">
        <v>44.088867</v>
      </c>
      <c r="B889" s="23">
        <v>-43.692348000000003</v>
      </c>
      <c r="C889" s="25">
        <v>4.3518910000000002</v>
      </c>
      <c r="D889" s="26">
        <v>-1.9504188E-3</v>
      </c>
      <c r="E889" s="28">
        <f t="shared" si="39"/>
        <v>3.4173646666666666E-4</v>
      </c>
      <c r="F889" s="18">
        <f t="shared" si="40"/>
        <v>1.5453007021091751</v>
      </c>
      <c r="G889" s="12">
        <f t="shared" si="41"/>
        <v>10.654421512682179</v>
      </c>
    </row>
    <row r="890" spans="1:7" x14ac:dyDescent="0.25">
      <c r="A890" s="24">
        <v>44.138672</v>
      </c>
      <c r="B890" s="23">
        <v>-43.720019999999998</v>
      </c>
      <c r="C890" s="25">
        <v>4.3518619999999997</v>
      </c>
      <c r="D890" s="26">
        <v>-1.9517957999999999E-3</v>
      </c>
      <c r="E890" s="28">
        <f t="shared" si="39"/>
        <v>3.4196596666666664E-4</v>
      </c>
      <c r="F890" s="18">
        <f t="shared" si="40"/>
        <v>1.5462793989058947</v>
      </c>
      <c r="G890" s="12">
        <f t="shared" si="41"/>
        <v>10.661169356769175</v>
      </c>
    </row>
    <row r="891" spans="1:7" x14ac:dyDescent="0.25">
      <c r="A891" s="24">
        <v>44.188476999999999</v>
      </c>
      <c r="B891" s="23">
        <v>-43.763241000000001</v>
      </c>
      <c r="C891" s="25">
        <v>4.3518423999999998</v>
      </c>
      <c r="D891" s="26">
        <v>-1.9532323000000002E-3</v>
      </c>
      <c r="E891" s="28">
        <f t="shared" si="39"/>
        <v>3.4220538333333333E-4</v>
      </c>
      <c r="F891" s="18">
        <f t="shared" si="40"/>
        <v>1.5478080290826446</v>
      </c>
      <c r="G891" s="12">
        <f t="shared" si="41"/>
        <v>10.671708839614082</v>
      </c>
    </row>
    <row r="892" spans="1:7" x14ac:dyDescent="0.25">
      <c r="A892" s="24">
        <v>44.238281000000001</v>
      </c>
      <c r="B892" s="23">
        <v>-43.823841000000002</v>
      </c>
      <c r="C892" s="25">
        <v>4.3517374999999996</v>
      </c>
      <c r="D892" s="26">
        <v>-1.9564151E-3</v>
      </c>
      <c r="E892" s="28">
        <f t="shared" si="39"/>
        <v>3.4273584999999996E-4</v>
      </c>
      <c r="F892" s="18">
        <f t="shared" si="40"/>
        <v>1.5499513156496156</v>
      </c>
      <c r="G892" s="12">
        <f t="shared" si="41"/>
        <v>10.68648620849498</v>
      </c>
    </row>
    <row r="893" spans="1:7" x14ac:dyDescent="0.25">
      <c r="A893" s="24">
        <v>44.288086</v>
      </c>
      <c r="B893" s="23">
        <v>-43.867451000000003</v>
      </c>
      <c r="C893" s="25">
        <v>4.3517127000000002</v>
      </c>
      <c r="D893" s="26">
        <v>-1.9605397000000001E-3</v>
      </c>
      <c r="E893" s="28">
        <f t="shared" si="39"/>
        <v>3.4342328333333334E-4</v>
      </c>
      <c r="F893" s="18">
        <f t="shared" si="40"/>
        <v>1.5514937038870018</v>
      </c>
      <c r="G893" s="12">
        <f t="shared" si="41"/>
        <v>10.697120549367851</v>
      </c>
    </row>
    <row r="894" spans="1:7" x14ac:dyDescent="0.25">
      <c r="A894" s="24">
        <v>44.337890999999999</v>
      </c>
      <c r="B894" s="23">
        <v>-43.918441999999999</v>
      </c>
      <c r="C894" s="25">
        <v>4.3517298999999996</v>
      </c>
      <c r="D894" s="26">
        <v>-1.9621074E-3</v>
      </c>
      <c r="E894" s="28">
        <f t="shared" si="39"/>
        <v>3.4368456666666663E-4</v>
      </c>
      <c r="F894" s="18">
        <f t="shared" si="40"/>
        <v>1.5532971415988235</v>
      </c>
      <c r="G894" s="12">
        <f t="shared" si="41"/>
        <v>10.709554754262335</v>
      </c>
    </row>
    <row r="895" spans="1:7" x14ac:dyDescent="0.25">
      <c r="A895" s="24">
        <v>44.387695000000001</v>
      </c>
      <c r="B895" s="23">
        <v>-43.969467000000002</v>
      </c>
      <c r="C895" s="25">
        <v>4.3516864999999996</v>
      </c>
      <c r="D895" s="26">
        <v>-1.9646822000000002E-3</v>
      </c>
      <c r="E895" s="28">
        <f t="shared" si="39"/>
        <v>3.4411370000000003E-4</v>
      </c>
      <c r="F895" s="18">
        <f t="shared" si="40"/>
        <v>1.5551017818146602</v>
      </c>
      <c r="G895" s="12">
        <f t="shared" si="41"/>
        <v>10.721997250089856</v>
      </c>
    </row>
    <row r="896" spans="1:7" x14ac:dyDescent="0.25">
      <c r="A896" s="24">
        <v>44.4375</v>
      </c>
      <c r="B896" s="23">
        <v>-44.015636000000001</v>
      </c>
      <c r="C896" s="25">
        <v>4.3515964</v>
      </c>
      <c r="D896" s="26">
        <v>-1.9678054000000001E-3</v>
      </c>
      <c r="E896" s="28">
        <f t="shared" si="39"/>
        <v>3.4463423333333331E-4</v>
      </c>
      <c r="F896" s="18">
        <f t="shared" si="40"/>
        <v>1.5567346761630179</v>
      </c>
      <c r="G896" s="12">
        <f t="shared" si="41"/>
        <v>10.733255605599133</v>
      </c>
    </row>
    <row r="897" spans="1:7" x14ac:dyDescent="0.25">
      <c r="A897" s="24">
        <v>44.487304999999999</v>
      </c>
      <c r="B897" s="23">
        <v>-44.054687999999999</v>
      </c>
      <c r="C897" s="25">
        <v>4.3515433999999997</v>
      </c>
      <c r="D897" s="26">
        <v>-1.9674362E-3</v>
      </c>
      <c r="E897" s="28">
        <f t="shared" si="39"/>
        <v>3.4457269999999999E-4</v>
      </c>
      <c r="F897" s="18">
        <f t="shared" si="40"/>
        <v>1.5581158581269343</v>
      </c>
      <c r="G897" s="12">
        <f t="shared" si="41"/>
        <v>10.742778473743304</v>
      </c>
    </row>
    <row r="898" spans="1:7" x14ac:dyDescent="0.25">
      <c r="A898" s="24">
        <v>44.537109000000001</v>
      </c>
      <c r="B898" s="23">
        <v>-44.121867999999999</v>
      </c>
      <c r="C898" s="25">
        <v>4.3515905999999998</v>
      </c>
      <c r="D898" s="26">
        <v>-1.9724548000000001E-3</v>
      </c>
      <c r="E898" s="28">
        <f t="shared" si="39"/>
        <v>3.4540913333333333E-4</v>
      </c>
      <c r="F898" s="18">
        <f t="shared" si="40"/>
        <v>1.5604918645884707</v>
      </c>
      <c r="G898" s="12">
        <f t="shared" si="41"/>
        <v>10.759160382017541</v>
      </c>
    </row>
    <row r="899" spans="1:7" x14ac:dyDescent="0.25">
      <c r="A899" s="24">
        <v>44.586914</v>
      </c>
      <c r="B899" s="23">
        <v>-44.157623000000001</v>
      </c>
      <c r="C899" s="25">
        <v>4.3515009999999998</v>
      </c>
      <c r="D899" s="26">
        <v>-1.9748627999999998E-3</v>
      </c>
      <c r="E899" s="28">
        <f t="shared" si="39"/>
        <v>3.4581046666666662E-4</v>
      </c>
      <c r="F899" s="18">
        <f t="shared" si="40"/>
        <v>1.5617564390307486</v>
      </c>
      <c r="G899" s="12">
        <f t="shared" si="41"/>
        <v>10.767879273508242</v>
      </c>
    </row>
    <row r="900" spans="1:7" x14ac:dyDescent="0.25">
      <c r="A900" s="24">
        <v>44.636718999999999</v>
      </c>
      <c r="B900" s="23">
        <v>-44.218735000000002</v>
      </c>
      <c r="C900" s="25">
        <v>4.3513751000000003</v>
      </c>
      <c r="D900" s="26">
        <v>-1.9757987000000002E-3</v>
      </c>
      <c r="E900" s="28">
        <f t="shared" si="39"/>
        <v>3.4596645000000001E-4</v>
      </c>
      <c r="F900" s="18">
        <f t="shared" si="40"/>
        <v>1.5639178338934669</v>
      </c>
      <c r="G900" s="12">
        <f t="shared" si="41"/>
        <v>10.782781494086615</v>
      </c>
    </row>
    <row r="901" spans="1:7" x14ac:dyDescent="0.25">
      <c r="A901" s="24">
        <v>44.686523000000001</v>
      </c>
      <c r="B901" s="23">
        <v>-44.262355999999997</v>
      </c>
      <c r="C901" s="25">
        <v>4.3513311999999997</v>
      </c>
      <c r="D901" s="26">
        <v>-1.9802629999999999E-3</v>
      </c>
      <c r="E901" s="28">
        <f t="shared" ref="E901:E964" si="42" xml:space="preserve"> (delta_0 - D901) / L</f>
        <v>3.4671049999999997E-4</v>
      </c>
      <c r="F901" s="18">
        <f t="shared" ref="F901:F964" si="43" xml:space="preserve"> -B901 / A_6x12_in2</f>
        <v>1.5654606111762692</v>
      </c>
      <c r="G901" s="12">
        <f t="shared" ref="G901:G964" si="44" xml:space="preserve"> -B901 * kip_to_N / A_6x12_mm2</f>
        <v>10.793418517320173</v>
      </c>
    </row>
    <row r="902" spans="1:7" x14ac:dyDescent="0.25">
      <c r="A902" s="24">
        <v>44.736328</v>
      </c>
      <c r="B902" s="23">
        <v>-44.316108999999997</v>
      </c>
      <c r="C902" s="25">
        <v>4.3513484</v>
      </c>
      <c r="D902" s="26">
        <v>-1.9836605000000001E-3</v>
      </c>
      <c r="E902" s="28">
        <f t="shared" si="42"/>
        <v>3.4727674999999997E-4</v>
      </c>
      <c r="F902" s="18">
        <f t="shared" si="43"/>
        <v>1.5673617346553845</v>
      </c>
      <c r="G902" s="12">
        <f t="shared" si="44"/>
        <v>10.806526238598305</v>
      </c>
    </row>
    <row r="903" spans="1:7" x14ac:dyDescent="0.25">
      <c r="A903" s="24">
        <v>44.786133</v>
      </c>
      <c r="B903" s="23">
        <v>-44.371032999999997</v>
      </c>
      <c r="C903" s="25">
        <v>4.3513355000000002</v>
      </c>
      <c r="D903" s="26">
        <v>-1.9860924000000002E-3</v>
      </c>
      <c r="E903" s="28">
        <f t="shared" si="42"/>
        <v>3.4768206666666669E-4</v>
      </c>
      <c r="F903" s="18">
        <f t="shared" si="43"/>
        <v>1.569304273787469</v>
      </c>
      <c r="G903" s="12">
        <f t="shared" si="44"/>
        <v>10.819919509364221</v>
      </c>
    </row>
    <row r="904" spans="1:7" x14ac:dyDescent="0.25">
      <c r="A904" s="24">
        <v>44.835937999999999</v>
      </c>
      <c r="B904" s="23">
        <v>-44.41581</v>
      </c>
      <c r="C904" s="25">
        <v>4.3512582999999996</v>
      </c>
      <c r="D904" s="26">
        <v>-1.9874335E-3</v>
      </c>
      <c r="E904" s="28">
        <f t="shared" si="42"/>
        <v>3.4790558333333332E-4</v>
      </c>
      <c r="F904" s="18">
        <f t="shared" si="43"/>
        <v>1.5708879362067636</v>
      </c>
      <c r="G904" s="12">
        <f t="shared" si="44"/>
        <v>10.830838424320985</v>
      </c>
    </row>
    <row r="905" spans="1:7" x14ac:dyDescent="0.25">
      <c r="A905" s="24">
        <v>44.885742</v>
      </c>
      <c r="B905" s="23">
        <v>-44.472484999999999</v>
      </c>
      <c r="C905" s="25">
        <v>4.3512187000000004</v>
      </c>
      <c r="D905" s="26">
        <v>-1.9918084E-3</v>
      </c>
      <c r="E905" s="28">
        <f t="shared" si="42"/>
        <v>3.486347333333333E-4</v>
      </c>
      <c r="F905" s="18">
        <f t="shared" si="43"/>
        <v>1.5728924042955932</v>
      </c>
      <c r="G905" s="12">
        <f t="shared" si="44"/>
        <v>10.844658678138227</v>
      </c>
    </row>
    <row r="906" spans="1:7" x14ac:dyDescent="0.25">
      <c r="A906" s="24">
        <v>44.935547</v>
      </c>
      <c r="B906" s="23">
        <v>-44.518196000000003</v>
      </c>
      <c r="C906" s="25">
        <v>4.3511604999999998</v>
      </c>
      <c r="D906" s="26">
        <v>-1.9930123999999999E-3</v>
      </c>
      <c r="E906" s="28">
        <f t="shared" si="42"/>
        <v>3.4883539999999995E-4</v>
      </c>
      <c r="F906" s="18">
        <f t="shared" si="43"/>
        <v>1.5745091002075207</v>
      </c>
      <c r="G906" s="12">
        <f t="shared" si="44"/>
        <v>10.855805349902496</v>
      </c>
    </row>
    <row r="907" spans="1:7" x14ac:dyDescent="0.25">
      <c r="A907" s="24">
        <v>44.985351999999999</v>
      </c>
      <c r="B907" s="23">
        <v>-44.566040000000001</v>
      </c>
      <c r="C907" s="25">
        <v>4.3510879999999998</v>
      </c>
      <c r="D907" s="26">
        <v>-1.9957782000000002E-3</v>
      </c>
      <c r="E907" s="28">
        <f t="shared" si="42"/>
        <v>3.4929636666666667E-4</v>
      </c>
      <c r="F907" s="18">
        <f t="shared" si="43"/>
        <v>1.5762012355624737</v>
      </c>
      <c r="G907" s="12">
        <f t="shared" si="44"/>
        <v>10.867472155789256</v>
      </c>
    </row>
    <row r="908" spans="1:7" x14ac:dyDescent="0.25">
      <c r="A908" s="24">
        <v>45.035156000000001</v>
      </c>
      <c r="B908" s="23">
        <v>-44.629748999999997</v>
      </c>
      <c r="C908" s="25">
        <v>4.3511043000000003</v>
      </c>
      <c r="D908" s="26">
        <v>-2.000618E-3</v>
      </c>
      <c r="E908" s="28">
        <f t="shared" si="42"/>
        <v>3.5010299999999999E-4</v>
      </c>
      <c r="F908" s="18">
        <f t="shared" si="43"/>
        <v>1.5784544805112384</v>
      </c>
      <c r="G908" s="12">
        <f t="shared" si="44"/>
        <v>10.883007657340956</v>
      </c>
    </row>
    <row r="909" spans="1:7" x14ac:dyDescent="0.25">
      <c r="A909" s="24">
        <v>45.084961</v>
      </c>
      <c r="B909" s="23">
        <v>-44.669708</v>
      </c>
      <c r="C909" s="25">
        <v>4.3510084000000004</v>
      </c>
      <c r="D909" s="26">
        <v>-2.0007251000000001E-3</v>
      </c>
      <c r="E909" s="28">
        <f t="shared" si="42"/>
        <v>3.5012085000000001E-4</v>
      </c>
      <c r="F909" s="18">
        <f t="shared" si="43"/>
        <v>1.5798677410381294</v>
      </c>
      <c r="G909" s="12">
        <f t="shared" si="44"/>
        <v>10.892751698316399</v>
      </c>
    </row>
    <row r="910" spans="1:7" x14ac:dyDescent="0.25">
      <c r="A910" s="24">
        <v>45.134765999999999</v>
      </c>
      <c r="B910" s="23">
        <v>-44.712234000000002</v>
      </c>
      <c r="C910" s="25">
        <v>4.3509830999999997</v>
      </c>
      <c r="D910" s="26">
        <v>-2.0049451999999998E-3</v>
      </c>
      <c r="E910" s="28">
        <f t="shared" si="42"/>
        <v>3.5082419999999992E-4</v>
      </c>
      <c r="F910" s="18">
        <f t="shared" si="43"/>
        <v>1.5813717906181131</v>
      </c>
      <c r="G910" s="12">
        <f t="shared" si="44"/>
        <v>10.903121704736021</v>
      </c>
    </row>
    <row r="911" spans="1:7" x14ac:dyDescent="0.25">
      <c r="A911" s="24">
        <v>45.184570000000001</v>
      </c>
      <c r="B911" s="23">
        <v>-44.747954999999997</v>
      </c>
      <c r="C911" s="25">
        <v>4.3508816000000001</v>
      </c>
      <c r="D911" s="26">
        <v>-2.0040392000000001E-3</v>
      </c>
      <c r="E911" s="28">
        <f t="shared" si="42"/>
        <v>3.5067319999999998E-4</v>
      </c>
      <c r="F911" s="18">
        <f t="shared" si="43"/>
        <v>1.5826351625563764</v>
      </c>
      <c r="G911" s="12">
        <f t="shared" si="44"/>
        <v>10.911832305293684</v>
      </c>
    </row>
    <row r="912" spans="1:7" x14ac:dyDescent="0.25">
      <c r="A912" s="24">
        <v>45.234375</v>
      </c>
      <c r="B912" s="23">
        <v>-44.811805999999997</v>
      </c>
      <c r="C912" s="25">
        <v>4.3508700999999999</v>
      </c>
      <c r="D912" s="26">
        <v>-2.0084022999999999E-3</v>
      </c>
      <c r="E912" s="28">
        <f t="shared" si="42"/>
        <v>3.5140038333333331E-4</v>
      </c>
      <c r="F912" s="18">
        <f t="shared" si="43"/>
        <v>1.5848934297277897</v>
      </c>
      <c r="G912" s="12">
        <f t="shared" si="44"/>
        <v>10.927402433683358</v>
      </c>
    </row>
    <row r="913" spans="1:7" x14ac:dyDescent="0.25">
      <c r="A913" s="24">
        <v>45.284179999999999</v>
      </c>
      <c r="B913" s="23">
        <v>-44.866337000000001</v>
      </c>
      <c r="C913" s="25">
        <v>4.3507990999999997</v>
      </c>
      <c r="D913" s="26">
        <v>-2.010399E-3</v>
      </c>
      <c r="E913" s="28">
        <f t="shared" si="42"/>
        <v>3.5173316666666665E-4</v>
      </c>
      <c r="F913" s="18">
        <f t="shared" si="43"/>
        <v>1.5868220693281774</v>
      </c>
      <c r="G913" s="12">
        <f t="shared" si="44"/>
        <v>10.940699871017422</v>
      </c>
    </row>
    <row r="914" spans="1:7" x14ac:dyDescent="0.25">
      <c r="A914" s="24">
        <v>45.333984000000001</v>
      </c>
      <c r="B914" s="23">
        <v>-44.916840000000001</v>
      </c>
      <c r="C914" s="25">
        <v>4.3507438</v>
      </c>
      <c r="D914" s="26">
        <v>-2.0133554999999998E-3</v>
      </c>
      <c r="E914" s="28">
        <f t="shared" si="42"/>
        <v>3.5222591666666663E-4</v>
      </c>
      <c r="F914" s="18">
        <f t="shared" si="43"/>
        <v>1.5886082475706151</v>
      </c>
      <c r="G914" s="12">
        <f t="shared" si="44"/>
        <v>10.953015076637751</v>
      </c>
    </row>
    <row r="915" spans="1:7" x14ac:dyDescent="0.25">
      <c r="A915" s="24">
        <v>45.383789</v>
      </c>
      <c r="B915" s="23">
        <v>-44.939067999999999</v>
      </c>
      <c r="C915" s="25">
        <v>4.3507571</v>
      </c>
      <c r="D915" s="26">
        <v>-2.0131350000000001E-3</v>
      </c>
      <c r="E915" s="28">
        <f t="shared" si="42"/>
        <v>3.5218916666666667E-4</v>
      </c>
      <c r="F915" s="18">
        <f t="shared" si="43"/>
        <v>1.5893944022539588</v>
      </c>
      <c r="G915" s="12">
        <f t="shared" si="44"/>
        <v>10.958435396035187</v>
      </c>
    </row>
    <row r="916" spans="1:7" x14ac:dyDescent="0.25">
      <c r="A916" s="24">
        <v>45.433593999999999</v>
      </c>
      <c r="B916" s="23">
        <v>-45.001399999999997</v>
      </c>
      <c r="C916" s="25">
        <v>4.3506660000000004</v>
      </c>
      <c r="D916" s="26">
        <v>-2.0159243000000002E-3</v>
      </c>
      <c r="E916" s="28">
        <f t="shared" si="42"/>
        <v>3.5265405000000001E-4</v>
      </c>
      <c r="F916" s="18">
        <f t="shared" si="43"/>
        <v>1.5915989457901374</v>
      </c>
      <c r="G916" s="12">
        <f t="shared" si="44"/>
        <v>10.973635114798951</v>
      </c>
    </row>
    <row r="917" spans="1:7" x14ac:dyDescent="0.25">
      <c r="A917" s="24">
        <v>45.483398000000001</v>
      </c>
      <c r="B917" s="23">
        <v>-45.042805000000001</v>
      </c>
      <c r="C917" s="25">
        <v>4.3506502999999999</v>
      </c>
      <c r="D917" s="26">
        <v>-2.0181298999999999E-3</v>
      </c>
      <c r="E917" s="28">
        <f t="shared" si="42"/>
        <v>3.5302164999999997E-4</v>
      </c>
      <c r="F917" s="18">
        <f t="shared" si="43"/>
        <v>1.5930633481054086</v>
      </c>
      <c r="G917" s="12">
        <f t="shared" si="44"/>
        <v>10.983731764279373</v>
      </c>
    </row>
    <row r="918" spans="1:7" x14ac:dyDescent="0.25">
      <c r="A918" s="24">
        <v>45.533203</v>
      </c>
      <c r="B918" s="23">
        <v>-45.109772</v>
      </c>
      <c r="C918" s="25">
        <v>4.3504791000000003</v>
      </c>
      <c r="D918" s="26">
        <v>-2.0232498999999998E-3</v>
      </c>
      <c r="E918" s="28">
        <f t="shared" si="42"/>
        <v>3.5387498333333328E-4</v>
      </c>
      <c r="F918" s="18">
        <f t="shared" si="43"/>
        <v>1.5954318212329719</v>
      </c>
      <c r="G918" s="12">
        <f t="shared" si="44"/>
        <v>11.000061732296651</v>
      </c>
    </row>
    <row r="919" spans="1:7" x14ac:dyDescent="0.25">
      <c r="A919" s="24">
        <v>45.583008</v>
      </c>
      <c r="B919" s="23">
        <v>-45.140732</v>
      </c>
      <c r="C919" s="25">
        <v>4.3505038999999996</v>
      </c>
      <c r="D919" s="26">
        <v>-2.0242452000000001E-3</v>
      </c>
      <c r="E919" s="28">
        <f t="shared" si="42"/>
        <v>3.5404086666666667E-4</v>
      </c>
      <c r="F919" s="18">
        <f t="shared" si="43"/>
        <v>1.5965268072414442</v>
      </c>
      <c r="G919" s="12">
        <f t="shared" si="44"/>
        <v>11.007611358378377</v>
      </c>
    </row>
    <row r="920" spans="1:7" x14ac:dyDescent="0.25">
      <c r="A920" s="24">
        <v>45.632812999999999</v>
      </c>
      <c r="B920" s="23">
        <v>-45.198810999999999</v>
      </c>
      <c r="C920" s="25">
        <v>4.3505229999999999</v>
      </c>
      <c r="D920" s="26">
        <v>-2.0278096E-3</v>
      </c>
      <c r="E920" s="28">
        <f t="shared" si="42"/>
        <v>3.546349333333333E-4</v>
      </c>
      <c r="F920" s="18">
        <f t="shared" si="43"/>
        <v>1.5985809316725184</v>
      </c>
      <c r="G920" s="12">
        <f t="shared" si="44"/>
        <v>11.021773978959789</v>
      </c>
    </row>
    <row r="921" spans="1:7" x14ac:dyDescent="0.25">
      <c r="A921" s="24">
        <v>45.682617</v>
      </c>
      <c r="B921" s="23">
        <v>-45.229931000000001</v>
      </c>
      <c r="C921" s="25">
        <v>4.3504977</v>
      </c>
      <c r="D921" s="26">
        <v>-2.0285784000000002E-3</v>
      </c>
      <c r="E921" s="28">
        <f t="shared" si="42"/>
        <v>3.5476306666666667E-4</v>
      </c>
      <c r="F921" s="18">
        <f t="shared" si="43"/>
        <v>1.5996815765234118</v>
      </c>
      <c r="G921" s="12">
        <f t="shared" si="44"/>
        <v>11.029362621196977</v>
      </c>
    </row>
    <row r="922" spans="1:7" x14ac:dyDescent="0.25">
      <c r="A922" s="24">
        <v>45.732422</v>
      </c>
      <c r="B922" s="23">
        <v>-45.279181999999999</v>
      </c>
      <c r="C922" s="25">
        <v>4.3504132999999996</v>
      </c>
      <c r="D922" s="26">
        <v>-2.0295740000000001E-3</v>
      </c>
      <c r="E922" s="28">
        <f t="shared" si="42"/>
        <v>3.5492899999999998E-4</v>
      </c>
      <c r="F922" s="18">
        <f t="shared" si="43"/>
        <v>1.6014234743239049</v>
      </c>
      <c r="G922" s="12">
        <f t="shared" si="44"/>
        <v>11.041372525400822</v>
      </c>
    </row>
    <row r="923" spans="1:7" x14ac:dyDescent="0.25">
      <c r="A923" s="24">
        <v>45.782226999999999</v>
      </c>
      <c r="B923" s="23">
        <v>-45.362685999999997</v>
      </c>
      <c r="C923" s="25">
        <v>4.3503784999999997</v>
      </c>
      <c r="D923" s="26">
        <v>-2.0369111999999998E-3</v>
      </c>
      <c r="E923" s="28">
        <f t="shared" si="42"/>
        <v>3.5615186666666663E-4</v>
      </c>
      <c r="F923" s="18">
        <f t="shared" si="43"/>
        <v>1.6043768241834482</v>
      </c>
      <c r="G923" s="12">
        <f t="shared" si="44"/>
        <v>11.061735056935978</v>
      </c>
    </row>
    <row r="924" spans="1:7" x14ac:dyDescent="0.25">
      <c r="A924" s="24">
        <v>45.832031000000001</v>
      </c>
      <c r="B924" s="23">
        <v>-45.381847</v>
      </c>
      <c r="C924" s="25">
        <v>4.3503461000000003</v>
      </c>
      <c r="D924" s="26">
        <v>-2.0370424999999999E-3</v>
      </c>
      <c r="E924" s="28">
        <f t="shared" si="42"/>
        <v>3.5617374999999998E-4</v>
      </c>
      <c r="F924" s="18">
        <f t="shared" si="43"/>
        <v>1.6050545059311336</v>
      </c>
      <c r="G924" s="12">
        <f t="shared" si="44"/>
        <v>11.066407485403419</v>
      </c>
    </row>
    <row r="925" spans="1:7" x14ac:dyDescent="0.25">
      <c r="A925" s="24">
        <v>45.881836</v>
      </c>
      <c r="B925" s="23">
        <v>-45.421042999999997</v>
      </c>
      <c r="C925" s="25">
        <v>4.3503331999999997</v>
      </c>
      <c r="D925" s="26">
        <v>-2.0388961000000001E-3</v>
      </c>
      <c r="E925" s="28">
        <f t="shared" si="42"/>
        <v>3.5648268333333331E-4</v>
      </c>
      <c r="F925" s="18">
        <f t="shared" si="43"/>
        <v>1.6064407808532291</v>
      </c>
      <c r="G925" s="12">
        <f t="shared" si="44"/>
        <v>11.075965468087507</v>
      </c>
    </row>
    <row r="926" spans="1:7" x14ac:dyDescent="0.25">
      <c r="A926" s="24">
        <v>45.931640999999999</v>
      </c>
      <c r="B926" s="23">
        <v>-45.489837999999999</v>
      </c>
      <c r="C926" s="25">
        <v>4.3502850999999998</v>
      </c>
      <c r="D926" s="26">
        <v>-2.0415068000000001E-3</v>
      </c>
      <c r="E926" s="28">
        <f t="shared" si="42"/>
        <v>3.569178E-4</v>
      </c>
      <c r="F926" s="18">
        <f t="shared" si="43"/>
        <v>1.6088739062554529</v>
      </c>
      <c r="G926" s="12">
        <f t="shared" si="44"/>
        <v>11.092741195680926</v>
      </c>
    </row>
    <row r="927" spans="1:7" x14ac:dyDescent="0.25">
      <c r="A927" s="24">
        <v>45.981445000000001</v>
      </c>
      <c r="B927" s="23">
        <v>-45.542442000000001</v>
      </c>
      <c r="C927" s="25">
        <v>4.3501238999999998</v>
      </c>
      <c r="D927" s="26">
        <v>-2.0444034999999999E-3</v>
      </c>
      <c r="E927" s="28">
        <f t="shared" si="42"/>
        <v>3.5740058333333331E-4</v>
      </c>
      <c r="F927" s="18">
        <f t="shared" si="43"/>
        <v>1.6107343921724322</v>
      </c>
      <c r="G927" s="12">
        <f t="shared" si="44"/>
        <v>11.105568732192655</v>
      </c>
    </row>
    <row r="928" spans="1:7" x14ac:dyDescent="0.25">
      <c r="A928" s="24">
        <v>46.03125</v>
      </c>
      <c r="B928" s="23">
        <v>-45.580601000000001</v>
      </c>
      <c r="C928" s="25">
        <v>4.3501519999999996</v>
      </c>
      <c r="D928" s="26">
        <v>-2.0466207000000001E-3</v>
      </c>
      <c r="E928" s="28">
        <f t="shared" si="42"/>
        <v>3.5777011666666666E-4</v>
      </c>
      <c r="F928" s="18">
        <f t="shared" si="43"/>
        <v>1.6120839907220863</v>
      </c>
      <c r="G928" s="12">
        <f t="shared" si="44"/>
        <v>11.114873841419159</v>
      </c>
    </row>
    <row r="929" spans="1:7" x14ac:dyDescent="0.25">
      <c r="A929" s="24">
        <v>46.081054999999999</v>
      </c>
      <c r="B929" s="23">
        <v>-45.638869999999997</v>
      </c>
      <c r="C929" s="25">
        <v>4.3501401</v>
      </c>
      <c r="D929" s="26">
        <v>-2.0495772E-3</v>
      </c>
      <c r="E929" s="28">
        <f t="shared" si="42"/>
        <v>3.5826286666666663E-4</v>
      </c>
      <c r="F929" s="18">
        <f t="shared" si="43"/>
        <v>1.6141448350285355</v>
      </c>
      <c r="G929" s="12">
        <f t="shared" si="44"/>
        <v>11.129082793685182</v>
      </c>
    </row>
    <row r="930" spans="1:7" x14ac:dyDescent="0.25">
      <c r="A930" s="24">
        <v>46.130859000000001</v>
      </c>
      <c r="B930" s="23">
        <v>-45.675185999999997</v>
      </c>
      <c r="C930" s="25">
        <v>4.3501067000000004</v>
      </c>
      <c r="D930" s="26">
        <v>-2.0507990999999999E-3</v>
      </c>
      <c r="E930" s="28">
        <f t="shared" si="42"/>
        <v>3.5846651666666664E-4</v>
      </c>
      <c r="F930" s="18">
        <f t="shared" si="43"/>
        <v>1.615429250787052</v>
      </c>
      <c r="G930" s="12">
        <f t="shared" si="44"/>
        <v>11.137938485570968</v>
      </c>
    </row>
    <row r="931" spans="1:7" x14ac:dyDescent="0.25">
      <c r="A931" s="24">
        <v>46.180664</v>
      </c>
      <c r="B931" s="23">
        <v>-45.728892999999999</v>
      </c>
      <c r="C931" s="25">
        <v>4.3500199000000004</v>
      </c>
      <c r="D931" s="26">
        <v>-2.0528138E-3</v>
      </c>
      <c r="E931" s="28">
        <f t="shared" si="42"/>
        <v>3.5880229999999996E-4</v>
      </c>
      <c r="F931" s="18">
        <f t="shared" si="43"/>
        <v>1.6173287473489715</v>
      </c>
      <c r="G931" s="12">
        <f t="shared" si="44"/>
        <v>11.151034989704407</v>
      </c>
    </row>
    <row r="932" spans="1:7" x14ac:dyDescent="0.25">
      <c r="A932" s="24">
        <v>46.230468999999999</v>
      </c>
      <c r="B932" s="23">
        <v>-45.790694999999999</v>
      </c>
      <c r="C932" s="25">
        <v>4.3500218000000004</v>
      </c>
      <c r="D932" s="26">
        <v>-2.0556569000000002E-3</v>
      </c>
      <c r="E932" s="28">
        <f t="shared" si="42"/>
        <v>3.5927615E-4</v>
      </c>
      <c r="F932" s="18">
        <f t="shared" si="43"/>
        <v>1.6195145459696303</v>
      </c>
      <c r="G932" s="12">
        <f t="shared" si="44"/>
        <v>11.166105467453207</v>
      </c>
    </row>
    <row r="933" spans="1:7" x14ac:dyDescent="0.25">
      <c r="A933" s="24">
        <v>46.280273000000001</v>
      </c>
      <c r="B933" s="23">
        <v>-45.852684000000004</v>
      </c>
      <c r="C933" s="25">
        <v>4.3499135999999998</v>
      </c>
      <c r="D933" s="26">
        <v>-2.0591555999999998E-3</v>
      </c>
      <c r="E933" s="28">
        <f t="shared" si="42"/>
        <v>3.5985926666666658E-4</v>
      </c>
      <c r="F933" s="18">
        <f t="shared" si="43"/>
        <v>1.6217069583623691</v>
      </c>
      <c r="G933" s="12">
        <f t="shared" si="44"/>
        <v>11.181221545333702</v>
      </c>
    </row>
    <row r="934" spans="1:7" x14ac:dyDescent="0.25">
      <c r="A934" s="24">
        <v>46.330078</v>
      </c>
      <c r="B934" s="23">
        <v>-45.891457000000003</v>
      </c>
      <c r="C934" s="25">
        <v>4.3498564000000002</v>
      </c>
      <c r="D934" s="26">
        <v>-2.0606101000000001E-3</v>
      </c>
      <c r="E934" s="28">
        <f t="shared" si="42"/>
        <v>3.6010168333333332E-4</v>
      </c>
      <c r="F934" s="18">
        <f t="shared" si="43"/>
        <v>1.6230782727198139</v>
      </c>
      <c r="G934" s="12">
        <f t="shared" si="44"/>
        <v>11.190676379056788</v>
      </c>
    </row>
    <row r="935" spans="1:7" x14ac:dyDescent="0.25">
      <c r="A935" s="24">
        <v>46.379883</v>
      </c>
      <c r="B935" s="23">
        <v>-45.930850999999997</v>
      </c>
      <c r="C935" s="25">
        <v>4.3498653999999997</v>
      </c>
      <c r="D935" s="26">
        <v>-2.0645319E-3</v>
      </c>
      <c r="E935" s="28">
        <f t="shared" si="42"/>
        <v>3.6075531666666661E-4</v>
      </c>
      <c r="F935" s="18">
        <f t="shared" si="43"/>
        <v>1.6244715504594054</v>
      </c>
      <c r="G935" s="12">
        <f t="shared" si="44"/>
        <v>11.200282644233257</v>
      </c>
    </row>
    <row r="936" spans="1:7" x14ac:dyDescent="0.25">
      <c r="A936" s="24">
        <v>46.429687999999999</v>
      </c>
      <c r="B936" s="23">
        <v>-45.977145999999998</v>
      </c>
      <c r="C936" s="25">
        <v>4.3497462000000002</v>
      </c>
      <c r="D936" s="26">
        <v>-2.06632E-3</v>
      </c>
      <c r="E936" s="28">
        <f t="shared" si="42"/>
        <v>3.6105333333333328E-4</v>
      </c>
      <c r="F936" s="18">
        <f t="shared" si="43"/>
        <v>1.6261089011461696</v>
      </c>
      <c r="G936" s="12">
        <f t="shared" si="44"/>
        <v>11.211571724964958</v>
      </c>
    </row>
    <row r="937" spans="1:7" x14ac:dyDescent="0.25">
      <c r="A937" s="24">
        <v>46.479492</v>
      </c>
      <c r="B937" s="23">
        <v>-46.044449</v>
      </c>
      <c r="C937" s="25">
        <v>4.3496956999999998</v>
      </c>
      <c r="D937" s="26">
        <v>-2.0706116000000002E-3</v>
      </c>
      <c r="E937" s="28">
        <f t="shared" si="42"/>
        <v>3.6176859999999998E-4</v>
      </c>
      <c r="F937" s="18">
        <f t="shared" si="43"/>
        <v>1.6284892578428172</v>
      </c>
      <c r="G937" s="12">
        <f t="shared" si="44"/>
        <v>11.227983626908706</v>
      </c>
    </row>
    <row r="938" spans="1:7" x14ac:dyDescent="0.25">
      <c r="A938" s="24">
        <v>46.529297</v>
      </c>
      <c r="B938" s="23">
        <v>-46.107013999999999</v>
      </c>
      <c r="C938" s="25">
        <v>4.3497415000000004</v>
      </c>
      <c r="D938" s="26">
        <v>-2.0740628000000001E-3</v>
      </c>
      <c r="E938" s="28">
        <f t="shared" si="42"/>
        <v>3.623438E-4</v>
      </c>
      <c r="F938" s="18">
        <f t="shared" si="43"/>
        <v>1.6307020420682714</v>
      </c>
      <c r="G938" s="12">
        <f t="shared" si="44"/>
        <v>11.24324016294886</v>
      </c>
    </row>
    <row r="939" spans="1:7" x14ac:dyDescent="0.25">
      <c r="A939" s="24">
        <v>46.579101999999999</v>
      </c>
      <c r="B939" s="23">
        <v>-46.151325</v>
      </c>
      <c r="C939" s="25">
        <v>4.3495993999999998</v>
      </c>
      <c r="D939" s="26">
        <v>-2.0765601999999999E-3</v>
      </c>
      <c r="E939" s="28">
        <f t="shared" si="42"/>
        <v>3.6276003333333328E-4</v>
      </c>
      <c r="F939" s="18">
        <f t="shared" si="43"/>
        <v>1.6322692231090148</v>
      </c>
      <c r="G939" s="12">
        <f t="shared" si="44"/>
        <v>11.254045443352844</v>
      </c>
    </row>
    <row r="940" spans="1:7" x14ac:dyDescent="0.25">
      <c r="A940" s="24">
        <v>46.628906000000001</v>
      </c>
      <c r="B940" s="23">
        <v>-46.186947000000004</v>
      </c>
      <c r="C940" s="25">
        <v>4.3496385000000002</v>
      </c>
      <c r="D940" s="26">
        <v>-2.0780384000000001E-3</v>
      </c>
      <c r="E940" s="28">
        <f t="shared" si="42"/>
        <v>3.630064E-4</v>
      </c>
      <c r="F940" s="18">
        <f t="shared" si="43"/>
        <v>1.6335290936385305</v>
      </c>
      <c r="G940" s="12">
        <f t="shared" si="44"/>
        <v>11.262731902664319</v>
      </c>
    </row>
    <row r="941" spans="1:7" x14ac:dyDescent="0.25">
      <c r="A941" s="24">
        <v>46.678711</v>
      </c>
      <c r="B941" s="23">
        <v>-46.224711999999997</v>
      </c>
      <c r="C941" s="25">
        <v>4.3496050999999998</v>
      </c>
      <c r="D941" s="26">
        <v>-2.0807802E-3</v>
      </c>
      <c r="E941" s="28">
        <f t="shared" si="42"/>
        <v>3.6346336666666666E-4</v>
      </c>
      <c r="F941" s="18">
        <f t="shared" si="43"/>
        <v>1.6348647572887225</v>
      </c>
      <c r="G941" s="12">
        <f t="shared" si="44"/>
        <v>11.271940934607999</v>
      </c>
    </row>
    <row r="942" spans="1:7" x14ac:dyDescent="0.25">
      <c r="A942" s="24">
        <v>46.728515999999999</v>
      </c>
      <c r="B942" s="23">
        <v>-46.291846999999997</v>
      </c>
      <c r="C942" s="25">
        <v>4.3494333999999997</v>
      </c>
      <c r="D942" s="26">
        <v>-2.0828901E-3</v>
      </c>
      <c r="E942" s="28">
        <f t="shared" si="42"/>
        <v>3.6381501666666666E-4</v>
      </c>
      <c r="F942" s="18">
        <f t="shared" si="43"/>
        <v>1.6372391722008279</v>
      </c>
      <c r="G942" s="12">
        <f t="shared" si="44"/>
        <v>11.288311869588512</v>
      </c>
    </row>
    <row r="943" spans="1:7" x14ac:dyDescent="0.25">
      <c r="A943" s="24">
        <v>46.778320000000001</v>
      </c>
      <c r="B943" s="23">
        <v>-46.322032999999998</v>
      </c>
      <c r="C943" s="25">
        <v>4.3495412</v>
      </c>
      <c r="D943" s="26">
        <v>-2.0859183000000001E-3</v>
      </c>
      <c r="E943" s="28">
        <f t="shared" si="42"/>
        <v>3.6431971666666665E-4</v>
      </c>
      <c r="F943" s="18">
        <f t="shared" si="43"/>
        <v>1.6383067835590883</v>
      </c>
      <c r="G943" s="12">
        <f t="shared" si="44"/>
        <v>11.295672755018193</v>
      </c>
    </row>
    <row r="944" spans="1:7" x14ac:dyDescent="0.25">
      <c r="A944" s="24">
        <v>46.828125</v>
      </c>
      <c r="B944" s="23">
        <v>-46.392090000000003</v>
      </c>
      <c r="C944" s="25">
        <v>4.3495020999999996</v>
      </c>
      <c r="D944" s="26">
        <v>-2.0878969E-3</v>
      </c>
      <c r="E944" s="28">
        <f t="shared" si="42"/>
        <v>3.646494833333333E-4</v>
      </c>
      <c r="F944" s="18">
        <f t="shared" si="43"/>
        <v>1.6407845430809083</v>
      </c>
      <c r="G944" s="12">
        <f t="shared" si="44"/>
        <v>11.312756222537816</v>
      </c>
    </row>
    <row r="945" spans="1:7" x14ac:dyDescent="0.25">
      <c r="A945" s="24">
        <v>46.877929999999999</v>
      </c>
      <c r="B945" s="23">
        <v>-46.433216000000002</v>
      </c>
      <c r="C945" s="25">
        <v>4.3494662999999996</v>
      </c>
      <c r="D945" s="26">
        <v>-2.0902217E-3</v>
      </c>
      <c r="E945" s="28">
        <f t="shared" si="42"/>
        <v>3.6503694999999995E-4</v>
      </c>
      <c r="F945" s="18">
        <f t="shared" si="43"/>
        <v>1.6422390777897076</v>
      </c>
      <c r="G945" s="12">
        <f t="shared" si="44"/>
        <v>11.322784837597151</v>
      </c>
    </row>
    <row r="946" spans="1:7" x14ac:dyDescent="0.25">
      <c r="A946" s="24">
        <v>46.927734000000001</v>
      </c>
      <c r="B946" s="23">
        <v>-46.481842</v>
      </c>
      <c r="C946" s="25">
        <v>4.3493795000000004</v>
      </c>
      <c r="D946" s="26">
        <v>-2.0913241999999999E-3</v>
      </c>
      <c r="E946" s="28">
        <f t="shared" si="42"/>
        <v>3.6522069999999994E-4</v>
      </c>
      <c r="F946" s="18">
        <f t="shared" si="43"/>
        <v>1.6439588707369934</v>
      </c>
      <c r="G946" s="12">
        <f t="shared" si="44"/>
        <v>11.334642334943728</v>
      </c>
    </row>
    <row r="947" spans="1:7" x14ac:dyDescent="0.25">
      <c r="A947" s="24">
        <v>46.977539</v>
      </c>
      <c r="B947" s="23">
        <v>-46.522545000000001</v>
      </c>
      <c r="C947" s="25">
        <v>4.3493256999999996</v>
      </c>
      <c r="D947" s="26">
        <v>-2.0912170999999998E-3</v>
      </c>
      <c r="E947" s="28">
        <f t="shared" si="42"/>
        <v>3.6520284999999993E-4</v>
      </c>
      <c r="F947" s="18">
        <f t="shared" si="43"/>
        <v>1.6453984448811423</v>
      </c>
      <c r="G947" s="12">
        <f t="shared" si="44"/>
        <v>11.344567801042064</v>
      </c>
    </row>
    <row r="948" spans="1:7" x14ac:dyDescent="0.25">
      <c r="A948" s="24">
        <v>47.027343999999999</v>
      </c>
      <c r="B948" s="23">
        <v>-46.566184999999997</v>
      </c>
      <c r="C948" s="25">
        <v>4.3491968999999999</v>
      </c>
      <c r="D948" s="26">
        <v>-2.0936669E-3</v>
      </c>
      <c r="E948" s="28">
        <f t="shared" si="42"/>
        <v>3.6561114999999995E-4</v>
      </c>
      <c r="F948" s="18">
        <f t="shared" si="43"/>
        <v>1.6469418941514822</v>
      </c>
      <c r="G948" s="12">
        <f t="shared" si="44"/>
        <v>11.355209457444083</v>
      </c>
    </row>
    <row r="949" spans="1:7" x14ac:dyDescent="0.25">
      <c r="A949" s="24">
        <v>47.077148000000001</v>
      </c>
      <c r="B949" s="23">
        <v>-46.628883000000002</v>
      </c>
      <c r="C949" s="25">
        <v>4.3492674999999998</v>
      </c>
      <c r="D949" s="26">
        <v>-2.0946921E-3</v>
      </c>
      <c r="E949" s="28">
        <f t="shared" si="42"/>
        <v>3.6578201666666662E-4</v>
      </c>
      <c r="F949" s="18">
        <f t="shared" si="43"/>
        <v>1.6491593822896993</v>
      </c>
      <c r="G949" s="12">
        <f t="shared" si="44"/>
        <v>11.370498425663465</v>
      </c>
    </row>
    <row r="950" spans="1:7" x14ac:dyDescent="0.25">
      <c r="A950" s="24">
        <v>47.126953</v>
      </c>
      <c r="B950" s="23">
        <v>-46.680256</v>
      </c>
      <c r="C950" s="25">
        <v>4.3491011000000004</v>
      </c>
      <c r="D950" s="26">
        <v>-2.0943463000000001E-3</v>
      </c>
      <c r="E950" s="28">
        <f t="shared" si="42"/>
        <v>3.6572438333333333E-4</v>
      </c>
      <c r="F950" s="18">
        <f t="shared" si="43"/>
        <v>1.6509763304878013</v>
      </c>
      <c r="G950" s="12">
        <f t="shared" si="44"/>
        <v>11.383025781629113</v>
      </c>
    </row>
    <row r="951" spans="1:7" x14ac:dyDescent="0.25">
      <c r="A951" s="24">
        <v>47.176758</v>
      </c>
      <c r="B951" s="23">
        <v>-46.719501000000001</v>
      </c>
      <c r="C951" s="25">
        <v>4.3491483000000004</v>
      </c>
      <c r="D951" s="26">
        <v>-2.0980834999999999E-3</v>
      </c>
      <c r="E951" s="28">
        <f t="shared" si="42"/>
        <v>3.6634724999999997E-4</v>
      </c>
      <c r="F951" s="18">
        <f t="shared" si="43"/>
        <v>1.6523643384303883</v>
      </c>
      <c r="G951" s="12">
        <f t="shared" si="44"/>
        <v>11.39259571301081</v>
      </c>
    </row>
    <row r="952" spans="1:7" x14ac:dyDescent="0.25">
      <c r="A952" s="24">
        <v>47.226562999999999</v>
      </c>
      <c r="B952" s="23">
        <v>-46.758152000000003</v>
      </c>
      <c r="C952" s="25">
        <v>4.3490763000000001</v>
      </c>
      <c r="D952" s="26">
        <v>-2.0991743000000002E-3</v>
      </c>
      <c r="E952" s="28">
        <f t="shared" si="42"/>
        <v>3.6652905E-4</v>
      </c>
      <c r="F952" s="18">
        <f t="shared" si="43"/>
        <v>1.6537313379204872</v>
      </c>
      <c r="G952" s="12">
        <f t="shared" si="44"/>
        <v>11.402020796915359</v>
      </c>
    </row>
    <row r="953" spans="1:7" x14ac:dyDescent="0.25">
      <c r="A953" s="24">
        <v>47.276367</v>
      </c>
      <c r="B953" s="23">
        <v>-46.816509000000003</v>
      </c>
      <c r="C953" s="25">
        <v>4.3489962000000002</v>
      </c>
      <c r="D953" s="26">
        <v>-2.1006705E-3</v>
      </c>
      <c r="E953" s="28">
        <f t="shared" si="42"/>
        <v>3.6677841666666661E-4</v>
      </c>
      <c r="F953" s="18">
        <f t="shared" si="43"/>
        <v>1.6557952945902681</v>
      </c>
      <c r="G953" s="12">
        <f t="shared" si="44"/>
        <v>11.416251208066885</v>
      </c>
    </row>
    <row r="954" spans="1:7" x14ac:dyDescent="0.25">
      <c r="A954" s="24">
        <v>47.326172</v>
      </c>
      <c r="B954" s="23">
        <v>-46.881549999999997</v>
      </c>
      <c r="C954" s="25">
        <v>4.3489846999999999</v>
      </c>
      <c r="D954" s="26">
        <v>-2.1032569999999999E-3</v>
      </c>
      <c r="E954" s="28">
        <f t="shared" si="42"/>
        <v>3.6720949999999997E-4</v>
      </c>
      <c r="F954" s="18">
        <f t="shared" si="43"/>
        <v>1.6580956494021879</v>
      </c>
      <c r="G954" s="12">
        <f t="shared" si="44"/>
        <v>11.432111519112798</v>
      </c>
    </row>
    <row r="955" spans="1:7" x14ac:dyDescent="0.25">
      <c r="A955" s="24">
        <v>47.375976999999999</v>
      </c>
      <c r="B955" s="23">
        <v>-46.919094000000001</v>
      </c>
      <c r="C955" s="25">
        <v>4.3490038000000002</v>
      </c>
      <c r="D955" s="26">
        <v>-2.1050094999999999E-3</v>
      </c>
      <c r="E955" s="28">
        <f t="shared" si="42"/>
        <v>3.675015833333333E-4</v>
      </c>
      <c r="F955" s="18">
        <f t="shared" si="43"/>
        <v>1.6594234967762862</v>
      </c>
      <c r="G955" s="12">
        <f t="shared" si="44"/>
        <v>11.441266659991751</v>
      </c>
    </row>
    <row r="956" spans="1:7" x14ac:dyDescent="0.25">
      <c r="A956" s="24">
        <v>47.425781000000001</v>
      </c>
      <c r="B956" s="23">
        <v>-46.976497999999999</v>
      </c>
      <c r="C956" s="25">
        <v>4.3489547000000002</v>
      </c>
      <c r="D956" s="26">
        <v>-2.1107196999999999E-3</v>
      </c>
      <c r="E956" s="28">
        <f t="shared" si="42"/>
        <v>3.6845328333333328E-4</v>
      </c>
      <c r="F956" s="18">
        <f t="shared" si="43"/>
        <v>1.6614537479658966</v>
      </c>
      <c r="G956" s="12">
        <f t="shared" si="44"/>
        <v>11.455264681167312</v>
      </c>
    </row>
    <row r="957" spans="1:7" x14ac:dyDescent="0.25">
      <c r="A957" s="24">
        <v>47.475586</v>
      </c>
      <c r="B957" s="23">
        <v>-47.017868</v>
      </c>
      <c r="C957" s="25">
        <v>4.3487381999999997</v>
      </c>
      <c r="D957" s="26">
        <v>-2.1125256999999999E-3</v>
      </c>
      <c r="E957" s="28">
        <f t="shared" si="42"/>
        <v>3.687542833333333E-4</v>
      </c>
      <c r="F957" s="18">
        <f t="shared" si="43"/>
        <v>1.6629169124093883</v>
      </c>
      <c r="G957" s="12">
        <f t="shared" si="44"/>
        <v>11.465352795863726</v>
      </c>
    </row>
    <row r="958" spans="1:7" x14ac:dyDescent="0.25">
      <c r="A958" s="24">
        <v>47.525390999999999</v>
      </c>
      <c r="B958" s="23">
        <v>-47.083922999999999</v>
      </c>
      <c r="C958" s="25">
        <v>4.3489279999999999</v>
      </c>
      <c r="D958" s="26">
        <v>-2.1147190000000001E-3</v>
      </c>
      <c r="E958" s="28">
        <f t="shared" si="42"/>
        <v>3.6911983333333333E-4</v>
      </c>
      <c r="F958" s="18">
        <f t="shared" si="43"/>
        <v>1.6652531301351516</v>
      </c>
      <c r="G958" s="12">
        <f t="shared" si="44"/>
        <v>11.481460371794876</v>
      </c>
    </row>
    <row r="959" spans="1:7" x14ac:dyDescent="0.25">
      <c r="A959" s="24">
        <v>47.575195000000001</v>
      </c>
      <c r="B959" s="23">
        <v>-47.126162999999998</v>
      </c>
      <c r="C959" s="25">
        <v>4.3487543999999998</v>
      </c>
      <c r="D959" s="26">
        <v>-2.1171749000000002E-3</v>
      </c>
      <c r="E959" s="28">
        <f t="shared" si="42"/>
        <v>3.6952915E-4</v>
      </c>
      <c r="F959" s="18">
        <f t="shared" si="43"/>
        <v>1.6667470645343074</v>
      </c>
      <c r="G959" s="12">
        <f t="shared" si="44"/>
        <v>11.491760636836609</v>
      </c>
    </row>
    <row r="960" spans="1:7" x14ac:dyDescent="0.25">
      <c r="A960" s="24">
        <v>47.625</v>
      </c>
      <c r="B960" s="23">
        <v>-47.164833000000002</v>
      </c>
      <c r="C960" s="25">
        <v>4.3487090999999998</v>
      </c>
      <c r="D960" s="26">
        <v>-2.1192669000000002E-3</v>
      </c>
      <c r="E960" s="28">
        <f t="shared" si="42"/>
        <v>3.6987781666666665E-4</v>
      </c>
      <c r="F960" s="18">
        <f t="shared" si="43"/>
        <v>1.6681147360119439</v>
      </c>
      <c r="G960" s="12">
        <f t="shared" si="44"/>
        <v>11.501190353909619</v>
      </c>
    </row>
    <row r="961" spans="1:7" x14ac:dyDescent="0.25">
      <c r="A961" s="24">
        <v>47.674804999999999</v>
      </c>
      <c r="B961" s="23">
        <v>-47.234229999999997</v>
      </c>
      <c r="C961" s="25">
        <v>4.3487157999999999</v>
      </c>
      <c r="D961" s="26">
        <v>-2.1212815999999998E-3</v>
      </c>
      <c r="E961" s="28">
        <f t="shared" si="42"/>
        <v>3.7021359999999992E-4</v>
      </c>
      <c r="F961" s="18">
        <f t="shared" si="43"/>
        <v>1.6705691528087767</v>
      </c>
      <c r="G961" s="12">
        <f t="shared" si="44"/>
        <v>11.518112879787962</v>
      </c>
    </row>
    <row r="962" spans="1:7" x14ac:dyDescent="0.25">
      <c r="A962" s="24">
        <v>47.724609000000001</v>
      </c>
      <c r="B962" s="23">
        <v>-47.278647999999997</v>
      </c>
      <c r="C962" s="25">
        <v>4.3486028000000001</v>
      </c>
      <c r="D962" s="26">
        <v>-2.1225810000000001E-3</v>
      </c>
      <c r="E962" s="28">
        <f t="shared" si="42"/>
        <v>3.7043016666666668E-4</v>
      </c>
      <c r="F962" s="18">
        <f t="shared" si="43"/>
        <v>1.6721401182003892</v>
      </c>
      <c r="G962" s="12">
        <f t="shared" si="44"/>
        <v>11.52894425224591</v>
      </c>
    </row>
    <row r="963" spans="1:7" x14ac:dyDescent="0.25">
      <c r="A963" s="24">
        <v>47.774414</v>
      </c>
      <c r="B963" s="23">
        <v>-47.317936000000003</v>
      </c>
      <c r="C963" s="25">
        <v>4.3486285000000002</v>
      </c>
      <c r="D963" s="26">
        <v>-2.1279928999999999E-3</v>
      </c>
      <c r="E963" s="28">
        <f t="shared" si="42"/>
        <v>3.7133214999999993E-4</v>
      </c>
      <c r="F963" s="18">
        <f t="shared" si="43"/>
        <v>1.673529646956877</v>
      </c>
      <c r="G963" s="12">
        <f t="shared" si="44"/>
        <v>11.53852466921939</v>
      </c>
    </row>
    <row r="964" spans="1:7" x14ac:dyDescent="0.25">
      <c r="A964" s="24">
        <v>47.824218999999999</v>
      </c>
      <c r="B964" s="23">
        <v>-47.361564999999999</v>
      </c>
      <c r="C964" s="25">
        <v>4.3485512999999996</v>
      </c>
      <c r="D964" s="26">
        <v>-2.1305024E-3</v>
      </c>
      <c r="E964" s="28">
        <f t="shared" si="42"/>
        <v>3.7175039999999998E-4</v>
      </c>
      <c r="F964" s="18">
        <f t="shared" si="43"/>
        <v>1.6750727071818003</v>
      </c>
      <c r="G964" s="12">
        <f t="shared" si="44"/>
        <v>11.549163643260721</v>
      </c>
    </row>
    <row r="965" spans="1:7" x14ac:dyDescent="0.25">
      <c r="A965" s="24">
        <v>47.874023000000001</v>
      </c>
      <c r="B965" s="23">
        <v>-47.419674000000001</v>
      </c>
      <c r="C965" s="25">
        <v>4.3484654000000003</v>
      </c>
      <c r="D965" s="26">
        <v>-2.1332980000000001E-3</v>
      </c>
      <c r="E965" s="28">
        <f t="shared" ref="E965:E1028" si="45" xml:space="preserve"> (delta_0 - D965) / L</f>
        <v>3.722163333333333E-4</v>
      </c>
      <c r="F965" s="18">
        <f t="shared" ref="F965:F1028" si="46" xml:space="preserve"> -B965 / A_6x12_in2</f>
        <v>1.6771278926458286</v>
      </c>
      <c r="G965" s="12">
        <f t="shared" ref="G965:G1028" si="47" xml:space="preserve"> -B965 * kip_to_N / A_6x12_mm2</f>
        <v>11.563333579371283</v>
      </c>
    </row>
    <row r="966" spans="1:7" x14ac:dyDescent="0.25">
      <c r="A966" s="24">
        <v>47.923828</v>
      </c>
      <c r="B966" s="23">
        <v>-47.477530999999999</v>
      </c>
      <c r="C966" s="25">
        <v>4.3485379000000002</v>
      </c>
      <c r="D966" s="26">
        <v>-2.1354315999999999E-3</v>
      </c>
      <c r="E966" s="28">
        <f t="shared" si="45"/>
        <v>3.7257193333333329E-4</v>
      </c>
      <c r="F966" s="18">
        <f t="shared" si="46"/>
        <v>1.6791741654330437</v>
      </c>
      <c r="G966" s="12">
        <f t="shared" si="47"/>
        <v>11.577442065036992</v>
      </c>
    </row>
    <row r="967" spans="1:7" x14ac:dyDescent="0.25">
      <c r="A967" s="24">
        <v>47.973633</v>
      </c>
      <c r="B967" s="23">
        <v>-47.535580000000003</v>
      </c>
      <c r="C967" s="25">
        <v>4.3484072999999999</v>
      </c>
      <c r="D967" s="26">
        <v>-2.1396696000000001E-3</v>
      </c>
      <c r="E967" s="28">
        <f t="shared" si="45"/>
        <v>3.7327826666666667E-4</v>
      </c>
      <c r="F967" s="18">
        <f t="shared" si="46"/>
        <v>1.6812272288311643</v>
      </c>
      <c r="G967" s="12">
        <f t="shared" si="47"/>
        <v>11.591597370089259</v>
      </c>
    </row>
    <row r="968" spans="1:7" x14ac:dyDescent="0.25">
      <c r="A968" s="24">
        <v>48.023437999999999</v>
      </c>
      <c r="B968" s="23">
        <v>-47.565570999999998</v>
      </c>
      <c r="C968" s="25">
        <v>4.3483105000000002</v>
      </c>
      <c r="D968" s="26">
        <v>-2.1397828000000001E-3</v>
      </c>
      <c r="E968" s="28">
        <f t="shared" si="45"/>
        <v>3.7329713333333333E-4</v>
      </c>
      <c r="F968" s="18">
        <f t="shared" si="46"/>
        <v>1.6822879434752238</v>
      </c>
      <c r="G968" s="12">
        <f t="shared" si="47"/>
        <v>11.59891070457947</v>
      </c>
    </row>
    <row r="969" spans="1:7" x14ac:dyDescent="0.25">
      <c r="A969" s="24">
        <v>48.073242</v>
      </c>
      <c r="B969" s="23">
        <v>-47.617187999999999</v>
      </c>
      <c r="C969" s="25">
        <v>4.3482684999999996</v>
      </c>
      <c r="D969" s="26">
        <v>-2.1422803E-3</v>
      </c>
      <c r="E969" s="28">
        <f t="shared" si="45"/>
        <v>3.737133833333333E-4</v>
      </c>
      <c r="F969" s="18">
        <f t="shared" si="46"/>
        <v>1.6841135214080181</v>
      </c>
      <c r="G969" s="12">
        <f t="shared" si="47"/>
        <v>11.611497560182199</v>
      </c>
    </row>
    <row r="970" spans="1:7" x14ac:dyDescent="0.25">
      <c r="A970" s="24">
        <v>48.123047</v>
      </c>
      <c r="B970" s="23">
        <v>-47.677765000000001</v>
      </c>
      <c r="C970" s="25">
        <v>4.3482365999999999</v>
      </c>
      <c r="D970" s="26">
        <v>-2.1450280000000002E-3</v>
      </c>
      <c r="E970" s="28">
        <f t="shared" si="45"/>
        <v>3.7417133333333334E-4</v>
      </c>
      <c r="F970" s="18">
        <f t="shared" si="46"/>
        <v>1.6862559945163911</v>
      </c>
      <c r="G970" s="12">
        <f t="shared" si="47"/>
        <v>11.626269320490749</v>
      </c>
    </row>
    <row r="971" spans="1:7" x14ac:dyDescent="0.25">
      <c r="A971" s="24">
        <v>48.172851999999999</v>
      </c>
      <c r="B971" s="23">
        <v>-47.716396000000003</v>
      </c>
      <c r="C971" s="25">
        <v>4.3483019000000001</v>
      </c>
      <c r="D971" s="26">
        <v>-2.1486579999999999E-3</v>
      </c>
      <c r="E971" s="28">
        <f t="shared" si="45"/>
        <v>3.7477633333333327E-4</v>
      </c>
      <c r="F971" s="18">
        <f t="shared" si="46"/>
        <v>1.6876222866511874</v>
      </c>
      <c r="G971" s="12">
        <f t="shared" si="47"/>
        <v>11.635689527375865</v>
      </c>
    </row>
    <row r="972" spans="1:7" x14ac:dyDescent="0.25">
      <c r="A972" s="24">
        <v>48.222656000000001</v>
      </c>
      <c r="B972" s="23">
        <v>-47.767532000000003</v>
      </c>
      <c r="C972" s="25">
        <v>4.3481812</v>
      </c>
      <c r="D972" s="26">
        <v>-2.1503447E-3</v>
      </c>
      <c r="E972" s="28">
        <f t="shared" si="45"/>
        <v>3.7505744999999997E-4</v>
      </c>
      <c r="F972" s="18">
        <f t="shared" si="46"/>
        <v>1.6894308526889534</v>
      </c>
      <c r="G972" s="12">
        <f t="shared" si="47"/>
        <v>11.648159090661238</v>
      </c>
    </row>
    <row r="973" spans="1:7" x14ac:dyDescent="0.25">
      <c r="A973" s="24">
        <v>48.272461</v>
      </c>
      <c r="B973" s="23">
        <v>-47.809280000000001</v>
      </c>
      <c r="C973" s="25">
        <v>4.3481158999999998</v>
      </c>
      <c r="D973" s="26">
        <v>-2.1542190000000002E-3</v>
      </c>
      <c r="E973" s="28">
        <f t="shared" si="45"/>
        <v>3.7570316666666665E-4</v>
      </c>
      <c r="F973" s="18">
        <f t="shared" si="46"/>
        <v>1.6909073861476644</v>
      </c>
      <c r="G973" s="12">
        <f t="shared" si="47"/>
        <v>11.658339381024927</v>
      </c>
    </row>
    <row r="974" spans="1:7" x14ac:dyDescent="0.25">
      <c r="A974" s="24">
        <v>48.322265999999999</v>
      </c>
      <c r="B974" s="23">
        <v>-47.885188999999997</v>
      </c>
      <c r="C974" s="25">
        <v>4.3481268999999996</v>
      </c>
      <c r="D974" s="26">
        <v>-2.1572170999999999E-3</v>
      </c>
      <c r="E974" s="28">
        <f t="shared" si="45"/>
        <v>3.7620284999999998E-4</v>
      </c>
      <c r="F974" s="18">
        <f t="shared" si="46"/>
        <v>1.6935921178310338</v>
      </c>
      <c r="G974" s="12">
        <f t="shared" si="47"/>
        <v>11.676849864430539</v>
      </c>
    </row>
    <row r="975" spans="1:7" x14ac:dyDescent="0.25">
      <c r="A975" s="24">
        <v>48.372070000000001</v>
      </c>
      <c r="B975" s="23">
        <v>-47.927937</v>
      </c>
      <c r="C975" s="25">
        <v>4.3479929000000004</v>
      </c>
      <c r="D975" s="26">
        <v>-2.1581231000000001E-3</v>
      </c>
      <c r="E975" s="28">
        <f t="shared" si="45"/>
        <v>3.7635384999999997E-4</v>
      </c>
      <c r="F975" s="18">
        <f t="shared" si="46"/>
        <v>1.6951040190548767</v>
      </c>
      <c r="G975" s="12">
        <f t="shared" si="47"/>
        <v>11.687274005765863</v>
      </c>
    </row>
    <row r="976" spans="1:7" x14ac:dyDescent="0.25">
      <c r="A976" s="24">
        <v>48.421875</v>
      </c>
      <c r="B976" s="23">
        <v>-47.980122000000001</v>
      </c>
      <c r="C976" s="25">
        <v>4.3480290999999998</v>
      </c>
      <c r="D976" s="26">
        <v>-2.1617829E-3</v>
      </c>
      <c r="E976" s="28">
        <f t="shared" si="45"/>
        <v>3.7696381666666665E-4</v>
      </c>
      <c r="F976" s="18">
        <f t="shared" si="46"/>
        <v>1.6969496858782658</v>
      </c>
      <c r="G976" s="12">
        <f t="shared" si="47"/>
        <v>11.699999368720476</v>
      </c>
    </row>
    <row r="977" spans="1:7" x14ac:dyDescent="0.25">
      <c r="A977" s="24">
        <v>48.471679999999999</v>
      </c>
      <c r="B977" s="23">
        <v>-48.022762</v>
      </c>
      <c r="C977" s="25">
        <v>4.3480338999999999</v>
      </c>
      <c r="D977" s="26">
        <v>-2.1636187999999998E-3</v>
      </c>
      <c r="E977" s="28">
        <f t="shared" si="45"/>
        <v>3.7726979999999996E-4</v>
      </c>
      <c r="F977" s="18">
        <f t="shared" si="46"/>
        <v>1.6984577673834742</v>
      </c>
      <c r="G977" s="12">
        <f t="shared" si="47"/>
        <v>11.710397174150863</v>
      </c>
    </row>
    <row r="978" spans="1:7" x14ac:dyDescent="0.25">
      <c r="A978" s="24">
        <v>48.521484000000001</v>
      </c>
      <c r="B978" s="23">
        <v>-48.071013999999998</v>
      </c>
      <c r="C978" s="25">
        <v>4.3479095000000001</v>
      </c>
      <c r="D978" s="26">
        <v>-2.1674871000000001E-3</v>
      </c>
      <c r="E978" s="28">
        <f t="shared" si="45"/>
        <v>3.7791451666666667E-4</v>
      </c>
      <c r="F978" s="18">
        <f t="shared" si="46"/>
        <v>1.700164332786601</v>
      </c>
      <c r="G978" s="12">
        <f t="shared" si="47"/>
        <v>11.722163471234049</v>
      </c>
    </row>
    <row r="979" spans="1:7" x14ac:dyDescent="0.25">
      <c r="A979" s="24">
        <v>48.571289</v>
      </c>
      <c r="B979" s="23">
        <v>-48.102837000000001</v>
      </c>
      <c r="C979" s="25">
        <v>4.3477544999999997</v>
      </c>
      <c r="D979" s="26">
        <v>-2.168101E-3</v>
      </c>
      <c r="E979" s="28">
        <f t="shared" si="45"/>
        <v>3.7801683333333328E-4</v>
      </c>
      <c r="F979" s="18">
        <f t="shared" si="46"/>
        <v>1.7012898411763817</v>
      </c>
      <c r="G979" s="12">
        <f t="shared" si="47"/>
        <v>11.729923540704295</v>
      </c>
    </row>
    <row r="980" spans="1:7" x14ac:dyDescent="0.25">
      <c r="A980" s="24">
        <v>48.621093999999999</v>
      </c>
      <c r="B980" s="23">
        <v>-48.166820999999999</v>
      </c>
      <c r="C980" s="25">
        <v>4.3478494000000003</v>
      </c>
      <c r="D980" s="26">
        <v>-2.1708844999999998E-3</v>
      </c>
      <c r="E980" s="28">
        <f t="shared" si="45"/>
        <v>3.7848074999999993E-4</v>
      </c>
      <c r="F980" s="18">
        <f t="shared" si="46"/>
        <v>1.7035528122605577</v>
      </c>
      <c r="G980" s="12">
        <f t="shared" si="47"/>
        <v>11.745526101273194</v>
      </c>
    </row>
    <row r="981" spans="1:7" x14ac:dyDescent="0.25">
      <c r="A981" s="24">
        <v>48.670898000000001</v>
      </c>
      <c r="B981" s="23">
        <v>-48.226188999999998</v>
      </c>
      <c r="C981" s="25">
        <v>4.3477917000000001</v>
      </c>
      <c r="D981" s="26">
        <v>-2.1750985E-3</v>
      </c>
      <c r="E981" s="28">
        <f t="shared" si="45"/>
        <v>3.7918308333333329E-4</v>
      </c>
      <c r="F981" s="18">
        <f t="shared" si="46"/>
        <v>1.7056525257408863</v>
      </c>
      <c r="G981" s="12">
        <f t="shared" si="47"/>
        <v>11.76000304575704</v>
      </c>
    </row>
    <row r="982" spans="1:7" x14ac:dyDescent="0.25">
      <c r="A982" s="24">
        <v>48.720703</v>
      </c>
      <c r="B982" s="23">
        <v>-48.249034999999999</v>
      </c>
      <c r="C982" s="25">
        <v>4.3477864000000004</v>
      </c>
      <c r="D982" s="26">
        <v>-2.1770474999999998E-3</v>
      </c>
      <c r="E982" s="28">
        <f t="shared" si="45"/>
        <v>3.7950791666666663E-4</v>
      </c>
      <c r="F982" s="18">
        <f t="shared" si="46"/>
        <v>1.7064605377030815</v>
      </c>
      <c r="G982" s="12">
        <f t="shared" si="47"/>
        <v>11.765574065054945</v>
      </c>
    </row>
    <row r="983" spans="1:7" x14ac:dyDescent="0.25">
      <c r="A983" s="24">
        <v>48.770508</v>
      </c>
      <c r="B983" s="23">
        <v>-48.29372</v>
      </c>
      <c r="C983" s="25">
        <v>4.3476067</v>
      </c>
      <c r="D983" s="26">
        <v>-2.1782338000000002E-3</v>
      </c>
      <c r="E983" s="28">
        <f t="shared" si="45"/>
        <v>3.7970563333333335E-4</v>
      </c>
      <c r="F983" s="18">
        <f t="shared" si="46"/>
        <v>1.708040946287984</v>
      </c>
      <c r="G983" s="12">
        <f t="shared" si="47"/>
        <v>11.776470545722319</v>
      </c>
    </row>
    <row r="984" spans="1:7" x14ac:dyDescent="0.25">
      <c r="A984" s="24">
        <v>48.820312999999999</v>
      </c>
      <c r="B984" s="23">
        <v>-48.338158</v>
      </c>
      <c r="C984" s="25">
        <v>4.3476081000000004</v>
      </c>
      <c r="D984" s="26">
        <v>-2.1808683E-3</v>
      </c>
      <c r="E984" s="28">
        <f t="shared" si="45"/>
        <v>3.8014471666666662E-4</v>
      </c>
      <c r="F984" s="18">
        <f t="shared" si="46"/>
        <v>1.709612619034899</v>
      </c>
      <c r="G984" s="12">
        <f t="shared" si="47"/>
        <v>11.787306795199701</v>
      </c>
    </row>
    <row r="985" spans="1:7" x14ac:dyDescent="0.25">
      <c r="A985" s="24">
        <v>48.870117</v>
      </c>
      <c r="B985" s="23">
        <v>-48.396693999999997</v>
      </c>
      <c r="C985" s="25">
        <v>4.3475995000000003</v>
      </c>
      <c r="D985" s="26">
        <v>-2.1827877000000001E-3</v>
      </c>
      <c r="E985" s="28">
        <f t="shared" si="45"/>
        <v>3.8046461666666663E-4</v>
      </c>
      <c r="F985" s="18">
        <f t="shared" si="46"/>
        <v>1.7116829065346382</v>
      </c>
      <c r="G985" s="12">
        <f t="shared" si="47"/>
        <v>11.80158085567515</v>
      </c>
    </row>
    <row r="986" spans="1:7" x14ac:dyDescent="0.25">
      <c r="A986" s="24">
        <v>48.919922</v>
      </c>
      <c r="B986" s="23">
        <v>-48.443390000000001</v>
      </c>
      <c r="C986" s="25">
        <v>4.3475045999999997</v>
      </c>
      <c r="D986" s="26">
        <v>-2.1855949999999998E-3</v>
      </c>
      <c r="E986" s="28">
        <f t="shared" si="45"/>
        <v>3.8093249999999996E-4</v>
      </c>
      <c r="F986" s="18">
        <f t="shared" si="46"/>
        <v>1.7133344396952204</v>
      </c>
      <c r="G986" s="12">
        <f t="shared" si="47"/>
        <v>11.812967720646476</v>
      </c>
    </row>
    <row r="987" spans="1:7" x14ac:dyDescent="0.25">
      <c r="A987" s="24">
        <v>48.969726999999999</v>
      </c>
      <c r="B987" s="23">
        <v>-48.474926000000004</v>
      </c>
      <c r="C987" s="25">
        <v>4.3475666000000004</v>
      </c>
      <c r="D987" s="26">
        <v>-2.1876395000000001E-3</v>
      </c>
      <c r="E987" s="28">
        <f t="shared" si="45"/>
        <v>3.8127324999999998E-4</v>
      </c>
      <c r="F987" s="18">
        <f t="shared" si="46"/>
        <v>1.7144497975364086</v>
      </c>
      <c r="G987" s="12">
        <f t="shared" si="47"/>
        <v>11.820657804887864</v>
      </c>
    </row>
    <row r="988" spans="1:7" x14ac:dyDescent="0.25">
      <c r="A988" s="24">
        <v>49.019531000000001</v>
      </c>
      <c r="B988" s="23">
        <v>-48.526600000000002</v>
      </c>
      <c r="C988" s="25">
        <v>4.3474082999999997</v>
      </c>
      <c r="D988" s="26">
        <v>-2.1897315000000001E-3</v>
      </c>
      <c r="E988" s="28">
        <f t="shared" si="45"/>
        <v>3.8162191666666663E-4</v>
      </c>
      <c r="F988" s="18">
        <f t="shared" si="46"/>
        <v>1.7162773914318152</v>
      </c>
      <c r="G988" s="12">
        <f t="shared" si="47"/>
        <v>11.833258559995974</v>
      </c>
    </row>
    <row r="989" spans="1:7" x14ac:dyDescent="0.25">
      <c r="A989" s="24">
        <v>49.069336</v>
      </c>
      <c r="B989" s="23">
        <v>-48.605559999999997</v>
      </c>
      <c r="C989" s="25">
        <v>4.3474183000000002</v>
      </c>
      <c r="D989" s="26">
        <v>-2.1963655000000002E-3</v>
      </c>
      <c r="E989" s="28">
        <f t="shared" si="45"/>
        <v>3.8272758333333332E-4</v>
      </c>
      <c r="F989" s="18">
        <f t="shared" si="46"/>
        <v>1.7190700301666009</v>
      </c>
      <c r="G989" s="12">
        <f t="shared" si="47"/>
        <v>11.852513032716033</v>
      </c>
    </row>
    <row r="990" spans="1:7" x14ac:dyDescent="0.25">
      <c r="A990" s="24">
        <v>49.119140999999999</v>
      </c>
      <c r="B990" s="23">
        <v>-48.633544999999998</v>
      </c>
      <c r="C990" s="25">
        <v>4.3473582000000004</v>
      </c>
      <c r="D990" s="26">
        <v>-2.1977185000000002E-3</v>
      </c>
      <c r="E990" s="28">
        <f t="shared" si="45"/>
        <v>3.8295308333333335E-4</v>
      </c>
      <c r="F990" s="18">
        <f t="shared" si="46"/>
        <v>1.720059797073807</v>
      </c>
      <c r="G990" s="12">
        <f t="shared" si="47"/>
        <v>11.859337202157153</v>
      </c>
    </row>
    <row r="991" spans="1:7" x14ac:dyDescent="0.25">
      <c r="A991" s="24">
        <v>49.168945000000001</v>
      </c>
      <c r="B991" s="23">
        <v>-48.698363999999998</v>
      </c>
      <c r="C991" s="25">
        <v>4.3473506000000004</v>
      </c>
      <c r="D991" s="26">
        <v>-2.1993755000000001E-3</v>
      </c>
      <c r="E991" s="28">
        <f t="shared" si="45"/>
        <v>3.8322924999999999E-4</v>
      </c>
      <c r="F991" s="18">
        <f t="shared" si="46"/>
        <v>1.7223523002418677</v>
      </c>
      <c r="G991" s="12">
        <f t="shared" si="47"/>
        <v>11.875143378287365</v>
      </c>
    </row>
    <row r="992" spans="1:7" x14ac:dyDescent="0.25">
      <c r="A992" s="24">
        <v>49.21875</v>
      </c>
      <c r="B992" s="23">
        <v>-48.744511000000003</v>
      </c>
      <c r="C992" s="25">
        <v>4.3472666999999996</v>
      </c>
      <c r="D992" s="26">
        <v>-2.2049188E-3</v>
      </c>
      <c r="E992" s="28">
        <f t="shared" si="45"/>
        <v>3.8415313333333329E-4</v>
      </c>
      <c r="F992" s="18">
        <f t="shared" si="46"/>
        <v>1.7239844164993927</v>
      </c>
      <c r="G992" s="12">
        <f t="shared" si="47"/>
        <v>11.886396369075268</v>
      </c>
    </row>
    <row r="993" spans="1:7" x14ac:dyDescent="0.25">
      <c r="A993" s="24">
        <v>49.268554999999999</v>
      </c>
      <c r="B993" s="23">
        <v>-48.798008000000003</v>
      </c>
      <c r="C993" s="25">
        <v>4.3472600000000003</v>
      </c>
      <c r="D993" s="26">
        <v>-2.2052766000000001E-3</v>
      </c>
      <c r="E993" s="28">
        <f t="shared" si="45"/>
        <v>3.8421276666666666E-4</v>
      </c>
      <c r="F993" s="18">
        <f t="shared" si="46"/>
        <v>1.7258764858306344</v>
      </c>
      <c r="G993" s="12">
        <f t="shared" si="47"/>
        <v>11.899441664504664</v>
      </c>
    </row>
    <row r="994" spans="1:7" x14ac:dyDescent="0.25">
      <c r="A994" s="24">
        <v>49.318359000000001</v>
      </c>
      <c r="B994" s="23">
        <v>-48.852820999999999</v>
      </c>
      <c r="C994" s="25">
        <v>4.3471951000000004</v>
      </c>
      <c r="D994" s="26">
        <v>-2.2096097999999998E-3</v>
      </c>
      <c r="E994" s="28">
        <f t="shared" si="45"/>
        <v>3.8493496666666661E-4</v>
      </c>
      <c r="F994" s="18">
        <f t="shared" si="46"/>
        <v>1.7278150991407888</v>
      </c>
      <c r="G994" s="12">
        <f t="shared" si="47"/>
        <v>11.912807867812726</v>
      </c>
    </row>
    <row r="995" spans="1:7" x14ac:dyDescent="0.25">
      <c r="A995" s="24">
        <v>49.368164</v>
      </c>
      <c r="B995" s="23">
        <v>-48.890265999999997</v>
      </c>
      <c r="C995" s="25">
        <v>4.347105</v>
      </c>
      <c r="D995" s="26">
        <v>-2.2121904999999999E-3</v>
      </c>
      <c r="E995" s="28">
        <f t="shared" si="45"/>
        <v>3.8536508333333327E-4</v>
      </c>
      <c r="F995" s="18">
        <f t="shared" si="46"/>
        <v>1.729139445106139</v>
      </c>
      <c r="G995" s="12">
        <f t="shared" si="47"/>
        <v>11.921938867445483</v>
      </c>
    </row>
    <row r="996" spans="1:7" x14ac:dyDescent="0.25">
      <c r="A996" s="24">
        <v>49.417968999999999</v>
      </c>
      <c r="B996" s="23">
        <v>-48.942619000000001</v>
      </c>
      <c r="C996" s="25">
        <v>4.3472052000000003</v>
      </c>
      <c r="D996" s="26">
        <v>-2.2145152999999999E-3</v>
      </c>
      <c r="E996" s="28">
        <f t="shared" si="45"/>
        <v>3.8575254999999997E-4</v>
      </c>
      <c r="F996" s="18">
        <f t="shared" si="46"/>
        <v>1.7309910537140702</v>
      </c>
      <c r="G996" s="12">
        <f t="shared" si="47"/>
        <v>11.934705197363334</v>
      </c>
    </row>
    <row r="997" spans="1:7" x14ac:dyDescent="0.25">
      <c r="A997" s="24">
        <v>49.467773000000001</v>
      </c>
      <c r="B997" s="23">
        <v>-48.997292000000002</v>
      </c>
      <c r="C997" s="25">
        <v>4.3470668999999997</v>
      </c>
      <c r="D997" s="26">
        <v>-2.2170781E-3</v>
      </c>
      <c r="E997" s="28">
        <f t="shared" si="45"/>
        <v>3.8617968333333328E-4</v>
      </c>
      <c r="F997" s="18">
        <f t="shared" si="46"/>
        <v>1.7329247155371066</v>
      </c>
      <c r="G997" s="12">
        <f t="shared" si="47"/>
        <v>11.948037261535369</v>
      </c>
    </row>
    <row r="998" spans="1:7" x14ac:dyDescent="0.25">
      <c r="A998" s="24">
        <v>49.517578</v>
      </c>
      <c r="B998" s="23">
        <v>-49.057259000000002</v>
      </c>
      <c r="C998" s="25">
        <v>4.3469709999999999</v>
      </c>
      <c r="D998" s="26">
        <v>-2.2238253000000001E-3</v>
      </c>
      <c r="E998" s="28">
        <f t="shared" si="45"/>
        <v>3.8730421666666664E-4</v>
      </c>
      <c r="F998" s="18">
        <f t="shared" si="46"/>
        <v>1.7350456143087492</v>
      </c>
      <c r="G998" s="12">
        <f t="shared" si="47"/>
        <v>11.962660272751222</v>
      </c>
    </row>
    <row r="999" spans="1:7" x14ac:dyDescent="0.25">
      <c r="A999" s="24">
        <v>49.567383</v>
      </c>
      <c r="B999" s="23">
        <v>-49.098675</v>
      </c>
      <c r="C999" s="25">
        <v>4.3469848999999998</v>
      </c>
      <c r="D999" s="26">
        <v>-2.2210836999999998E-3</v>
      </c>
      <c r="E999" s="28">
        <f t="shared" si="45"/>
        <v>3.8684728333333325E-4</v>
      </c>
      <c r="F999" s="18">
        <f t="shared" si="46"/>
        <v>1.7365104056694365</v>
      </c>
      <c r="G999" s="12">
        <f t="shared" si="47"/>
        <v>11.972759604592333</v>
      </c>
    </row>
    <row r="1000" spans="1:7" x14ac:dyDescent="0.25">
      <c r="A1000" s="24">
        <v>49.617187999999999</v>
      </c>
      <c r="B1000" s="23">
        <v>-49.140681999999998</v>
      </c>
      <c r="C1000" s="25">
        <v>4.3468647000000002</v>
      </c>
      <c r="D1000" s="26">
        <v>-2.2255778000000001E-3</v>
      </c>
      <c r="E1000" s="28">
        <f t="shared" si="45"/>
        <v>3.8759629999999997E-4</v>
      </c>
      <c r="F1000" s="18">
        <f t="shared" si="46"/>
        <v>1.7379960993793169</v>
      </c>
      <c r="G1000" s="12">
        <f t="shared" si="47"/>
        <v>11.983003052357676</v>
      </c>
    </row>
    <row r="1001" spans="1:7" x14ac:dyDescent="0.25">
      <c r="A1001" s="24">
        <v>49.666992</v>
      </c>
      <c r="B1001" s="23">
        <v>-49.197823</v>
      </c>
      <c r="C1001" s="25">
        <v>4.3469224000000004</v>
      </c>
      <c r="D1001" s="26">
        <v>-2.2276043999999999E-3</v>
      </c>
      <c r="E1001" s="28">
        <f t="shared" si="45"/>
        <v>3.8793406666666664E-4</v>
      </c>
      <c r="F1001" s="18">
        <f t="shared" si="46"/>
        <v>1.7400170488466977</v>
      </c>
      <c r="G1001" s="12">
        <f t="shared" si="47"/>
        <v>11.9969369407277</v>
      </c>
    </row>
    <row r="1002" spans="1:7" x14ac:dyDescent="0.25">
      <c r="A1002" s="24">
        <v>49.716797</v>
      </c>
      <c r="B1002" s="23">
        <v>-49.245776999999997</v>
      </c>
      <c r="C1002" s="25">
        <v>4.3468657000000004</v>
      </c>
      <c r="D1002" s="26">
        <v>-2.2316635999999998E-3</v>
      </c>
      <c r="E1002" s="28">
        <f t="shared" si="45"/>
        <v>3.8861059999999994E-4</v>
      </c>
      <c r="F1002" s="18">
        <f t="shared" si="46"/>
        <v>1.7417130746558152</v>
      </c>
      <c r="G1002" s="12">
        <f t="shared" si="47"/>
        <v>12.008630570221337</v>
      </c>
    </row>
    <row r="1003" spans="1:7" x14ac:dyDescent="0.25">
      <c r="A1003" s="24">
        <v>49.766601999999999</v>
      </c>
      <c r="B1003" s="23">
        <v>-49.290202999999998</v>
      </c>
      <c r="C1003" s="25">
        <v>4.3467912999999996</v>
      </c>
      <c r="D1003" s="26">
        <v>-2.2320030000000002E-3</v>
      </c>
      <c r="E1003" s="28">
        <f t="shared" si="45"/>
        <v>3.8866716666666667E-4</v>
      </c>
      <c r="F1003" s="18">
        <f t="shared" si="46"/>
        <v>1.7432843229895487</v>
      </c>
      <c r="G1003" s="12">
        <f t="shared" si="47"/>
        <v>12.01946389348706</v>
      </c>
    </row>
    <row r="1004" spans="1:7" x14ac:dyDescent="0.25">
      <c r="A1004" s="24">
        <v>49.816406000000001</v>
      </c>
      <c r="B1004" s="23">
        <v>-49.341701999999998</v>
      </c>
      <c r="C1004" s="25">
        <v>4.3468070000000001</v>
      </c>
      <c r="D1004" s="26">
        <v>-2.2359012999999999E-3</v>
      </c>
      <c r="E1004" s="28">
        <f t="shared" si="45"/>
        <v>3.893168833333333E-4</v>
      </c>
      <c r="F1004" s="18">
        <f t="shared" si="46"/>
        <v>1.7451057275260573</v>
      </c>
      <c r="G1004" s="12">
        <f t="shared" si="47"/>
        <v>12.032021974675134</v>
      </c>
    </row>
    <row r="1005" spans="1:7" x14ac:dyDescent="0.25">
      <c r="A1005" s="24">
        <v>49.866211</v>
      </c>
      <c r="B1005" s="23">
        <v>-49.387619000000001</v>
      </c>
      <c r="C1005" s="25">
        <v>4.3467282999999997</v>
      </c>
      <c r="D1005" s="26">
        <v>-2.2387325E-3</v>
      </c>
      <c r="E1005" s="28">
        <f t="shared" si="45"/>
        <v>3.8978874999999995E-4</v>
      </c>
      <c r="F1005" s="18">
        <f t="shared" si="46"/>
        <v>1.746729709197602</v>
      </c>
      <c r="G1005" s="12">
        <f t="shared" si="47"/>
        <v>12.043218879739559</v>
      </c>
    </row>
    <row r="1006" spans="1:7" x14ac:dyDescent="0.25">
      <c r="A1006" s="24">
        <v>49.916015999999999</v>
      </c>
      <c r="B1006" s="23">
        <v>-49.426189000000001</v>
      </c>
      <c r="C1006" s="25">
        <v>4.3467454999999999</v>
      </c>
      <c r="D1006" s="26">
        <v>-2.2393344000000001E-3</v>
      </c>
      <c r="E1006" s="28">
        <f t="shared" si="45"/>
        <v>3.8988906666666663E-4</v>
      </c>
      <c r="F1006" s="18">
        <f t="shared" si="46"/>
        <v>1.7480938438987252</v>
      </c>
      <c r="G1006" s="12">
        <f t="shared" si="47"/>
        <v>12.052624211715406</v>
      </c>
    </row>
    <row r="1007" spans="1:7" x14ac:dyDescent="0.25">
      <c r="A1007" s="24">
        <v>49.965820000000001</v>
      </c>
      <c r="B1007" s="23">
        <v>-49.490295000000003</v>
      </c>
      <c r="C1007" s="25">
        <v>4.3466768</v>
      </c>
      <c r="D1007" s="26">
        <v>-2.2427796000000001E-3</v>
      </c>
      <c r="E1007" s="28">
        <f t="shared" si="45"/>
        <v>3.9046326666666663E-4</v>
      </c>
      <c r="F1007" s="18">
        <f t="shared" si="46"/>
        <v>1.7503611298502473</v>
      </c>
      <c r="G1007" s="12">
        <f t="shared" si="47"/>
        <v>12.068256522102846</v>
      </c>
    </row>
    <row r="1008" spans="1:7" x14ac:dyDescent="0.25">
      <c r="A1008" s="24">
        <v>50.015625</v>
      </c>
      <c r="B1008" s="23">
        <v>-49.539585000000002</v>
      </c>
      <c r="C1008" s="25">
        <v>4.3465919</v>
      </c>
      <c r="D1008" s="26">
        <v>-2.2413611999999999E-3</v>
      </c>
      <c r="E1008" s="28">
        <f t="shared" si="45"/>
        <v>3.9022686666666663E-4</v>
      </c>
      <c r="F1008" s="18">
        <f t="shared" si="46"/>
        <v>1.7521044069935805</v>
      </c>
      <c r="G1008" s="12">
        <f t="shared" si="47"/>
        <v>12.080275936494584</v>
      </c>
    </row>
    <row r="1009" spans="1:7" x14ac:dyDescent="0.25">
      <c r="A1009" s="24">
        <v>50.065429999999999</v>
      </c>
      <c r="B1009" s="23">
        <v>-49.559246000000002</v>
      </c>
      <c r="C1009" s="25">
        <v>4.3464917999999999</v>
      </c>
      <c r="D1009" s="26">
        <v>-2.2437215999999999E-3</v>
      </c>
      <c r="E1009" s="28">
        <f t="shared" si="45"/>
        <v>3.9062026666666661E-4</v>
      </c>
      <c r="F1009" s="18">
        <f t="shared" si="46"/>
        <v>1.7527997726238316</v>
      </c>
      <c r="G1009" s="12">
        <f t="shared" si="47"/>
        <v>12.08507029044784</v>
      </c>
    </row>
    <row r="1010" spans="1:7" x14ac:dyDescent="0.25">
      <c r="A1010" s="24">
        <v>50.115234000000001</v>
      </c>
      <c r="B1010" s="23">
        <v>-49.629848000000003</v>
      </c>
      <c r="C1010" s="25">
        <v>4.3464818000000003</v>
      </c>
      <c r="D1010" s="26">
        <v>-2.2463679999999999E-3</v>
      </c>
      <c r="E1010" s="28">
        <f t="shared" si="45"/>
        <v>3.9106133333333327E-4</v>
      </c>
      <c r="F1010" s="18">
        <f t="shared" si="46"/>
        <v>1.7552968075776481</v>
      </c>
      <c r="G1010" s="12">
        <f t="shared" si="47"/>
        <v>12.102286656747001</v>
      </c>
    </row>
    <row r="1011" spans="1:7" x14ac:dyDescent="0.25">
      <c r="A1011" s="24">
        <v>50.165039</v>
      </c>
      <c r="B1011" s="23">
        <v>-49.67897</v>
      </c>
      <c r="C1011" s="25">
        <v>4.3464732000000001</v>
      </c>
      <c r="D1011" s="26">
        <v>-2.2466481E-3</v>
      </c>
      <c r="E1011" s="28">
        <f t="shared" si="45"/>
        <v>3.9110801666666662E-4</v>
      </c>
      <c r="F1011" s="18">
        <f t="shared" si="46"/>
        <v>1.7570341429364391</v>
      </c>
      <c r="G1011" s="12">
        <f t="shared" si="47"/>
        <v>12.114265104175507</v>
      </c>
    </row>
    <row r="1012" spans="1:7" x14ac:dyDescent="0.25">
      <c r="A1012" s="24">
        <v>50.214843999999999</v>
      </c>
      <c r="B1012" s="23">
        <v>-49.734023999999998</v>
      </c>
      <c r="C1012" s="25">
        <v>4.3463941000000004</v>
      </c>
      <c r="D1012" s="26">
        <v>-2.2484063999999998E-3</v>
      </c>
      <c r="E1012" s="28">
        <f t="shared" si="45"/>
        <v>3.9140106666666659E-4</v>
      </c>
      <c r="F1012" s="18">
        <f t="shared" si="46"/>
        <v>1.7589812798779905</v>
      </c>
      <c r="G1012" s="12">
        <f t="shared" si="47"/>
        <v>12.127690075567731</v>
      </c>
    </row>
    <row r="1013" spans="1:7" x14ac:dyDescent="0.25">
      <c r="A1013" s="24">
        <v>50.264648000000001</v>
      </c>
      <c r="B1013" s="23">
        <v>-49.788113000000003</v>
      </c>
      <c r="C1013" s="25">
        <v>4.3464049999999999</v>
      </c>
      <c r="D1013" s="26">
        <v>-2.2529184000000002E-3</v>
      </c>
      <c r="E1013" s="28">
        <f t="shared" si="45"/>
        <v>3.9215306666666666E-4</v>
      </c>
      <c r="F1013" s="18">
        <f t="shared" si="46"/>
        <v>1.7608942869261901</v>
      </c>
      <c r="G1013" s="12">
        <f t="shared" si="47"/>
        <v>12.140879730772335</v>
      </c>
    </row>
    <row r="1014" spans="1:7" x14ac:dyDescent="0.25">
      <c r="A1014" s="24">
        <v>50.314453</v>
      </c>
      <c r="B1014" s="23">
        <v>-49.838104000000001</v>
      </c>
      <c r="C1014" s="25">
        <v>4.3461670999999997</v>
      </c>
      <c r="D1014" s="26">
        <v>-2.2534905000000001E-3</v>
      </c>
      <c r="E1014" s="28">
        <f t="shared" si="45"/>
        <v>3.9224841666666665E-4</v>
      </c>
      <c r="F1014" s="18">
        <f t="shared" si="46"/>
        <v>1.7626623568728803</v>
      </c>
      <c r="G1014" s="12">
        <f t="shared" si="47"/>
        <v>12.153070084695187</v>
      </c>
    </row>
    <row r="1015" spans="1:7" x14ac:dyDescent="0.25">
      <c r="A1015" s="24">
        <v>50.364258</v>
      </c>
      <c r="B1015" s="23">
        <v>-49.8964</v>
      </c>
      <c r="C1015" s="25">
        <v>4.3462934000000004</v>
      </c>
      <c r="D1015" s="26">
        <v>-2.2555589999999999E-3</v>
      </c>
      <c r="E1015" s="28">
        <f t="shared" si="45"/>
        <v>3.9259316666666663E-4</v>
      </c>
      <c r="F1015" s="18">
        <f t="shared" si="46"/>
        <v>1.7647241561089881</v>
      </c>
      <c r="G1015" s="12">
        <f t="shared" si="47"/>
        <v>12.167285620937445</v>
      </c>
    </row>
    <row r="1016" spans="1:7" x14ac:dyDescent="0.25">
      <c r="A1016" s="24">
        <v>50.414062999999999</v>
      </c>
      <c r="B1016" s="23">
        <v>-49.937503999999997</v>
      </c>
      <c r="C1016" s="25">
        <v>4.3462738999999999</v>
      </c>
      <c r="D1016" s="26">
        <v>-2.2588193000000001E-3</v>
      </c>
      <c r="E1016" s="28">
        <f t="shared" si="45"/>
        <v>3.9313655000000001E-4</v>
      </c>
      <c r="F1016" s="18">
        <f t="shared" si="46"/>
        <v>1.7661779127269546</v>
      </c>
      <c r="G1016" s="12">
        <f t="shared" si="47"/>
        <v>12.177308871275404</v>
      </c>
    </row>
    <row r="1017" spans="1:7" x14ac:dyDescent="0.25">
      <c r="A1017" s="24">
        <v>50.463867</v>
      </c>
      <c r="B1017" s="23">
        <v>-49.988365000000002</v>
      </c>
      <c r="C1017" s="25">
        <v>4.3461160999999997</v>
      </c>
      <c r="D1017" s="26">
        <v>-2.2619187000000002E-3</v>
      </c>
      <c r="E1017" s="28">
        <f t="shared" si="45"/>
        <v>3.9365311666666666E-4</v>
      </c>
      <c r="F1017" s="18">
        <f t="shared" si="46"/>
        <v>1.7679767526293095</v>
      </c>
      <c r="G1017" s="12">
        <f t="shared" si="47"/>
        <v>12.189711375543581</v>
      </c>
    </row>
    <row r="1018" spans="1:7" x14ac:dyDescent="0.25">
      <c r="A1018" s="24">
        <v>50.513672</v>
      </c>
      <c r="B1018" s="23">
        <v>-50.02684</v>
      </c>
      <c r="C1018" s="25">
        <v>4.3461742000000001</v>
      </c>
      <c r="D1018" s="26">
        <v>-2.2642494E-3</v>
      </c>
      <c r="E1018" s="28">
        <f t="shared" si="45"/>
        <v>3.9404156666666664E-4</v>
      </c>
      <c r="F1018" s="18">
        <f t="shared" si="46"/>
        <v>1.7693375273927452</v>
      </c>
      <c r="G1018" s="12">
        <f t="shared" si="47"/>
        <v>12.19909354167712</v>
      </c>
    </row>
    <row r="1019" spans="1:7" x14ac:dyDescent="0.25">
      <c r="A1019" s="24">
        <v>50.563476999999999</v>
      </c>
      <c r="B1019" s="23">
        <v>-50.082653000000001</v>
      </c>
      <c r="C1019" s="25">
        <v>4.3460368999999996</v>
      </c>
      <c r="D1019" s="26">
        <v>-2.2677244000000002E-3</v>
      </c>
      <c r="E1019" s="28">
        <f t="shared" si="45"/>
        <v>3.9462073333333333E-4</v>
      </c>
      <c r="F1019" s="18">
        <f t="shared" si="46"/>
        <v>1.7713115084680315</v>
      </c>
      <c r="G1019" s="12">
        <f t="shared" si="47"/>
        <v>12.212703595956816</v>
      </c>
    </row>
    <row r="1020" spans="1:7" x14ac:dyDescent="0.25">
      <c r="A1020" s="24">
        <v>50.613281000000001</v>
      </c>
      <c r="B1020" s="23">
        <v>-50.128647000000001</v>
      </c>
      <c r="C1020" s="25">
        <v>4.3460169000000004</v>
      </c>
      <c r="D1020" s="26">
        <v>-2.2695420999999999E-3</v>
      </c>
      <c r="E1020" s="28">
        <f t="shared" si="45"/>
        <v>3.9492368333333326E-4</v>
      </c>
      <c r="F1020" s="18">
        <f t="shared" si="46"/>
        <v>1.7729382134574911</v>
      </c>
      <c r="G1020" s="12">
        <f t="shared" si="47"/>
        <v>12.223919277546058</v>
      </c>
    </row>
    <row r="1021" spans="1:7" x14ac:dyDescent="0.25">
      <c r="A1021" s="24">
        <v>50.663086</v>
      </c>
      <c r="B1021" s="23">
        <v>-50.181350999999999</v>
      </c>
      <c r="C1021" s="25">
        <v>4.3459329999999996</v>
      </c>
      <c r="D1021" s="26">
        <v>-2.2721706999999998E-3</v>
      </c>
      <c r="E1021" s="28">
        <f t="shared" si="45"/>
        <v>3.9536178333333326E-4</v>
      </c>
      <c r="F1021" s="18">
        <f t="shared" si="46"/>
        <v>1.7748022361509834</v>
      </c>
      <c r="G1021" s="12">
        <f t="shared" si="47"/>
        <v>12.236771199154948</v>
      </c>
    </row>
    <row r="1022" spans="1:7" x14ac:dyDescent="0.25">
      <c r="A1022" s="24">
        <v>50.712890999999999</v>
      </c>
      <c r="B1022" s="23">
        <v>-50.221733</v>
      </c>
      <c r="C1022" s="25">
        <v>4.3460150000000004</v>
      </c>
      <c r="D1022" s="26">
        <v>-2.2762357E-3</v>
      </c>
      <c r="E1022" s="28">
        <f t="shared" si="45"/>
        <v>3.960392833333333E-4</v>
      </c>
      <c r="F1022" s="18">
        <f t="shared" si="46"/>
        <v>1.7762304572425249</v>
      </c>
      <c r="G1022" s="12">
        <f t="shared" si="47"/>
        <v>12.246618389091388</v>
      </c>
    </row>
    <row r="1023" spans="1:7" x14ac:dyDescent="0.25">
      <c r="A1023" s="24">
        <v>50.762695000000001</v>
      </c>
      <c r="B1023" s="23">
        <v>-50.272713000000003</v>
      </c>
      <c r="C1023" s="25">
        <v>4.3459392000000001</v>
      </c>
      <c r="D1023" s="26">
        <v>-2.2752045E-3</v>
      </c>
      <c r="E1023" s="28">
        <f t="shared" si="45"/>
        <v>3.9586741666666666E-4</v>
      </c>
      <c r="F1023" s="18">
        <f t="shared" si="46"/>
        <v>1.7780335059089305</v>
      </c>
      <c r="G1023" s="12">
        <f t="shared" si="47"/>
        <v>12.259049911625189</v>
      </c>
    </row>
    <row r="1024" spans="1:7" x14ac:dyDescent="0.25">
      <c r="A1024" s="24">
        <v>50.8125</v>
      </c>
      <c r="B1024" s="23">
        <v>-50.314377</v>
      </c>
      <c r="C1024" s="25">
        <v>4.3459228999999997</v>
      </c>
      <c r="D1024" s="26">
        <v>-2.2800206E-3</v>
      </c>
      <c r="E1024" s="28">
        <f t="shared" si="45"/>
        <v>3.9667009999999999E-4</v>
      </c>
      <c r="F1024" s="18">
        <f t="shared" si="46"/>
        <v>1.7795070684753707</v>
      </c>
      <c r="G1024" s="12">
        <f t="shared" si="47"/>
        <v>12.269209718507261</v>
      </c>
    </row>
    <row r="1025" spans="1:7" x14ac:dyDescent="0.25">
      <c r="A1025" s="24">
        <v>50.862304999999999</v>
      </c>
      <c r="B1025" s="23">
        <v>-50.341106000000003</v>
      </c>
      <c r="C1025" s="25">
        <v>4.3458494999999999</v>
      </c>
      <c r="D1025" s="26">
        <v>-2.2830248000000001E-3</v>
      </c>
      <c r="E1025" s="28">
        <f t="shared" si="45"/>
        <v>3.9717079999999997E-4</v>
      </c>
      <c r="F1025" s="18">
        <f t="shared" si="46"/>
        <v>1.7804524134695714</v>
      </c>
      <c r="G1025" s="12">
        <f t="shared" si="47"/>
        <v>12.275727611128014</v>
      </c>
    </row>
    <row r="1026" spans="1:7" x14ac:dyDescent="0.25">
      <c r="A1026" s="24">
        <v>50.912109000000001</v>
      </c>
      <c r="B1026" s="23">
        <v>-50.41695</v>
      </c>
      <c r="C1026" s="25">
        <v>4.3458328000000002</v>
      </c>
      <c r="D1026" s="26">
        <v>-2.2849798999999998E-3</v>
      </c>
      <c r="E1026" s="28">
        <f t="shared" si="45"/>
        <v>3.9749664999999995E-4</v>
      </c>
      <c r="F1026" s="18">
        <f t="shared" si="46"/>
        <v>1.7831348462482073</v>
      </c>
      <c r="G1026" s="12">
        <f t="shared" si="47"/>
        <v>12.294222244220467</v>
      </c>
    </row>
    <row r="1027" spans="1:7" x14ac:dyDescent="0.25">
      <c r="A1027" s="24">
        <v>50.961914</v>
      </c>
      <c r="B1027" s="23">
        <v>-50.459708999999997</v>
      </c>
      <c r="C1027" s="25">
        <v>4.3457103000000004</v>
      </c>
      <c r="D1027" s="26">
        <v>-2.2879182E-3</v>
      </c>
      <c r="E1027" s="28">
        <f t="shared" si="45"/>
        <v>3.9798636666666661E-4</v>
      </c>
      <c r="F1027" s="18">
        <f t="shared" si="46"/>
        <v>1.7846471365174663</v>
      </c>
      <c r="G1027" s="12">
        <f t="shared" si="47"/>
        <v>12.304649067916479</v>
      </c>
    </row>
    <row r="1028" spans="1:7" x14ac:dyDescent="0.25">
      <c r="A1028" s="24">
        <v>51.011718999999999</v>
      </c>
      <c r="B1028" s="23">
        <v>-50.518661000000002</v>
      </c>
      <c r="C1028" s="25">
        <v>4.3456330000000003</v>
      </c>
      <c r="D1028" s="26">
        <v>-2.2891042999999998E-3</v>
      </c>
      <c r="E1028" s="28">
        <f t="shared" si="45"/>
        <v>3.9818404999999996E-4</v>
      </c>
      <c r="F1028" s="18">
        <f t="shared" si="46"/>
        <v>1.7867321370075007</v>
      </c>
      <c r="G1028" s="12">
        <f t="shared" si="47"/>
        <v>12.319024570396127</v>
      </c>
    </row>
    <row r="1029" spans="1:7" x14ac:dyDescent="0.25">
      <c r="A1029" s="24">
        <v>51.061523000000001</v>
      </c>
      <c r="B1029" s="23">
        <v>-50.587268999999999</v>
      </c>
      <c r="C1029" s="25">
        <v>4.3456798000000001</v>
      </c>
      <c r="D1029" s="26">
        <v>-2.2938668000000001E-3</v>
      </c>
      <c r="E1029" s="28">
        <f t="shared" ref="E1029:E1092" si="48" xml:space="preserve"> (delta_0 - D1029) / L</f>
        <v>3.9897780000000001E-4</v>
      </c>
      <c r="F1029" s="18">
        <f t="shared" ref="F1029:F1092" si="49" xml:space="preserve"> -B1029 / A_6x12_in2</f>
        <v>1.7891586486376447</v>
      </c>
      <c r="G1029" s="12">
        <f t="shared" ref="G1029:G1092" si="50" xml:space="preserve"> -B1029 * kip_to_N / A_6x12_mm2</f>
        <v>12.335754697857853</v>
      </c>
    </row>
    <row r="1030" spans="1:7" x14ac:dyDescent="0.25">
      <c r="A1030" s="24">
        <v>51.111328</v>
      </c>
      <c r="B1030" s="23">
        <v>-50.653056999999997</v>
      </c>
      <c r="C1030" s="25">
        <v>4.3456492000000004</v>
      </c>
      <c r="D1030" s="26">
        <v>-2.2947131999999999E-3</v>
      </c>
      <c r="E1030" s="28">
        <f t="shared" si="48"/>
        <v>3.9911886666666661E-4</v>
      </c>
      <c r="F1030" s="18">
        <f t="shared" si="49"/>
        <v>1.7914854231701178</v>
      </c>
      <c r="G1030" s="12">
        <f t="shared" si="50"/>
        <v>12.351797165579576</v>
      </c>
    </row>
    <row r="1031" spans="1:7" x14ac:dyDescent="0.25">
      <c r="A1031" s="24">
        <v>51.161133</v>
      </c>
      <c r="B1031" s="23">
        <v>-50.682822999999999</v>
      </c>
      <c r="C1031" s="25">
        <v>4.3455753000000001</v>
      </c>
      <c r="D1031" s="26">
        <v>-2.2960840999999999E-3</v>
      </c>
      <c r="E1031" s="28">
        <f t="shared" si="48"/>
        <v>3.9934734999999994E-4</v>
      </c>
      <c r="F1031" s="18">
        <f t="shared" si="49"/>
        <v>1.7925381800670233</v>
      </c>
      <c r="G1031" s="12">
        <f t="shared" si="50"/>
        <v>12.359055633601175</v>
      </c>
    </row>
    <row r="1032" spans="1:7" x14ac:dyDescent="0.25">
      <c r="A1032" s="24">
        <v>51.210937999999999</v>
      </c>
      <c r="B1032" s="23">
        <v>-50.722591000000001</v>
      </c>
      <c r="C1032" s="25">
        <v>4.3455228999999997</v>
      </c>
      <c r="D1032" s="26">
        <v>-2.2991658E-3</v>
      </c>
      <c r="E1032" s="28">
        <f t="shared" si="48"/>
        <v>3.9986096666666662E-4</v>
      </c>
      <c r="F1032" s="18">
        <f t="shared" si="49"/>
        <v>1.7939446853507741</v>
      </c>
      <c r="G1032" s="12">
        <f t="shared" si="50"/>
        <v>12.368753099041035</v>
      </c>
    </row>
    <row r="1033" spans="1:7" x14ac:dyDescent="0.25">
      <c r="A1033" s="24">
        <v>51.260742</v>
      </c>
      <c r="B1033" s="23">
        <v>-50.767853000000002</v>
      </c>
      <c r="C1033" s="25">
        <v>4.3454632999999996</v>
      </c>
      <c r="D1033" s="26">
        <v>-2.3029803000000001E-3</v>
      </c>
      <c r="E1033" s="28">
        <f t="shared" si="48"/>
        <v>4.0049671666666668E-4</v>
      </c>
      <c r="F1033" s="18">
        <f t="shared" si="49"/>
        <v>1.7955455011361574</v>
      </c>
      <c r="G1033" s="12">
        <f t="shared" si="50"/>
        <v>12.379790281719041</v>
      </c>
    </row>
    <row r="1034" spans="1:7" x14ac:dyDescent="0.25">
      <c r="A1034" s="24">
        <v>51.310547</v>
      </c>
      <c r="B1034" s="23">
        <v>-50.836739000000001</v>
      </c>
      <c r="C1034" s="25">
        <v>4.3454638000000001</v>
      </c>
      <c r="D1034" s="26">
        <v>-2.3041666000000001E-3</v>
      </c>
      <c r="E1034" s="28">
        <f t="shared" si="48"/>
        <v>4.006944333333333E-4</v>
      </c>
      <c r="F1034" s="18">
        <f t="shared" si="49"/>
        <v>1.7979818450050082</v>
      </c>
      <c r="G1034" s="12">
        <f t="shared" si="50"/>
        <v>12.39658819975088</v>
      </c>
    </row>
    <row r="1035" spans="1:7" x14ac:dyDescent="0.25">
      <c r="A1035" s="24">
        <v>51.360351999999999</v>
      </c>
      <c r="B1035" s="23">
        <v>-50.880294999999997</v>
      </c>
      <c r="C1035" s="25">
        <v>4.3453860000000004</v>
      </c>
      <c r="D1035" s="26">
        <v>-2.3076771999999998E-3</v>
      </c>
      <c r="E1035" s="28">
        <f t="shared" si="48"/>
        <v>4.0127953333333327E-4</v>
      </c>
      <c r="F1035" s="18">
        <f t="shared" si="49"/>
        <v>1.799522323383077</v>
      </c>
      <c r="G1035" s="12">
        <f t="shared" si="50"/>
        <v>12.407209372671282</v>
      </c>
    </row>
    <row r="1036" spans="1:7" x14ac:dyDescent="0.25">
      <c r="A1036" s="24">
        <v>51.410156000000001</v>
      </c>
      <c r="B1036" s="23">
        <v>-50.921474000000003</v>
      </c>
      <c r="C1036" s="25">
        <v>4.3453616999999998</v>
      </c>
      <c r="D1036" s="26">
        <v>-2.3105203E-3</v>
      </c>
      <c r="E1036" s="28">
        <f t="shared" si="48"/>
        <v>4.0175338333333331E-4</v>
      </c>
      <c r="F1036" s="18">
        <f t="shared" si="49"/>
        <v>1.8009787325834286</v>
      </c>
      <c r="G1036" s="12">
        <f t="shared" si="50"/>
        <v>12.417250911832117</v>
      </c>
    </row>
    <row r="1037" spans="1:7" x14ac:dyDescent="0.25">
      <c r="A1037" s="24">
        <v>51.459961</v>
      </c>
      <c r="B1037" s="23">
        <v>-50.982379999999999</v>
      </c>
      <c r="C1037" s="25">
        <v>4.3452023999999998</v>
      </c>
      <c r="D1037" s="26">
        <v>-2.3116588000000001E-3</v>
      </c>
      <c r="E1037" s="28">
        <f t="shared" si="48"/>
        <v>4.0194313333333334E-4</v>
      </c>
      <c r="F1037" s="18">
        <f t="shared" si="49"/>
        <v>1.8031328416865295</v>
      </c>
      <c r="G1037" s="12">
        <f t="shared" si="50"/>
        <v>12.432102899110333</v>
      </c>
    </row>
    <row r="1038" spans="1:7" x14ac:dyDescent="0.25">
      <c r="A1038" s="24">
        <v>51.509765999999999</v>
      </c>
      <c r="B1038" s="23">
        <v>-51.031424999999999</v>
      </c>
      <c r="C1038" s="25">
        <v>4.3452282000000002</v>
      </c>
      <c r="D1038" s="26">
        <v>-2.3143707999999999E-3</v>
      </c>
      <c r="E1038" s="28">
        <f t="shared" si="48"/>
        <v>4.0239513333333331E-4</v>
      </c>
      <c r="F1038" s="18">
        <f t="shared" si="49"/>
        <v>1.8048674537274056</v>
      </c>
      <c r="G1038" s="12">
        <f t="shared" si="50"/>
        <v>12.444062570014022</v>
      </c>
    </row>
    <row r="1039" spans="1:7" x14ac:dyDescent="0.25">
      <c r="A1039" s="24">
        <v>51.559570000000001</v>
      </c>
      <c r="B1039" s="23">
        <v>-51.067962999999999</v>
      </c>
      <c r="C1039" s="25">
        <v>4.3452510999999996</v>
      </c>
      <c r="D1039" s="26">
        <v>-2.3175536000000002E-3</v>
      </c>
      <c r="E1039" s="28">
        <f t="shared" si="48"/>
        <v>4.0292559999999998E-4</v>
      </c>
      <c r="F1039" s="18">
        <f t="shared" si="49"/>
        <v>1.8061597211297815</v>
      </c>
      <c r="G1039" s="12">
        <f t="shared" si="50"/>
        <v>12.452972396815511</v>
      </c>
    </row>
    <row r="1040" spans="1:7" x14ac:dyDescent="0.25">
      <c r="A1040" s="24">
        <v>51.609375</v>
      </c>
      <c r="B1040" s="23">
        <v>-51.146915</v>
      </c>
      <c r="C1040" s="25">
        <v>4.345129</v>
      </c>
      <c r="D1040" s="26">
        <v>-2.3195206E-3</v>
      </c>
      <c r="E1040" s="28">
        <f t="shared" si="48"/>
        <v>4.0325343333333331E-4</v>
      </c>
      <c r="F1040" s="18">
        <f t="shared" si="49"/>
        <v>1.8089520769224463</v>
      </c>
      <c r="G1040" s="12">
        <f t="shared" si="50"/>
        <v>12.4722249187278</v>
      </c>
    </row>
    <row r="1041" spans="1:7" x14ac:dyDescent="0.25">
      <c r="A1041" s="24">
        <v>51.659179999999999</v>
      </c>
      <c r="B1041" s="23">
        <v>-51.159126000000001</v>
      </c>
      <c r="C1041" s="25">
        <v>4.3450068999999996</v>
      </c>
      <c r="D1041" s="26">
        <v>-2.3206530999999998E-3</v>
      </c>
      <c r="E1041" s="28">
        <f t="shared" si="48"/>
        <v>4.0344218333333327E-4</v>
      </c>
      <c r="F1041" s="18">
        <f t="shared" si="49"/>
        <v>1.8093839527024675</v>
      </c>
      <c r="G1041" s="12">
        <f t="shared" si="50"/>
        <v>12.475202582942398</v>
      </c>
    </row>
    <row r="1042" spans="1:7" x14ac:dyDescent="0.25">
      <c r="A1042" s="24">
        <v>51.708984000000001</v>
      </c>
      <c r="B1042" s="23">
        <v>-51.220238000000002</v>
      </c>
      <c r="C1042" s="25">
        <v>4.3450432000000001</v>
      </c>
      <c r="D1042" s="26">
        <v>-2.3249984000000001E-3</v>
      </c>
      <c r="E1042" s="28">
        <f t="shared" si="48"/>
        <v>4.0416639999999999E-4</v>
      </c>
      <c r="F1042" s="18">
        <f t="shared" si="49"/>
        <v>1.8115453475651857</v>
      </c>
      <c r="G1042" s="12">
        <f t="shared" si="50"/>
        <v>12.49010480352077</v>
      </c>
    </row>
    <row r="1043" spans="1:7" x14ac:dyDescent="0.25">
      <c r="A1043" s="24">
        <v>51.758789</v>
      </c>
      <c r="B1043" s="23">
        <v>-51.265701</v>
      </c>
      <c r="C1043" s="25">
        <v>4.3449429999999998</v>
      </c>
      <c r="D1043" s="26">
        <v>-2.3268579999999998E-3</v>
      </c>
      <c r="E1043" s="28">
        <f t="shared" si="48"/>
        <v>4.0447633333333329E-4</v>
      </c>
      <c r="F1043" s="18">
        <f t="shared" si="49"/>
        <v>1.8131532722713604</v>
      </c>
      <c r="G1043" s="12">
        <f t="shared" si="50"/>
        <v>12.501191000244074</v>
      </c>
    </row>
    <row r="1044" spans="1:7" x14ac:dyDescent="0.25">
      <c r="A1044" s="24">
        <v>51.808593999999999</v>
      </c>
      <c r="B1044" s="23">
        <v>-51.316414000000002</v>
      </c>
      <c r="C1044" s="25">
        <v>4.3449802000000002</v>
      </c>
      <c r="D1044" s="26">
        <v>-2.3295223000000002E-3</v>
      </c>
      <c r="E1044" s="28">
        <f t="shared" si="48"/>
        <v>4.0492038333333336E-4</v>
      </c>
      <c r="F1044" s="18">
        <f t="shared" si="49"/>
        <v>1.8149468777444759</v>
      </c>
      <c r="G1044" s="12">
        <f t="shared" si="50"/>
        <v>12.513557414568448</v>
      </c>
    </row>
    <row r="1045" spans="1:7" x14ac:dyDescent="0.25">
      <c r="A1045" s="24">
        <v>51.858398000000001</v>
      </c>
      <c r="B1045" s="23">
        <v>-51.350624000000003</v>
      </c>
      <c r="C1045" s="25">
        <v>4.3450021999999997</v>
      </c>
      <c r="D1045" s="26">
        <v>-2.3313818999999999E-3</v>
      </c>
      <c r="E1045" s="28">
        <f t="shared" si="48"/>
        <v>4.052303166666666E-4</v>
      </c>
      <c r="F1045" s="18">
        <f t="shared" si="49"/>
        <v>1.8161568089896256</v>
      </c>
      <c r="G1045" s="12">
        <f t="shared" si="50"/>
        <v>12.521899556307977</v>
      </c>
    </row>
    <row r="1046" spans="1:7" x14ac:dyDescent="0.25">
      <c r="A1046" s="24">
        <v>51.908203</v>
      </c>
      <c r="B1046" s="23">
        <v>-51.417701999999998</v>
      </c>
      <c r="C1046" s="25">
        <v>4.3449774000000003</v>
      </c>
      <c r="D1046" s="26">
        <v>-2.3351488999999999E-3</v>
      </c>
      <c r="E1046" s="28">
        <f t="shared" si="48"/>
        <v>4.0585814999999993E-4</v>
      </c>
      <c r="F1046" s="18">
        <f t="shared" si="49"/>
        <v>1.8185292079391184</v>
      </c>
      <c r="G1046" s="12">
        <f t="shared" si="50"/>
        <v>12.538256591783105</v>
      </c>
    </row>
    <row r="1047" spans="1:7" x14ac:dyDescent="0.25">
      <c r="A1047" s="24">
        <v>51.958008</v>
      </c>
      <c r="B1047" s="23">
        <v>-51.481766</v>
      </c>
      <c r="C1047" s="25">
        <v>4.3448691000000004</v>
      </c>
      <c r="D1047" s="26">
        <v>-2.3370859999999999E-3</v>
      </c>
      <c r="E1047" s="28">
        <f t="shared" si="48"/>
        <v>4.0618099999999998E-4</v>
      </c>
      <c r="F1047" s="18">
        <f t="shared" si="49"/>
        <v>1.820795008444505</v>
      </c>
      <c r="G1047" s="12">
        <f t="shared" si="50"/>
        <v>12.553878660429737</v>
      </c>
    </row>
    <row r="1048" spans="1:7" x14ac:dyDescent="0.25">
      <c r="A1048" s="24">
        <v>52.007812999999999</v>
      </c>
      <c r="B1048" s="23">
        <v>-51.519981000000001</v>
      </c>
      <c r="C1048" s="25">
        <v>4.3448285999999996</v>
      </c>
      <c r="D1048" s="26">
        <v>-2.3395894000000001E-3</v>
      </c>
      <c r="E1048" s="28">
        <f t="shared" si="48"/>
        <v>4.0659823333333333E-4</v>
      </c>
      <c r="F1048" s="18">
        <f t="shared" si="49"/>
        <v>1.8221465875890066</v>
      </c>
      <c r="G1048" s="12">
        <f t="shared" si="50"/>
        <v>12.563197425310651</v>
      </c>
    </row>
    <row r="1049" spans="1:7" x14ac:dyDescent="0.25">
      <c r="A1049" s="24">
        <v>52.057617</v>
      </c>
      <c r="B1049" s="23">
        <v>-51.566616000000003</v>
      </c>
      <c r="C1049" s="25">
        <v>4.3448009000000001</v>
      </c>
      <c r="D1049" s="26">
        <v>-2.3406623E-3</v>
      </c>
      <c r="E1049" s="28">
        <f t="shared" si="48"/>
        <v>4.0677704999999995E-4</v>
      </c>
      <c r="F1049" s="18">
        <f t="shared" si="49"/>
        <v>1.8237959633159155</v>
      </c>
      <c r="G1049" s="12">
        <f t="shared" si="50"/>
        <v>12.574569415372711</v>
      </c>
    </row>
    <row r="1050" spans="1:7" x14ac:dyDescent="0.25">
      <c r="A1050" s="24">
        <v>52.107422</v>
      </c>
      <c r="B1050" s="23">
        <v>-51.620007000000001</v>
      </c>
      <c r="C1050" s="25">
        <v>4.344811</v>
      </c>
      <c r="D1050" s="26">
        <v>-2.3464679E-3</v>
      </c>
      <c r="E1050" s="28">
        <f t="shared" si="48"/>
        <v>4.0774464999999998E-4</v>
      </c>
      <c r="F1050" s="18">
        <f t="shared" si="49"/>
        <v>1.8256842836640532</v>
      </c>
      <c r="G1050" s="12">
        <f t="shared" si="50"/>
        <v>12.587588862599111</v>
      </c>
    </row>
    <row r="1051" spans="1:7" x14ac:dyDescent="0.25">
      <c r="A1051" s="24">
        <v>52.157226999999999</v>
      </c>
      <c r="B1051" s="23">
        <v>-51.651133999999999</v>
      </c>
      <c r="C1051" s="25">
        <v>4.3447294000000003</v>
      </c>
      <c r="D1051" s="26">
        <v>-2.3462712000000001E-3</v>
      </c>
      <c r="E1051" s="28">
        <f t="shared" si="48"/>
        <v>4.0771186666666666E-4</v>
      </c>
      <c r="F1051" s="18">
        <f t="shared" si="49"/>
        <v>1.8267851760893024</v>
      </c>
      <c r="G1051" s="12">
        <f t="shared" si="50"/>
        <v>12.595179211793099</v>
      </c>
    </row>
    <row r="1052" spans="1:7" x14ac:dyDescent="0.25">
      <c r="A1052" s="24">
        <v>52.207031000000001</v>
      </c>
      <c r="B1052" s="23">
        <v>-51.699492999999997</v>
      </c>
      <c r="C1052" s="25">
        <v>4.3445697000000001</v>
      </c>
      <c r="D1052" s="26">
        <v>-2.3481845999999999E-3</v>
      </c>
      <c r="E1052" s="28">
        <f t="shared" si="48"/>
        <v>4.080307666666666E-4</v>
      </c>
      <c r="F1052" s="18">
        <f t="shared" si="49"/>
        <v>1.828495525843298</v>
      </c>
      <c r="G1052" s="12">
        <f t="shared" si="50"/>
        <v>12.606971600930249</v>
      </c>
    </row>
    <row r="1053" spans="1:7" x14ac:dyDescent="0.25">
      <c r="A1053" s="24">
        <v>52.256836</v>
      </c>
      <c r="B1053" s="23">
        <v>-51.744438000000002</v>
      </c>
      <c r="C1053" s="25">
        <v>4.344563</v>
      </c>
      <c r="D1053" s="26">
        <v>-2.3499071000000001E-3</v>
      </c>
      <c r="E1053" s="28">
        <f t="shared" si="48"/>
        <v>4.0831784999999997E-4</v>
      </c>
      <c r="F1053" s="18">
        <f t="shared" si="49"/>
        <v>1.830085130047135</v>
      </c>
      <c r="G1053" s="12">
        <f t="shared" si="50"/>
        <v>12.617931482850249</v>
      </c>
    </row>
    <row r="1054" spans="1:7" x14ac:dyDescent="0.25">
      <c r="A1054" s="24">
        <v>52.306640999999999</v>
      </c>
      <c r="B1054" s="23">
        <v>-51.810397999999999</v>
      </c>
      <c r="C1054" s="25">
        <v>4.3445868000000001</v>
      </c>
      <c r="D1054" s="26">
        <v>-2.3541568999999999E-3</v>
      </c>
      <c r="E1054" s="28">
        <f t="shared" si="48"/>
        <v>4.0902614999999994E-4</v>
      </c>
      <c r="F1054" s="18">
        <f t="shared" si="49"/>
        <v>1.8324179878352107</v>
      </c>
      <c r="G1054" s="12">
        <f t="shared" si="50"/>
        <v>12.634015892939095</v>
      </c>
    </row>
    <row r="1055" spans="1:7" x14ac:dyDescent="0.25">
      <c r="A1055" s="24">
        <v>52.356445000000001</v>
      </c>
      <c r="B1055" s="23">
        <v>-51.868026999999998</v>
      </c>
      <c r="C1055" s="25">
        <v>4.3444957999999998</v>
      </c>
      <c r="D1055" s="26">
        <v>-2.3569823000000002E-3</v>
      </c>
      <c r="E1055" s="28">
        <f t="shared" si="48"/>
        <v>4.0949705E-4</v>
      </c>
      <c r="F1055" s="18">
        <f t="shared" si="49"/>
        <v>1.8344561967719757</v>
      </c>
      <c r="G1055" s="12">
        <f t="shared" si="50"/>
        <v>12.648068780583271</v>
      </c>
    </row>
    <row r="1056" spans="1:7" x14ac:dyDescent="0.25">
      <c r="A1056" s="24">
        <v>52.40625</v>
      </c>
      <c r="B1056" s="23">
        <v>-51.919311999999998</v>
      </c>
      <c r="C1056" s="25">
        <v>4.3444909999999997</v>
      </c>
      <c r="D1056" s="26">
        <v>-2.3601352999999999E-3</v>
      </c>
      <c r="E1056" s="28">
        <f t="shared" si="48"/>
        <v>4.1002254999999993E-4</v>
      </c>
      <c r="F1056" s="18">
        <f t="shared" si="49"/>
        <v>1.8362700326067463</v>
      </c>
      <c r="G1056" s="12">
        <f t="shared" si="50"/>
        <v>12.660574677663417</v>
      </c>
    </row>
    <row r="1057" spans="1:7" x14ac:dyDescent="0.25">
      <c r="A1057" s="24">
        <v>52.456054999999999</v>
      </c>
      <c r="B1057" s="23">
        <v>-51.982044000000002</v>
      </c>
      <c r="C1057" s="25">
        <v>4.3444599999999998</v>
      </c>
      <c r="D1057" s="26">
        <v>-2.3627519E-3</v>
      </c>
      <c r="E1057" s="28">
        <f t="shared" si="48"/>
        <v>4.1045865E-4</v>
      </c>
      <c r="F1057" s="18">
        <f t="shared" si="49"/>
        <v>1.8384887232489777</v>
      </c>
      <c r="G1057" s="12">
        <f t="shared" si="50"/>
        <v>12.675871936815836</v>
      </c>
    </row>
    <row r="1058" spans="1:7" x14ac:dyDescent="0.25">
      <c r="A1058" s="24">
        <v>52.505859000000001</v>
      </c>
      <c r="B1058" s="23">
        <v>-52.021301000000001</v>
      </c>
      <c r="C1058" s="25">
        <v>4.3443316999999997</v>
      </c>
      <c r="D1058" s="26">
        <v>-2.3653506999999998E-3</v>
      </c>
      <c r="E1058" s="28">
        <f t="shared" si="48"/>
        <v>4.1089178333333329E-4</v>
      </c>
      <c r="F1058" s="18">
        <f t="shared" si="49"/>
        <v>1.8398771556047464</v>
      </c>
      <c r="G1058" s="12">
        <f t="shared" si="50"/>
        <v>12.685444794409191</v>
      </c>
    </row>
    <row r="1059" spans="1:7" x14ac:dyDescent="0.25">
      <c r="A1059" s="24">
        <v>52.555664</v>
      </c>
      <c r="B1059" s="23">
        <v>-52.056984</v>
      </c>
      <c r="C1059" s="25">
        <v>4.3443231999999998</v>
      </c>
      <c r="D1059" s="26">
        <v>-2.367568E-3</v>
      </c>
      <c r="E1059" s="28">
        <f t="shared" si="48"/>
        <v>4.1126133333333333E-4</v>
      </c>
      <c r="F1059" s="18">
        <f t="shared" si="49"/>
        <v>1.8411391835679347</v>
      </c>
      <c r="G1059" s="12">
        <f t="shared" si="50"/>
        <v>12.694146128629935</v>
      </c>
    </row>
    <row r="1060" spans="1:7" x14ac:dyDescent="0.25">
      <c r="A1060" s="24">
        <v>52.605468999999999</v>
      </c>
      <c r="B1060" s="23">
        <v>-52.097873999999997</v>
      </c>
      <c r="C1060" s="25">
        <v>4.3442521000000003</v>
      </c>
      <c r="D1060" s="26">
        <v>-2.3702621000000002E-3</v>
      </c>
      <c r="E1060" s="28">
        <f t="shared" si="48"/>
        <v>4.1171034999999998E-4</v>
      </c>
      <c r="F1060" s="18">
        <f t="shared" si="49"/>
        <v>1.8425853714841629</v>
      </c>
      <c r="G1060" s="12">
        <f t="shared" si="50"/>
        <v>12.704117194859965</v>
      </c>
    </row>
    <row r="1061" spans="1:7" x14ac:dyDescent="0.25">
      <c r="A1061" s="24">
        <v>52.655273000000001</v>
      </c>
      <c r="B1061" s="23">
        <v>-52.149619999999999</v>
      </c>
      <c r="C1061" s="25">
        <v>4.3442525999999999</v>
      </c>
      <c r="D1061" s="26">
        <v>-2.3709775E-3</v>
      </c>
      <c r="E1061" s="28">
        <f t="shared" si="48"/>
        <v>4.118295833333333E-4</v>
      </c>
      <c r="F1061" s="18">
        <f t="shared" si="49"/>
        <v>1.8444155118586594</v>
      </c>
      <c r="G1061" s="12">
        <f t="shared" si="50"/>
        <v>12.716735507238033</v>
      </c>
    </row>
    <row r="1062" spans="1:7" x14ac:dyDescent="0.25">
      <c r="A1062" s="24">
        <v>52.705078</v>
      </c>
      <c r="B1062" s="23">
        <v>-52.204765000000002</v>
      </c>
      <c r="C1062" s="25">
        <v>4.3441419999999997</v>
      </c>
      <c r="D1062" s="26">
        <v>-2.376151E-3</v>
      </c>
      <c r="E1062" s="28">
        <f t="shared" si="48"/>
        <v>4.126918333333333E-4</v>
      </c>
      <c r="F1062" s="18">
        <f t="shared" si="49"/>
        <v>1.8463658672668377</v>
      </c>
      <c r="G1062" s="12">
        <f t="shared" si="50"/>
        <v>12.730182669068679</v>
      </c>
    </row>
    <row r="1063" spans="1:7" x14ac:dyDescent="0.25">
      <c r="A1063" s="24">
        <v>52.754883</v>
      </c>
      <c r="B1063" s="23">
        <v>-52.250228999999997</v>
      </c>
      <c r="C1063" s="25">
        <v>4.3441466999999996</v>
      </c>
      <c r="D1063" s="26">
        <v>-2.377236E-3</v>
      </c>
      <c r="E1063" s="28">
        <f t="shared" si="48"/>
        <v>4.1287266666666664E-4</v>
      </c>
      <c r="F1063" s="18">
        <f t="shared" si="49"/>
        <v>1.8479738273407775</v>
      </c>
      <c r="G1063" s="12">
        <f t="shared" si="50"/>
        <v>12.741269109642955</v>
      </c>
    </row>
    <row r="1064" spans="1:7" x14ac:dyDescent="0.25">
      <c r="A1064" s="24">
        <v>52.804687999999999</v>
      </c>
      <c r="B1064" s="23">
        <v>-52.30048</v>
      </c>
      <c r="C1064" s="25">
        <v>4.3440827999999998</v>
      </c>
      <c r="D1064" s="26">
        <v>-2.3792444000000001E-3</v>
      </c>
      <c r="E1064" s="28">
        <f t="shared" si="48"/>
        <v>4.1320739999999999E-4</v>
      </c>
      <c r="F1064" s="18">
        <f t="shared" si="49"/>
        <v>1.8497510929064023</v>
      </c>
      <c r="G1064" s="12">
        <f t="shared" si="50"/>
        <v>12.753522864818432</v>
      </c>
    </row>
    <row r="1065" spans="1:7" x14ac:dyDescent="0.25">
      <c r="A1065" s="24">
        <v>52.854492</v>
      </c>
      <c r="B1065" s="23">
        <v>-52.352108000000001</v>
      </c>
      <c r="C1065" s="25">
        <v>4.3440471000000001</v>
      </c>
      <c r="D1065" s="26">
        <v>-2.3814559000000001E-3</v>
      </c>
      <c r="E1065" s="28">
        <f t="shared" si="48"/>
        <v>4.1357598333333334E-4</v>
      </c>
      <c r="F1065" s="18">
        <f t="shared" si="49"/>
        <v>1.8515770598846131</v>
      </c>
      <c r="G1065" s="12">
        <f t="shared" si="50"/>
        <v>12.766112402781848</v>
      </c>
    </row>
    <row r="1066" spans="1:7" x14ac:dyDescent="0.25">
      <c r="A1066" s="24">
        <v>52.904297</v>
      </c>
      <c r="B1066" s="23">
        <v>-52.416499999999999</v>
      </c>
      <c r="C1066" s="25">
        <v>4.3440199000000002</v>
      </c>
      <c r="D1066" s="26">
        <v>-2.3842573E-3</v>
      </c>
      <c r="E1066" s="28">
        <f t="shared" si="48"/>
        <v>4.1404288333333328E-4</v>
      </c>
      <c r="F1066" s="18">
        <f t="shared" si="49"/>
        <v>1.8538544610169627</v>
      </c>
      <c r="G1066" s="12">
        <f t="shared" si="50"/>
        <v>12.781814454547174</v>
      </c>
    </row>
    <row r="1067" spans="1:7" x14ac:dyDescent="0.25">
      <c r="A1067" s="24">
        <v>52.954101999999999</v>
      </c>
      <c r="B1067" s="23">
        <v>-52.457523000000002</v>
      </c>
      <c r="C1067" s="25">
        <v>4.3439731999999998</v>
      </c>
      <c r="D1067" s="26">
        <v>-2.3879706999999999E-3</v>
      </c>
      <c r="E1067" s="28">
        <f t="shared" si="48"/>
        <v>4.1466178333333329E-4</v>
      </c>
      <c r="F1067" s="18">
        <f t="shared" si="49"/>
        <v>1.8553053528459535</v>
      </c>
      <c r="G1067" s="12">
        <f t="shared" si="50"/>
        <v>12.791817952956434</v>
      </c>
    </row>
    <row r="1068" spans="1:7" x14ac:dyDescent="0.25">
      <c r="A1068" s="24">
        <v>53.003906000000001</v>
      </c>
      <c r="B1068" s="23">
        <v>-52.516891000000001</v>
      </c>
      <c r="C1068" s="25">
        <v>4.3439335999999997</v>
      </c>
      <c r="D1068" s="26">
        <v>-2.3904322000000001E-3</v>
      </c>
      <c r="E1068" s="28">
        <f t="shared" si="48"/>
        <v>4.1507203333333333E-4</v>
      </c>
      <c r="F1068" s="18">
        <f t="shared" si="49"/>
        <v>1.8574050663262824</v>
      </c>
      <c r="G1068" s="12">
        <f t="shared" si="50"/>
        <v>12.80629489744028</v>
      </c>
    </row>
    <row r="1069" spans="1:7" x14ac:dyDescent="0.25">
      <c r="A1069" s="24">
        <v>53.053711</v>
      </c>
      <c r="B1069" s="23">
        <v>-52.559654000000002</v>
      </c>
      <c r="C1069" s="25">
        <v>4.3438505999999997</v>
      </c>
      <c r="D1069" s="26">
        <v>-2.3928402999999999E-3</v>
      </c>
      <c r="E1069" s="28">
        <f t="shared" si="48"/>
        <v>4.1547338333333331E-4</v>
      </c>
      <c r="F1069" s="18">
        <f t="shared" si="49"/>
        <v>1.8589174980666021</v>
      </c>
      <c r="G1069" s="12">
        <f t="shared" si="50"/>
        <v>12.816722696540177</v>
      </c>
    </row>
    <row r="1070" spans="1:7" x14ac:dyDescent="0.25">
      <c r="A1070" s="24">
        <v>53.103515999999999</v>
      </c>
      <c r="B1070" s="23">
        <v>-52.609515999999999</v>
      </c>
      <c r="C1070" s="25">
        <v>4.3438138999999998</v>
      </c>
      <c r="D1070" s="26">
        <v>-2.3921251000000002E-3</v>
      </c>
      <c r="E1070" s="28">
        <f t="shared" si="48"/>
        <v>4.1535418333333332E-4</v>
      </c>
      <c r="F1070" s="18">
        <f t="shared" si="49"/>
        <v>1.8606810055715906</v>
      </c>
      <c r="G1070" s="12">
        <f t="shared" si="50"/>
        <v>12.82888159368769</v>
      </c>
    </row>
    <row r="1071" spans="1:7" x14ac:dyDescent="0.25">
      <c r="A1071" s="24">
        <v>53.153320000000001</v>
      </c>
      <c r="B1071" s="23">
        <v>-52.668185999999999</v>
      </c>
      <c r="C1071" s="25">
        <v>4.3437858</v>
      </c>
      <c r="D1071" s="26">
        <v>-2.3970545999999998E-3</v>
      </c>
      <c r="E1071" s="28">
        <f t="shared" si="48"/>
        <v>4.1617576666666659E-4</v>
      </c>
      <c r="F1071" s="18">
        <f t="shared" si="49"/>
        <v>1.8627560323518575</v>
      </c>
      <c r="G1071" s="12">
        <f t="shared" si="50"/>
        <v>12.843188330193339</v>
      </c>
    </row>
    <row r="1072" spans="1:7" x14ac:dyDescent="0.25">
      <c r="A1072" s="24">
        <v>53.203125</v>
      </c>
      <c r="B1072" s="23">
        <v>-52.695770000000003</v>
      </c>
      <c r="C1072" s="25">
        <v>4.3438268000000004</v>
      </c>
      <c r="D1072" s="26">
        <v>-2.3977638000000001E-3</v>
      </c>
      <c r="E1072" s="28">
        <f t="shared" si="48"/>
        <v>4.1629396666666667E-4</v>
      </c>
      <c r="F1072" s="18">
        <f t="shared" si="49"/>
        <v>1.8637316167852458</v>
      </c>
      <c r="G1072" s="12">
        <f t="shared" si="50"/>
        <v>12.849914715394837</v>
      </c>
    </row>
    <row r="1073" spans="1:7" x14ac:dyDescent="0.25">
      <c r="A1073" s="24">
        <v>53.252929999999999</v>
      </c>
      <c r="B1073" s="23">
        <v>-52.741298999999998</v>
      </c>
      <c r="C1073" s="25">
        <v>4.3436880000000002</v>
      </c>
      <c r="D1073" s="26">
        <v>-2.4001716999999998E-3</v>
      </c>
      <c r="E1073" s="28">
        <f t="shared" si="48"/>
        <v>4.1669528333333327E-4</v>
      </c>
      <c r="F1073" s="18">
        <f t="shared" si="49"/>
        <v>1.8653418757639193</v>
      </c>
      <c r="G1073" s="12">
        <f t="shared" si="50"/>
        <v>12.861017006282266</v>
      </c>
    </row>
    <row r="1074" spans="1:7" x14ac:dyDescent="0.25">
      <c r="A1074" s="24">
        <v>53.302734000000001</v>
      </c>
      <c r="B1074" s="23">
        <v>-52.786406999999997</v>
      </c>
      <c r="C1074" s="25">
        <v>4.3437108999999996</v>
      </c>
      <c r="D1074" s="26">
        <v>-2.4012802000000001E-3</v>
      </c>
      <c r="E1074" s="28">
        <f t="shared" si="48"/>
        <v>4.1688003333333333E-4</v>
      </c>
      <c r="F1074" s="18">
        <f t="shared" si="49"/>
        <v>1.8669372449134722</v>
      </c>
      <c r="G1074" s="12">
        <f t="shared" si="50"/>
        <v>12.872016635910642</v>
      </c>
    </row>
    <row r="1075" spans="1:7" x14ac:dyDescent="0.25">
      <c r="A1075" s="24">
        <v>53.352539</v>
      </c>
      <c r="B1075" s="23">
        <v>-52.835093999999998</v>
      </c>
      <c r="C1075" s="25">
        <v>4.3436979999999998</v>
      </c>
      <c r="D1075" s="26">
        <v>-2.4035990000000002E-3</v>
      </c>
      <c r="E1075" s="28">
        <f t="shared" si="48"/>
        <v>4.1726650000000002E-4</v>
      </c>
      <c r="F1075" s="18">
        <f t="shared" si="49"/>
        <v>1.8686591952944314</v>
      </c>
      <c r="G1075" s="12">
        <f t="shared" si="50"/>
        <v>12.883889008166486</v>
      </c>
    </row>
    <row r="1076" spans="1:7" x14ac:dyDescent="0.25">
      <c r="A1076" s="24">
        <v>53.402343999999999</v>
      </c>
      <c r="B1076" s="23">
        <v>-52.883643999999997</v>
      </c>
      <c r="C1076" s="25">
        <v>4.3436364999999997</v>
      </c>
      <c r="D1076" s="26">
        <v>-2.4036347999999998E-3</v>
      </c>
      <c r="E1076" s="28">
        <f t="shared" si="48"/>
        <v>4.1727246666666663E-4</v>
      </c>
      <c r="F1076" s="18">
        <f t="shared" si="49"/>
        <v>1.8703763002915672</v>
      </c>
      <c r="G1076" s="12">
        <f t="shared" si="50"/>
        <v>12.895727972839218</v>
      </c>
    </row>
    <row r="1077" spans="1:7" x14ac:dyDescent="0.25">
      <c r="A1077" s="24">
        <v>53.452148000000001</v>
      </c>
      <c r="B1077" s="23">
        <v>-52.944983999999998</v>
      </c>
      <c r="C1077" s="25">
        <v>4.3435831</v>
      </c>
      <c r="D1077" s="26">
        <v>-2.4079679999999999E-3</v>
      </c>
      <c r="E1077" s="28">
        <f t="shared" si="48"/>
        <v>4.1799466666666662E-4</v>
      </c>
      <c r="F1077" s="18">
        <f t="shared" si="49"/>
        <v>1.8725457590047354</v>
      </c>
      <c r="G1077" s="12">
        <f t="shared" si="50"/>
        <v>12.910685791439123</v>
      </c>
    </row>
    <row r="1078" spans="1:7" x14ac:dyDescent="0.25">
      <c r="A1078" s="24">
        <v>53.501953</v>
      </c>
      <c r="B1078" s="23">
        <v>-52.993949999999998</v>
      </c>
      <c r="C1078" s="25">
        <v>4.3435926</v>
      </c>
      <c r="D1078" s="26">
        <v>-2.4099350000000002E-3</v>
      </c>
      <c r="E1078" s="28">
        <f t="shared" si="48"/>
        <v>4.1832250000000001E-4</v>
      </c>
      <c r="F1078" s="18">
        <f t="shared" si="49"/>
        <v>1.874277576992166</v>
      </c>
      <c r="G1078" s="12">
        <f t="shared" si="50"/>
        <v>12.922626198116056</v>
      </c>
    </row>
    <row r="1079" spans="1:7" x14ac:dyDescent="0.25">
      <c r="A1079" s="24">
        <v>53.551758</v>
      </c>
      <c r="B1079" s="23">
        <v>-53.030791999999998</v>
      </c>
      <c r="C1079" s="25">
        <v>4.3435302</v>
      </c>
      <c r="D1079" s="26">
        <v>-2.4123192000000001E-3</v>
      </c>
      <c r="E1079" s="28">
        <f t="shared" si="48"/>
        <v>4.1871986666666667E-4</v>
      </c>
      <c r="F1079" s="18">
        <f t="shared" si="49"/>
        <v>1.8755805961951419</v>
      </c>
      <c r="G1079" s="12">
        <f t="shared" si="50"/>
        <v>12.931610155612919</v>
      </c>
    </row>
    <row r="1080" spans="1:7" x14ac:dyDescent="0.25">
      <c r="A1080" s="24">
        <v>53.601562999999999</v>
      </c>
      <c r="B1080" s="23">
        <v>-53.08952</v>
      </c>
      <c r="C1080" s="25">
        <v>4.3434533999999996</v>
      </c>
      <c r="D1080" s="26">
        <v>-2.4136722E-3</v>
      </c>
      <c r="E1080" s="28">
        <f t="shared" si="48"/>
        <v>4.1894536666666664E-4</v>
      </c>
      <c r="F1080" s="18">
        <f t="shared" si="49"/>
        <v>1.8776576743057867</v>
      </c>
      <c r="G1080" s="12">
        <f t="shared" si="50"/>
        <v>12.945931035474922</v>
      </c>
    </row>
    <row r="1081" spans="1:7" x14ac:dyDescent="0.25">
      <c r="A1081" s="24">
        <v>53.651367</v>
      </c>
      <c r="B1081" s="23">
        <v>-53.136108</v>
      </c>
      <c r="C1081" s="25">
        <v>4.3433169999999999</v>
      </c>
      <c r="D1081" s="26">
        <v>-2.4176714999999999E-3</v>
      </c>
      <c r="E1081" s="28">
        <f t="shared" si="48"/>
        <v>4.1961191666666664E-4</v>
      </c>
      <c r="F1081" s="18">
        <f t="shared" si="49"/>
        <v>1.8793053877477344</v>
      </c>
      <c r="G1081" s="12">
        <f t="shared" si="50"/>
        <v>12.957291564541313</v>
      </c>
    </row>
    <row r="1082" spans="1:7" x14ac:dyDescent="0.25">
      <c r="A1082" s="24">
        <v>53.701172</v>
      </c>
      <c r="B1082" s="23">
        <v>-53.186084999999999</v>
      </c>
      <c r="C1082" s="25">
        <v>4.3433542000000003</v>
      </c>
      <c r="D1082" s="26">
        <v>-2.4205924000000002E-3</v>
      </c>
      <c r="E1082" s="28">
        <f t="shared" si="48"/>
        <v>4.2009873333333334E-4</v>
      </c>
      <c r="F1082" s="18">
        <f t="shared" si="49"/>
        <v>1.881072962545713</v>
      </c>
      <c r="G1082" s="12">
        <f t="shared" si="50"/>
        <v>12.969478504550564</v>
      </c>
    </row>
    <row r="1083" spans="1:7" x14ac:dyDescent="0.25">
      <c r="A1083" s="24">
        <v>53.750976999999999</v>
      </c>
      <c r="B1083" s="23">
        <v>-53.220447999999998</v>
      </c>
      <c r="C1083" s="25">
        <v>4.3432550000000001</v>
      </c>
      <c r="D1083" s="26">
        <v>-2.4230358999999999E-3</v>
      </c>
      <c r="E1083" s="28">
        <f t="shared" si="48"/>
        <v>4.2050598333333327E-4</v>
      </c>
      <c r="F1083" s="18">
        <f t="shared" si="49"/>
        <v>1.8822883050589279</v>
      </c>
      <c r="G1083" s="12">
        <f t="shared" si="50"/>
        <v>12.977857955488753</v>
      </c>
    </row>
    <row r="1084" spans="1:7" x14ac:dyDescent="0.25">
      <c r="A1084" s="24">
        <v>53.800781000000001</v>
      </c>
      <c r="B1084" s="23">
        <v>-53.270068999999999</v>
      </c>
      <c r="C1084" s="25">
        <v>4.3432946000000001</v>
      </c>
      <c r="D1084" s="26">
        <v>-2.4273694000000001E-3</v>
      </c>
      <c r="E1084" s="28">
        <f t="shared" si="48"/>
        <v>4.2122823333333334E-4</v>
      </c>
      <c r="F1084" s="18">
        <f t="shared" si="49"/>
        <v>1.8840432889325196</v>
      </c>
      <c r="G1084" s="12">
        <f t="shared" si="50"/>
        <v>12.989958084552104</v>
      </c>
    </row>
    <row r="1085" spans="1:7" x14ac:dyDescent="0.25">
      <c r="A1085" s="24">
        <v>53.850586</v>
      </c>
      <c r="B1085" s="23">
        <v>-53.330970999999998</v>
      </c>
      <c r="C1085" s="25">
        <v>4.3433399000000001</v>
      </c>
      <c r="D1085" s="26">
        <v>-2.4280786E-3</v>
      </c>
      <c r="E1085" s="28">
        <f t="shared" si="48"/>
        <v>4.2134643333333331E-4</v>
      </c>
      <c r="F1085" s="18">
        <f t="shared" si="49"/>
        <v>1.8861972565645602</v>
      </c>
      <c r="G1085" s="12">
        <f t="shared" si="50"/>
        <v>13.004809096426433</v>
      </c>
    </row>
    <row r="1086" spans="1:7" x14ac:dyDescent="0.25">
      <c r="A1086" s="24">
        <v>53.900390999999999</v>
      </c>
      <c r="B1086" s="23">
        <v>-53.402057999999997</v>
      </c>
      <c r="C1086" s="25">
        <v>4.3431468000000004</v>
      </c>
      <c r="D1086" s="26">
        <v>-2.4315417E-3</v>
      </c>
      <c r="E1086" s="28">
        <f t="shared" si="48"/>
        <v>4.2192361666666662E-4</v>
      </c>
      <c r="F1086" s="18">
        <f t="shared" si="49"/>
        <v>1.8887114448844653</v>
      </c>
      <c r="G1086" s="12">
        <f t="shared" si="50"/>
        <v>13.022143730446835</v>
      </c>
    </row>
    <row r="1087" spans="1:7" x14ac:dyDescent="0.25">
      <c r="A1087" s="24">
        <v>53.950195000000001</v>
      </c>
      <c r="B1087" s="23">
        <v>-53.449058999999998</v>
      </c>
      <c r="C1087" s="25">
        <v>4.3430299999999997</v>
      </c>
      <c r="D1087" s="26">
        <v>-2.4345040000000001E-3</v>
      </c>
      <c r="E1087" s="28">
        <f t="shared" si="48"/>
        <v>4.2241733333333334E-4</v>
      </c>
      <c r="F1087" s="18">
        <f t="shared" si="49"/>
        <v>1.8903737652134125</v>
      </c>
      <c r="G1087" s="12">
        <f t="shared" si="50"/>
        <v>13.033604969964509</v>
      </c>
    </row>
    <row r="1088" spans="1:7" x14ac:dyDescent="0.25">
      <c r="A1088" s="24">
        <v>54</v>
      </c>
      <c r="B1088" s="23">
        <v>-53.478805999999999</v>
      </c>
      <c r="C1088" s="25">
        <v>4.3431243999999998</v>
      </c>
      <c r="D1088" s="26">
        <v>-2.4388074E-3</v>
      </c>
      <c r="E1088" s="28">
        <f t="shared" si="48"/>
        <v>4.2313456666666664E-4</v>
      </c>
      <c r="F1088" s="18">
        <f t="shared" si="49"/>
        <v>1.8914258501227803</v>
      </c>
      <c r="G1088" s="12">
        <f t="shared" si="50"/>
        <v>13.040858804817645</v>
      </c>
    </row>
    <row r="1089" spans="1:7" x14ac:dyDescent="0.25">
      <c r="A1089" s="24">
        <v>54.049804999999999</v>
      </c>
      <c r="B1089" s="23">
        <v>-53.526367</v>
      </c>
      <c r="C1089" s="25">
        <v>4.3429985000000002</v>
      </c>
      <c r="D1089" s="26">
        <v>-2.442217E-3</v>
      </c>
      <c r="E1089" s="28">
        <f t="shared" si="48"/>
        <v>4.237028333333333E-4</v>
      </c>
      <c r="F1089" s="18">
        <f t="shared" si="49"/>
        <v>1.893107976400201</v>
      </c>
      <c r="G1089" s="12">
        <f t="shared" si="50"/>
        <v>13.052456600879434</v>
      </c>
    </row>
    <row r="1090" spans="1:7" x14ac:dyDescent="0.25">
      <c r="A1090" s="24">
        <v>54.099609000000001</v>
      </c>
      <c r="B1090" s="23">
        <v>-53.560721999999998</v>
      </c>
      <c r="C1090" s="25">
        <v>4.3430257000000001</v>
      </c>
      <c r="D1090" s="26">
        <v>-2.4438916999999999E-3</v>
      </c>
      <c r="E1090" s="28">
        <f t="shared" si="48"/>
        <v>4.2398194999999998E-4</v>
      </c>
      <c r="F1090" s="18">
        <f t="shared" si="49"/>
        <v>1.8943230359712948</v>
      </c>
      <c r="G1090" s="12">
        <f t="shared" si="50"/>
        <v>13.060834101009851</v>
      </c>
    </row>
    <row r="1091" spans="1:7" x14ac:dyDescent="0.25">
      <c r="A1091" s="24">
        <v>54.149414</v>
      </c>
      <c r="B1091" s="23">
        <v>-53.615414000000001</v>
      </c>
      <c r="C1091" s="25">
        <v>4.3430057</v>
      </c>
      <c r="D1091" s="26">
        <v>-2.4451793000000001E-3</v>
      </c>
      <c r="E1091" s="28">
        <f t="shared" si="48"/>
        <v>4.2419654999999997E-4</v>
      </c>
      <c r="F1091" s="18">
        <f t="shared" si="49"/>
        <v>1.8962573697818688</v>
      </c>
      <c r="G1091" s="12">
        <f t="shared" si="50"/>
        <v>13.074170798350346</v>
      </c>
    </row>
    <row r="1092" spans="1:7" x14ac:dyDescent="0.25">
      <c r="A1092" s="24">
        <v>54.199218999999999</v>
      </c>
      <c r="B1092" s="23">
        <v>-53.659298</v>
      </c>
      <c r="C1092" s="25">
        <v>4.3429302999999999</v>
      </c>
      <c r="D1092" s="26">
        <v>-2.4486780000000001E-3</v>
      </c>
      <c r="E1092" s="28">
        <f t="shared" si="48"/>
        <v>4.2477966666666666E-4</v>
      </c>
      <c r="F1092" s="18">
        <f t="shared" si="49"/>
        <v>1.8978094487869008</v>
      </c>
      <c r="G1092" s="12">
        <f t="shared" si="50"/>
        <v>13.084871954389444</v>
      </c>
    </row>
    <row r="1093" spans="1:7" x14ac:dyDescent="0.25">
      <c r="A1093" s="24">
        <v>54.249023000000001</v>
      </c>
      <c r="B1093" s="23">
        <v>-53.722000000000001</v>
      </c>
      <c r="C1093" s="25">
        <v>4.3428550000000001</v>
      </c>
      <c r="D1093" s="26">
        <v>-2.4463416000000001E-3</v>
      </c>
      <c r="E1093" s="28">
        <f t="shared" ref="E1093:E1156" si="51" xml:space="preserve"> (delta_0 - D1093) / L</f>
        <v>4.2439026666666663E-4</v>
      </c>
      <c r="F1093" s="18">
        <f t="shared" ref="F1093:F1156" si="52" xml:space="preserve"> -B1093 / A_6x12_in2</f>
        <v>1.9000270783961781</v>
      </c>
      <c r="G1093" s="12">
        <f t="shared" ref="G1093:G1156" si="53" xml:space="preserve"> -B1093 * kip_to_N / A_6x12_mm2</f>
        <v>13.100161898012711</v>
      </c>
    </row>
    <row r="1094" spans="1:7" x14ac:dyDescent="0.25">
      <c r="A1094" s="24">
        <v>54.298828</v>
      </c>
      <c r="B1094" s="23">
        <v>-53.778377999999996</v>
      </c>
      <c r="C1094" s="25">
        <v>4.3428649999999998</v>
      </c>
      <c r="D1094" s="26">
        <v>-2.4492798999999998E-3</v>
      </c>
      <c r="E1094" s="28">
        <f t="shared" si="51"/>
        <v>4.2487998333333329E-4</v>
      </c>
      <c r="F1094" s="18">
        <f t="shared" si="52"/>
        <v>1.9020210422587636</v>
      </c>
      <c r="G1094" s="12">
        <f t="shared" si="53"/>
        <v>13.113909728091377</v>
      </c>
    </row>
    <row r="1095" spans="1:7" x14ac:dyDescent="0.25">
      <c r="A1095" s="24">
        <v>54.348633</v>
      </c>
      <c r="B1095" s="23">
        <v>-53.811290999999997</v>
      </c>
      <c r="C1095" s="25">
        <v>4.3428177999999997</v>
      </c>
      <c r="D1095" s="26">
        <v>-2.4519146000000001E-3</v>
      </c>
      <c r="E1095" s="28">
        <f t="shared" si="51"/>
        <v>4.2531909999999999E-4</v>
      </c>
      <c r="F1095" s="18">
        <f t="shared" si="52"/>
        <v>1.9031851015125376</v>
      </c>
      <c r="G1095" s="12">
        <f t="shared" si="53"/>
        <v>13.121935595120702</v>
      </c>
    </row>
    <row r="1096" spans="1:7" x14ac:dyDescent="0.25">
      <c r="A1096" s="24">
        <v>54.398437999999999</v>
      </c>
      <c r="B1096" s="23">
        <v>-53.880656999999999</v>
      </c>
      <c r="C1096" s="25">
        <v>4.3427353000000002</v>
      </c>
      <c r="D1096" s="26">
        <v>-2.4538812999999999E-3</v>
      </c>
      <c r="E1096" s="28">
        <f t="shared" si="51"/>
        <v>4.256468833333333E-4</v>
      </c>
      <c r="F1096" s="18">
        <f t="shared" si="52"/>
        <v>1.9056384219086515</v>
      </c>
      <c r="G1096" s="12">
        <f t="shared" si="53"/>
        <v>13.138850561618924</v>
      </c>
    </row>
    <row r="1097" spans="1:7" x14ac:dyDescent="0.25">
      <c r="A1097" s="24">
        <v>54.448242</v>
      </c>
      <c r="B1097" s="23">
        <v>-53.918194</v>
      </c>
      <c r="C1097" s="25">
        <v>4.3426771000000004</v>
      </c>
      <c r="D1097" s="26">
        <v>-2.4554430999999999E-3</v>
      </c>
      <c r="E1097" s="28">
        <f t="shared" si="51"/>
        <v>4.2590718333333327E-4</v>
      </c>
      <c r="F1097" s="18">
        <f t="shared" si="52"/>
        <v>1.9069660217083939</v>
      </c>
      <c r="G1097" s="12">
        <f t="shared" si="53"/>
        <v>13.148003995541073</v>
      </c>
    </row>
    <row r="1098" spans="1:7" x14ac:dyDescent="0.25">
      <c r="A1098" s="24">
        <v>54.498047</v>
      </c>
      <c r="B1098" s="23">
        <v>-53.988090999999997</v>
      </c>
      <c r="C1098" s="25">
        <v>4.3426470999999998</v>
      </c>
      <c r="D1098" s="26">
        <v>-2.4599015999999998E-3</v>
      </c>
      <c r="E1098" s="28">
        <f t="shared" si="51"/>
        <v>4.266502666666666E-4</v>
      </c>
      <c r="F1098" s="18">
        <f t="shared" si="52"/>
        <v>1.9094381223877925</v>
      </c>
      <c r="G1098" s="12">
        <f t="shared" si="53"/>
        <v>13.165048446905233</v>
      </c>
    </row>
    <row r="1099" spans="1:7" x14ac:dyDescent="0.25">
      <c r="A1099" s="24">
        <v>54.547851999999999</v>
      </c>
      <c r="B1099" s="23">
        <v>-54.019745</v>
      </c>
      <c r="C1099" s="25">
        <v>4.3425918000000001</v>
      </c>
      <c r="D1099" s="26">
        <v>-2.4635612E-3</v>
      </c>
      <c r="E1099" s="28">
        <f t="shared" si="51"/>
        <v>4.2726019999999996E-4</v>
      </c>
      <c r="F1099" s="18">
        <f t="shared" si="52"/>
        <v>1.9105576536252662</v>
      </c>
      <c r="G1099" s="12">
        <f t="shared" si="53"/>
        <v>13.172767305561273</v>
      </c>
    </row>
    <row r="1100" spans="1:7" x14ac:dyDescent="0.25">
      <c r="A1100" s="24">
        <v>54.597656000000001</v>
      </c>
      <c r="B1100" s="23">
        <v>-54.056629000000001</v>
      </c>
      <c r="C1100" s="25">
        <v>4.3425497999999996</v>
      </c>
      <c r="D1100" s="26">
        <v>-2.4641454000000002E-3</v>
      </c>
      <c r="E1100" s="28">
        <f t="shared" si="51"/>
        <v>4.2735756666666667E-4</v>
      </c>
      <c r="F1100" s="18">
        <f t="shared" si="52"/>
        <v>1.9118621582743778</v>
      </c>
      <c r="G1100" s="12">
        <f t="shared" si="53"/>
        <v>13.181761504798946</v>
      </c>
    </row>
    <row r="1101" spans="1:7" x14ac:dyDescent="0.25">
      <c r="A1101" s="24">
        <v>54.647461</v>
      </c>
      <c r="B1101" s="23">
        <v>-54.137196000000003</v>
      </c>
      <c r="C1101" s="25">
        <v>4.3426137000000002</v>
      </c>
      <c r="D1101" s="26">
        <v>-2.4673638E-3</v>
      </c>
      <c r="E1101" s="28">
        <f t="shared" si="51"/>
        <v>4.2789396666666663E-4</v>
      </c>
      <c r="F1101" s="18">
        <f t="shared" si="52"/>
        <v>1.9147116330077298</v>
      </c>
      <c r="G1101" s="12">
        <f t="shared" si="53"/>
        <v>13.201407846030421</v>
      </c>
    </row>
    <row r="1102" spans="1:7" x14ac:dyDescent="0.25">
      <c r="A1102" s="24">
        <v>54.697265999999999</v>
      </c>
      <c r="B1102" s="23">
        <v>-54.181899999999999</v>
      </c>
      <c r="C1102" s="25">
        <v>4.3424586999999999</v>
      </c>
      <c r="D1102" s="26">
        <v>-2.4693547999999998E-3</v>
      </c>
      <c r="E1102" s="28">
        <f t="shared" si="51"/>
        <v>4.2822579999999996E-4</v>
      </c>
      <c r="F1102" s="18">
        <f t="shared" si="52"/>
        <v>1.9162927135801697</v>
      </c>
      <c r="G1102" s="12">
        <f t="shared" si="53"/>
        <v>13.212308959866254</v>
      </c>
    </row>
    <row r="1103" spans="1:7" x14ac:dyDescent="0.25">
      <c r="A1103" s="24">
        <v>54.747070000000001</v>
      </c>
      <c r="B1103" s="23">
        <v>-54.235332</v>
      </c>
      <c r="C1103" s="25">
        <v>4.3424335000000003</v>
      </c>
      <c r="D1103" s="26">
        <v>-2.4725972000000001E-3</v>
      </c>
      <c r="E1103" s="28">
        <f t="shared" si="51"/>
        <v>4.2876619999999998E-4</v>
      </c>
      <c r="F1103" s="18">
        <f t="shared" si="52"/>
        <v>1.9181824840066779</v>
      </c>
      <c r="G1103" s="12">
        <f t="shared" si="53"/>
        <v>13.225338404982494</v>
      </c>
    </row>
    <row r="1104" spans="1:7" x14ac:dyDescent="0.25">
      <c r="A1104" s="24">
        <v>54.796875</v>
      </c>
      <c r="B1104" s="23">
        <v>-54.280574999999999</v>
      </c>
      <c r="C1104" s="25">
        <v>4.3423828999999996</v>
      </c>
      <c r="D1104" s="26">
        <v>-2.4738312000000002E-3</v>
      </c>
      <c r="E1104" s="28">
        <f t="shared" si="51"/>
        <v>4.2897186666666665E-4</v>
      </c>
      <c r="F1104" s="18">
        <f t="shared" si="52"/>
        <v>1.9197826278045238</v>
      </c>
      <c r="G1104" s="12">
        <f t="shared" si="53"/>
        <v>13.236370954492038</v>
      </c>
    </row>
    <row r="1105" spans="1:7" x14ac:dyDescent="0.25">
      <c r="A1105" s="24">
        <v>54.846679999999999</v>
      </c>
      <c r="B1105" s="23">
        <v>-54.329365000000003</v>
      </c>
      <c r="C1105" s="25">
        <v>4.3423657000000002</v>
      </c>
      <c r="D1105" s="26">
        <v>-2.4756667999999999E-3</v>
      </c>
      <c r="E1105" s="28">
        <f t="shared" si="51"/>
        <v>4.2927779999999994E-4</v>
      </c>
      <c r="F1105" s="18">
        <f t="shared" si="52"/>
        <v>1.9215082210652914</v>
      </c>
      <c r="G1105" s="12">
        <f t="shared" si="53"/>
        <v>13.248268443397963</v>
      </c>
    </row>
    <row r="1106" spans="1:7" x14ac:dyDescent="0.25">
      <c r="A1106" s="24">
        <v>54.896484000000001</v>
      </c>
      <c r="B1106" s="23">
        <v>-54.372948000000001</v>
      </c>
      <c r="C1106" s="25">
        <v>4.3423128000000002</v>
      </c>
      <c r="D1106" s="26">
        <v>-2.4789808999999999E-3</v>
      </c>
      <c r="E1106" s="28">
        <f t="shared" si="51"/>
        <v>4.2983014999999997E-4</v>
      </c>
      <c r="F1106" s="18">
        <f t="shared" si="52"/>
        <v>1.9230496543730189</v>
      </c>
      <c r="G1106" s="12">
        <f t="shared" si="53"/>
        <v>13.2588962002946</v>
      </c>
    </row>
    <row r="1107" spans="1:7" x14ac:dyDescent="0.25">
      <c r="A1107" s="24">
        <v>54.946289</v>
      </c>
      <c r="B1107" s="23">
        <v>-54.429088999999998</v>
      </c>
      <c r="C1107" s="25">
        <v>4.3422685000000003</v>
      </c>
      <c r="D1107" s="26">
        <v>-2.4799050000000001E-3</v>
      </c>
      <c r="E1107" s="28">
        <f t="shared" si="51"/>
        <v>4.2998416666666664E-4</v>
      </c>
      <c r="F1107" s="18">
        <f t="shared" si="52"/>
        <v>1.9250352360752681</v>
      </c>
      <c r="G1107" s="12">
        <f t="shared" si="53"/>
        <v>13.272586237692989</v>
      </c>
    </row>
    <row r="1108" spans="1:7" x14ac:dyDescent="0.25">
      <c r="A1108" s="24">
        <v>54.996093999999999</v>
      </c>
      <c r="B1108" s="23">
        <v>-54.481506000000003</v>
      </c>
      <c r="C1108" s="25">
        <v>4.3422418</v>
      </c>
      <c r="D1108" s="26">
        <v>-2.4858592000000001E-3</v>
      </c>
      <c r="E1108" s="28">
        <f t="shared" si="51"/>
        <v>4.309765333333333E-4</v>
      </c>
      <c r="F1108" s="18">
        <f t="shared" si="52"/>
        <v>1.9268891082201678</v>
      </c>
      <c r="G1108" s="12">
        <f t="shared" si="53"/>
        <v>13.285368174073025</v>
      </c>
    </row>
    <row r="1109" spans="1:7" x14ac:dyDescent="0.25">
      <c r="A1109" s="24">
        <v>55.045898000000001</v>
      </c>
      <c r="B1109" s="23">
        <v>-54.524338</v>
      </c>
      <c r="C1109" s="25">
        <v>4.3421111000000003</v>
      </c>
      <c r="D1109" s="26">
        <v>-2.4844468999999998E-3</v>
      </c>
      <c r="E1109" s="28">
        <f t="shared" si="51"/>
        <v>4.3074114999999994E-4</v>
      </c>
      <c r="F1109" s="18">
        <f t="shared" si="52"/>
        <v>1.9284039803362816</v>
      </c>
      <c r="G1109" s="12">
        <f t="shared" si="53"/>
        <v>13.295812798889964</v>
      </c>
    </row>
    <row r="1110" spans="1:7" x14ac:dyDescent="0.25">
      <c r="A1110" s="24">
        <v>55.095703</v>
      </c>
      <c r="B1110" s="23">
        <v>-54.578071999999999</v>
      </c>
      <c r="C1110" s="25">
        <v>4.3421120999999996</v>
      </c>
      <c r="D1110" s="26">
        <v>-2.4889826E-3</v>
      </c>
      <c r="E1110" s="28">
        <f t="shared" si="51"/>
        <v>4.3149709999999996E-4</v>
      </c>
      <c r="F1110" s="18">
        <f t="shared" si="52"/>
        <v>1.9303044318278593</v>
      </c>
      <c r="G1110" s="12">
        <f t="shared" si="53"/>
        <v>13.308915886999635</v>
      </c>
    </row>
    <row r="1111" spans="1:7" x14ac:dyDescent="0.25">
      <c r="A1111" s="24">
        <v>55.145508</v>
      </c>
      <c r="B1111" s="23">
        <v>-54.619568000000001</v>
      </c>
      <c r="C1111" s="25">
        <v>4.3421373000000001</v>
      </c>
      <c r="D1111" s="26">
        <v>-2.4907411999999999E-3</v>
      </c>
      <c r="E1111" s="28">
        <f t="shared" si="51"/>
        <v>4.3179019999999994E-4</v>
      </c>
      <c r="F1111" s="18">
        <f t="shared" si="52"/>
        <v>1.9317720526097573</v>
      </c>
      <c r="G1111" s="12">
        <f t="shared" si="53"/>
        <v>13.319034726918476</v>
      </c>
    </row>
    <row r="1112" spans="1:7" x14ac:dyDescent="0.25">
      <c r="A1112" s="24">
        <v>55.195312999999999</v>
      </c>
      <c r="B1112" s="23">
        <v>-54.685951000000003</v>
      </c>
      <c r="C1112" s="25">
        <v>4.3420452999999997</v>
      </c>
      <c r="D1112" s="26">
        <v>-2.4950325000000001E-3</v>
      </c>
      <c r="E1112" s="28">
        <f t="shared" si="51"/>
        <v>4.3250541666666663E-4</v>
      </c>
      <c r="F1112" s="18">
        <f t="shared" si="52"/>
        <v>1.9341198709624838</v>
      </c>
      <c r="G1112" s="12">
        <f t="shared" si="53"/>
        <v>13.335222285968321</v>
      </c>
    </row>
    <row r="1113" spans="1:7" x14ac:dyDescent="0.25">
      <c r="A1113" s="24">
        <v>55.245117</v>
      </c>
      <c r="B1113" s="23">
        <v>-54.716163999999999</v>
      </c>
      <c r="C1113" s="25">
        <v>4.3419504</v>
      </c>
      <c r="D1113" s="26">
        <v>-2.4955629000000001E-3</v>
      </c>
      <c r="E1113" s="28">
        <f t="shared" si="51"/>
        <v>4.3259381666666663E-4</v>
      </c>
      <c r="F1113" s="18">
        <f t="shared" si="52"/>
        <v>1.9351884372504027</v>
      </c>
      <c r="G1113" s="12">
        <f t="shared" si="53"/>
        <v>13.342589755374238</v>
      </c>
    </row>
    <row r="1114" spans="1:7" x14ac:dyDescent="0.25">
      <c r="A1114" s="24">
        <v>55.294922</v>
      </c>
      <c r="B1114" s="23">
        <v>-54.760348999999998</v>
      </c>
      <c r="C1114" s="25">
        <v>4.3420262000000003</v>
      </c>
      <c r="D1114" s="26">
        <v>-2.4977685000000002E-3</v>
      </c>
      <c r="E1114" s="28">
        <f t="shared" si="51"/>
        <v>4.3296141666666665E-4</v>
      </c>
      <c r="F1114" s="18">
        <f t="shared" si="52"/>
        <v>1.9367511619527396</v>
      </c>
      <c r="G1114" s="12">
        <f t="shared" si="53"/>
        <v>13.353364310555795</v>
      </c>
    </row>
    <row r="1115" spans="1:7" x14ac:dyDescent="0.25">
      <c r="A1115" s="24">
        <v>55.344726999999999</v>
      </c>
      <c r="B1115" s="23">
        <v>-54.802428999999997</v>
      </c>
      <c r="C1115" s="25">
        <v>4.3419360999999999</v>
      </c>
      <c r="D1115" s="26">
        <v>-2.5004207E-3</v>
      </c>
      <c r="E1115" s="28">
        <f t="shared" si="51"/>
        <v>4.3340344999999995E-4</v>
      </c>
      <c r="F1115" s="18">
        <f t="shared" si="52"/>
        <v>1.9382394375094743</v>
      </c>
      <c r="G1115" s="12">
        <f t="shared" si="53"/>
        <v>13.363625559442069</v>
      </c>
    </row>
    <row r="1116" spans="1:7" x14ac:dyDescent="0.25">
      <c r="A1116" s="24">
        <v>55.394531000000001</v>
      </c>
      <c r="B1116" s="23">
        <v>-54.855347000000002</v>
      </c>
      <c r="C1116" s="25">
        <v>4.3418498000000003</v>
      </c>
      <c r="D1116" s="26">
        <v>-2.5003611E-3</v>
      </c>
      <c r="E1116" s="28">
        <f t="shared" si="51"/>
        <v>4.3339351666666666E-4</v>
      </c>
      <c r="F1116" s="18">
        <f t="shared" si="52"/>
        <v>1.940111028904705</v>
      </c>
      <c r="G1116" s="12">
        <f t="shared" si="53"/>
        <v>13.376529665158889</v>
      </c>
    </row>
    <row r="1117" spans="1:7" x14ac:dyDescent="0.25">
      <c r="A1117" s="24">
        <v>55.444336</v>
      </c>
      <c r="B1117" s="23">
        <v>-54.911942000000003</v>
      </c>
      <c r="C1117" s="25">
        <v>4.3418163999999999</v>
      </c>
      <c r="D1117" s="26">
        <v>-2.5054933999999998E-3</v>
      </c>
      <c r="E1117" s="28">
        <f t="shared" si="51"/>
        <v>4.3424889999999996E-4</v>
      </c>
      <c r="F1117" s="18">
        <f t="shared" si="52"/>
        <v>1.9421126675723241</v>
      </c>
      <c r="G1117" s="12">
        <f t="shared" si="53"/>
        <v>13.390330410898402</v>
      </c>
    </row>
    <row r="1118" spans="1:7" x14ac:dyDescent="0.25">
      <c r="A1118" s="24">
        <v>55.494140999999999</v>
      </c>
      <c r="B1118" s="23">
        <v>-54.962584999999997</v>
      </c>
      <c r="C1118" s="25">
        <v>4.3417801999999996</v>
      </c>
      <c r="D1118" s="26">
        <v>-2.5103985999999998E-3</v>
      </c>
      <c r="E1118" s="28">
        <f t="shared" si="51"/>
        <v>4.3506643333333326E-4</v>
      </c>
      <c r="F1118" s="18">
        <f t="shared" si="52"/>
        <v>1.94390379730188</v>
      </c>
      <c r="G1118" s="12">
        <f t="shared" si="53"/>
        <v>13.402679755654759</v>
      </c>
    </row>
    <row r="1119" spans="1:7" x14ac:dyDescent="0.25">
      <c r="A1119" s="24">
        <v>55.543945000000001</v>
      </c>
      <c r="B1119" s="23">
        <v>-55.023116999999999</v>
      </c>
      <c r="C1119" s="25">
        <v>4.3418384000000003</v>
      </c>
      <c r="D1119" s="26">
        <v>-2.5124073E-3</v>
      </c>
      <c r="E1119" s="28">
        <f t="shared" si="51"/>
        <v>4.3540121666666662E-4</v>
      </c>
      <c r="F1119" s="18">
        <f t="shared" si="52"/>
        <v>1.9460446788608221</v>
      </c>
      <c r="G1119" s="12">
        <f t="shared" si="53"/>
        <v>13.417440542669585</v>
      </c>
    </row>
    <row r="1120" spans="1:7" x14ac:dyDescent="0.25">
      <c r="A1120" s="24">
        <v>55.59375</v>
      </c>
      <c r="B1120" s="23">
        <v>-55.061962000000001</v>
      </c>
      <c r="C1120" s="25">
        <v>4.3416753000000003</v>
      </c>
      <c r="D1120" s="26">
        <v>-2.5142849999999998E-3</v>
      </c>
      <c r="E1120" s="28">
        <f t="shared" si="51"/>
        <v>4.357141666666666E-4</v>
      </c>
      <c r="F1120" s="18">
        <f t="shared" si="52"/>
        <v>1.9474185396973565</v>
      </c>
      <c r="G1120" s="12">
        <f t="shared" si="53"/>
        <v>13.42691293366263</v>
      </c>
    </row>
    <row r="1121" spans="1:7" x14ac:dyDescent="0.25">
      <c r="A1121" s="24">
        <v>55.643554999999999</v>
      </c>
      <c r="B1121" s="23">
        <v>-55.109676</v>
      </c>
      <c r="C1121" s="25">
        <v>4.3416939000000001</v>
      </c>
      <c r="D1121" s="26">
        <v>-2.5160668999999998E-3</v>
      </c>
      <c r="E1121" s="28">
        <f t="shared" si="51"/>
        <v>4.3601114999999993E-4</v>
      </c>
      <c r="F1121" s="18">
        <f t="shared" si="52"/>
        <v>1.9491060772428423</v>
      </c>
      <c r="G1121" s="12">
        <f t="shared" si="53"/>
        <v>13.438548038923077</v>
      </c>
    </row>
    <row r="1122" spans="1:7" x14ac:dyDescent="0.25">
      <c r="A1122" s="24">
        <v>55.693359000000001</v>
      </c>
      <c r="B1122" s="23">
        <v>-55.146884999999997</v>
      </c>
      <c r="C1122" s="25">
        <v>4.3415755999999996</v>
      </c>
      <c r="D1122" s="26">
        <v>-2.5184036E-3</v>
      </c>
      <c r="E1122" s="28">
        <f t="shared" si="51"/>
        <v>4.3640059999999997E-4</v>
      </c>
      <c r="F1122" s="18">
        <f t="shared" si="52"/>
        <v>1.9504220764156215</v>
      </c>
      <c r="G1122" s="12">
        <f t="shared" si="53"/>
        <v>13.447621489726531</v>
      </c>
    </row>
    <row r="1123" spans="1:7" x14ac:dyDescent="0.25">
      <c r="A1123" s="24">
        <v>55.743164</v>
      </c>
      <c r="B1123" s="23">
        <v>-55.238678</v>
      </c>
      <c r="C1123" s="25">
        <v>4.3415851999999999</v>
      </c>
      <c r="D1123" s="26">
        <v>-2.5233921999999998E-3</v>
      </c>
      <c r="E1123" s="28">
        <f t="shared" si="51"/>
        <v>4.3723203333333329E-4</v>
      </c>
      <c r="F1123" s="18">
        <f t="shared" si="52"/>
        <v>1.9536685896803403</v>
      </c>
      <c r="G1123" s="12">
        <f t="shared" si="53"/>
        <v>13.470005301965545</v>
      </c>
    </row>
    <row r="1124" spans="1:7" x14ac:dyDescent="0.25">
      <c r="A1124" s="24">
        <v>55.792968999999999</v>
      </c>
      <c r="B1124" s="23">
        <v>-55.284359000000002</v>
      </c>
      <c r="C1124" s="25">
        <v>4.3415051</v>
      </c>
      <c r="D1124" s="26">
        <v>-2.5276182999999998E-3</v>
      </c>
      <c r="E1124" s="28">
        <f t="shared" si="51"/>
        <v>4.3793638333333327E-4</v>
      </c>
      <c r="F1124" s="18">
        <f t="shared" si="52"/>
        <v>1.9552842245593138</v>
      </c>
      <c r="G1124" s="12">
        <f t="shared" si="53"/>
        <v>13.481144658200666</v>
      </c>
    </row>
    <row r="1125" spans="1:7" x14ac:dyDescent="0.25">
      <c r="A1125" s="24">
        <v>55.842773000000001</v>
      </c>
      <c r="B1125" s="23">
        <v>-55.308059999999998</v>
      </c>
      <c r="C1125" s="25">
        <v>4.3414720999999998</v>
      </c>
      <c r="D1125" s="26">
        <v>-2.5285838999999999E-3</v>
      </c>
      <c r="E1125" s="28">
        <f t="shared" si="51"/>
        <v>4.3809731666666661E-4</v>
      </c>
      <c r="F1125" s="18">
        <f t="shared" si="52"/>
        <v>1.9561224759606961</v>
      </c>
      <c r="G1125" s="12">
        <f t="shared" si="53"/>
        <v>13.486924170079313</v>
      </c>
    </row>
    <row r="1126" spans="1:7" x14ac:dyDescent="0.25">
      <c r="A1126" s="24">
        <v>55.892578</v>
      </c>
      <c r="B1126" s="23">
        <v>-55.365394999999999</v>
      </c>
      <c r="C1126" s="25">
        <v>4.3414922000000002</v>
      </c>
      <c r="D1126" s="26">
        <v>-2.5298535E-3</v>
      </c>
      <c r="E1126" s="28">
        <f t="shared" si="51"/>
        <v>4.3830891666666666E-4</v>
      </c>
      <c r="F1126" s="18">
        <f t="shared" si="52"/>
        <v>1.9581502867745126</v>
      </c>
      <c r="G1126" s="12">
        <f t="shared" si="53"/>
        <v>13.500905365537832</v>
      </c>
    </row>
    <row r="1127" spans="1:7" x14ac:dyDescent="0.25">
      <c r="A1127" s="24">
        <v>55.942383</v>
      </c>
      <c r="B1127" s="23">
        <v>-55.417461000000003</v>
      </c>
      <c r="C1127" s="25">
        <v>4.3414463999999997</v>
      </c>
      <c r="D1127" s="26">
        <v>-2.5338531E-3</v>
      </c>
      <c r="E1127" s="28">
        <f t="shared" si="51"/>
        <v>4.3897551666666662E-4</v>
      </c>
      <c r="F1127" s="18">
        <f t="shared" si="52"/>
        <v>1.9599917448338511</v>
      </c>
      <c r="G1127" s="12">
        <f t="shared" si="53"/>
        <v>13.513601710226824</v>
      </c>
    </row>
    <row r="1128" spans="1:7" x14ac:dyDescent="0.25">
      <c r="A1128" s="24">
        <v>55.992187999999999</v>
      </c>
      <c r="B1128" s="23">
        <v>-55.448059000000001</v>
      </c>
      <c r="C1128" s="25">
        <v>4.3414001000000004</v>
      </c>
      <c r="D1128" s="26">
        <v>-2.5356591E-3</v>
      </c>
      <c r="E1128" s="28">
        <f t="shared" si="51"/>
        <v>4.3927651666666664E-4</v>
      </c>
      <c r="F1128" s="18">
        <f t="shared" si="52"/>
        <v>1.9610739277113456</v>
      </c>
      <c r="G1128" s="12">
        <f t="shared" si="53"/>
        <v>13.521063062256818</v>
      </c>
    </row>
    <row r="1129" spans="1:7" x14ac:dyDescent="0.25">
      <c r="A1129" s="24">
        <v>56.041992</v>
      </c>
      <c r="B1129" s="23">
        <v>-55.519043000000003</v>
      </c>
      <c r="C1129" s="25">
        <v>4.3413968000000001</v>
      </c>
      <c r="D1129" s="26">
        <v>-2.5394916999999999E-3</v>
      </c>
      <c r="E1129" s="28">
        <f t="shared" si="51"/>
        <v>4.3991528333333328E-4</v>
      </c>
      <c r="F1129" s="18">
        <f t="shared" si="52"/>
        <v>1.9635844731514425</v>
      </c>
      <c r="G1129" s="12">
        <f t="shared" si="53"/>
        <v>13.538372579627143</v>
      </c>
    </row>
    <row r="1130" spans="1:7" x14ac:dyDescent="0.25">
      <c r="A1130" s="24">
        <v>56.091797</v>
      </c>
      <c r="B1130" s="23">
        <v>-55.552031999999997</v>
      </c>
      <c r="C1130" s="25">
        <v>4.341208</v>
      </c>
      <c r="D1130" s="26">
        <v>-2.5441942000000001E-3</v>
      </c>
      <c r="E1130" s="28">
        <f t="shared" si="51"/>
        <v>4.4069903333333334E-4</v>
      </c>
      <c r="F1130" s="18">
        <f t="shared" si="52"/>
        <v>1.9647512203553663</v>
      </c>
      <c r="G1130" s="12">
        <f t="shared" si="53"/>
        <v>13.54641697933031</v>
      </c>
    </row>
    <row r="1131" spans="1:7" x14ac:dyDescent="0.25">
      <c r="A1131" s="24">
        <v>56.141601999999999</v>
      </c>
      <c r="B1131" s="23">
        <v>-55.606110000000001</v>
      </c>
      <c r="C1131" s="25">
        <v>4.3412332999999999</v>
      </c>
      <c r="D1131" s="26">
        <v>-2.5447726E-3</v>
      </c>
      <c r="E1131" s="28">
        <f t="shared" si="51"/>
        <v>4.4079543333333331E-4</v>
      </c>
      <c r="F1131" s="18">
        <f t="shared" si="52"/>
        <v>1.9666638383581494</v>
      </c>
      <c r="G1131" s="12">
        <f t="shared" si="53"/>
        <v>13.559603952174225</v>
      </c>
    </row>
    <row r="1132" spans="1:7" x14ac:dyDescent="0.25">
      <c r="A1132" s="24">
        <v>56.191406000000001</v>
      </c>
      <c r="B1132" s="23">
        <v>-55.649605000000001</v>
      </c>
      <c r="C1132" s="25">
        <v>4.3411350000000004</v>
      </c>
      <c r="D1132" s="26">
        <v>-2.5488135999999998E-3</v>
      </c>
      <c r="E1132" s="28">
        <f t="shared" si="51"/>
        <v>4.4146893333333329E-4</v>
      </c>
      <c r="F1132" s="18">
        <f t="shared" si="52"/>
        <v>1.9682021593025454</v>
      </c>
      <c r="G1132" s="12">
        <f t="shared" si="53"/>
        <v>13.570210250185356</v>
      </c>
    </row>
    <row r="1133" spans="1:7" x14ac:dyDescent="0.25">
      <c r="A1133" s="24">
        <v>56.241211</v>
      </c>
      <c r="B1133" s="23">
        <v>-55.687054000000003</v>
      </c>
      <c r="C1133" s="25">
        <v>4.3411217000000004</v>
      </c>
      <c r="D1133" s="26">
        <v>-2.5507808000000002E-3</v>
      </c>
      <c r="E1133" s="28">
        <f t="shared" si="51"/>
        <v>4.417968E-4</v>
      </c>
      <c r="F1133" s="18">
        <f t="shared" si="52"/>
        <v>1.9695266467389563</v>
      </c>
      <c r="G1133" s="12">
        <f t="shared" si="53"/>
        <v>13.579342225222003</v>
      </c>
    </row>
    <row r="1134" spans="1:7" x14ac:dyDescent="0.25">
      <c r="A1134" s="24">
        <v>56.291015999999999</v>
      </c>
      <c r="B1134" s="23">
        <v>-55.751503</v>
      </c>
      <c r="C1134" s="25">
        <v>4.3411298</v>
      </c>
      <c r="D1134" s="26">
        <v>-2.5559125999999998E-3</v>
      </c>
      <c r="E1134" s="28">
        <f t="shared" si="51"/>
        <v>4.4265209999999996E-4</v>
      </c>
      <c r="F1134" s="18">
        <f t="shared" si="52"/>
        <v>1.9718060638339183</v>
      </c>
      <c r="G1134" s="12">
        <f t="shared" si="53"/>
        <v>13.59505817649271</v>
      </c>
    </row>
    <row r="1135" spans="1:7" x14ac:dyDescent="0.25">
      <c r="A1135" s="24">
        <v>56.340820000000001</v>
      </c>
      <c r="B1135" s="23">
        <v>-55.813899999999997</v>
      </c>
      <c r="C1135" s="25">
        <v>4.3411626999999999</v>
      </c>
      <c r="D1135" s="26">
        <v>-2.5566698E-3</v>
      </c>
      <c r="E1135" s="28">
        <f t="shared" si="51"/>
        <v>4.4277829999999995E-4</v>
      </c>
      <c r="F1135" s="18">
        <f t="shared" si="52"/>
        <v>1.9740129062748304</v>
      </c>
      <c r="G1135" s="12">
        <f t="shared" si="53"/>
        <v>13.61027374556963</v>
      </c>
    </row>
    <row r="1136" spans="1:7" x14ac:dyDescent="0.25">
      <c r="A1136" s="24">
        <v>56.390625</v>
      </c>
      <c r="B1136" s="23">
        <v>-55.870255</v>
      </c>
      <c r="C1136" s="25">
        <v>4.3409804999999997</v>
      </c>
      <c r="D1136" s="26">
        <v>-2.5607587E-3</v>
      </c>
      <c r="E1136" s="28">
        <f t="shared" si="51"/>
        <v>4.4345978333333331E-4</v>
      </c>
      <c r="F1136" s="18">
        <f t="shared" si="52"/>
        <v>1.976006056678818</v>
      </c>
      <c r="G1136" s="12">
        <f t="shared" si="53"/>
        <v>13.62401596707595</v>
      </c>
    </row>
    <row r="1137" spans="1:7" x14ac:dyDescent="0.25">
      <c r="A1137" s="24">
        <v>56.440429999999999</v>
      </c>
      <c r="B1137" s="23">
        <v>-55.916981</v>
      </c>
      <c r="C1137" s="25">
        <v>4.3409504999999999</v>
      </c>
      <c r="D1137" s="26">
        <v>-2.5596856000000001E-3</v>
      </c>
      <c r="E1137" s="28">
        <f t="shared" si="51"/>
        <v>4.4328093333333331E-4</v>
      </c>
      <c r="F1137" s="18">
        <f t="shared" si="52"/>
        <v>1.9776586508723539</v>
      </c>
      <c r="G1137" s="12">
        <f t="shared" si="53"/>
        <v>13.635410147576426</v>
      </c>
    </row>
    <row r="1138" spans="1:7" x14ac:dyDescent="0.25">
      <c r="A1138" s="24">
        <v>56.490234000000001</v>
      </c>
      <c r="B1138" s="23">
        <v>-55.962401999999997</v>
      </c>
      <c r="C1138" s="25">
        <v>4.3409724000000001</v>
      </c>
      <c r="D1138" s="26">
        <v>-2.5638637999999998E-3</v>
      </c>
      <c r="E1138" s="28">
        <f t="shared" si="51"/>
        <v>4.4397729999999996E-4</v>
      </c>
      <c r="F1138" s="18">
        <f t="shared" si="52"/>
        <v>1.9792650901323932</v>
      </c>
      <c r="G1138" s="12">
        <f t="shared" si="53"/>
        <v>13.646486102558921</v>
      </c>
    </row>
    <row r="1139" spans="1:7" x14ac:dyDescent="0.25">
      <c r="A1139" s="24">
        <v>56.540039</v>
      </c>
      <c r="B1139" s="23">
        <v>-56.014899999999997</v>
      </c>
      <c r="C1139" s="25">
        <v>4.3408841999999996</v>
      </c>
      <c r="D1139" s="26">
        <v>-2.5652228000000001E-3</v>
      </c>
      <c r="E1139" s="28">
        <f t="shared" si="51"/>
        <v>4.442038E-4</v>
      </c>
      <c r="F1139" s="18">
        <f t="shared" si="52"/>
        <v>1.9811218270662685</v>
      </c>
      <c r="G1139" s="12">
        <f t="shared" si="53"/>
        <v>13.659287790867655</v>
      </c>
    </row>
    <row r="1140" spans="1:7" x14ac:dyDescent="0.25">
      <c r="A1140" s="24">
        <v>56.589843999999999</v>
      </c>
      <c r="B1140" s="23">
        <v>-56.067042999999998</v>
      </c>
      <c r="C1140" s="25">
        <v>4.3408956999999999</v>
      </c>
      <c r="D1140" s="26">
        <v>-2.5685310999999998E-3</v>
      </c>
      <c r="E1140" s="28">
        <f t="shared" si="51"/>
        <v>4.4475518333333329E-4</v>
      </c>
      <c r="F1140" s="18">
        <f t="shared" si="52"/>
        <v>1.9829660084435219</v>
      </c>
      <c r="G1140" s="12">
        <f t="shared" si="53"/>
        <v>13.672002912081462</v>
      </c>
    </row>
    <row r="1141" spans="1:7" x14ac:dyDescent="0.25">
      <c r="A1141" s="24">
        <v>56.639648000000001</v>
      </c>
      <c r="B1141" s="23">
        <v>-56.101669000000001</v>
      </c>
      <c r="C1141" s="25">
        <v>4.3407631000000002</v>
      </c>
      <c r="D1141" s="26">
        <v>-2.5723159999999998E-3</v>
      </c>
      <c r="E1141" s="28">
        <f t="shared" si="51"/>
        <v>4.4538599999999993E-4</v>
      </c>
      <c r="F1141" s="18">
        <f t="shared" si="52"/>
        <v>1.9841906526789665</v>
      </c>
      <c r="G1141" s="12">
        <f t="shared" si="53"/>
        <v>13.680446495825191</v>
      </c>
    </row>
    <row r="1142" spans="1:7" x14ac:dyDescent="0.25">
      <c r="A1142" s="24">
        <v>56.689453</v>
      </c>
      <c r="B1142" s="23">
        <v>-56.130989</v>
      </c>
      <c r="C1142" s="25">
        <v>4.3407564000000001</v>
      </c>
      <c r="D1142" s="26">
        <v>-2.5711595000000001E-3</v>
      </c>
      <c r="E1142" s="28">
        <f t="shared" si="51"/>
        <v>4.4519325000000001E-4</v>
      </c>
      <c r="F1142" s="18">
        <f t="shared" si="52"/>
        <v>1.985227635552623</v>
      </c>
      <c r="G1142" s="12">
        <f t="shared" si="53"/>
        <v>13.68759620631344</v>
      </c>
    </row>
    <row r="1143" spans="1:7" x14ac:dyDescent="0.25">
      <c r="A1143" s="24">
        <v>56.739258</v>
      </c>
      <c r="B1143" s="23">
        <v>-56.210773000000003</v>
      </c>
      <c r="C1143" s="25">
        <v>4.3407444999999996</v>
      </c>
      <c r="D1143" s="26">
        <v>-2.5762738999999999E-3</v>
      </c>
      <c r="E1143" s="28">
        <f t="shared" si="51"/>
        <v>4.4604564999999995E-4</v>
      </c>
      <c r="F1143" s="18">
        <f t="shared" si="52"/>
        <v>1.9880494173258774</v>
      </c>
      <c r="G1143" s="12">
        <f t="shared" si="53"/>
        <v>13.707051612234126</v>
      </c>
    </row>
    <row r="1144" spans="1:7" x14ac:dyDescent="0.25">
      <c r="A1144" s="24">
        <v>56.789062999999999</v>
      </c>
      <c r="B1144" s="23">
        <v>-56.244033999999999</v>
      </c>
      <c r="C1144" s="25">
        <v>4.3406668000000002</v>
      </c>
      <c r="D1144" s="26">
        <v>-2.5789440000000001E-3</v>
      </c>
      <c r="E1144" s="28">
        <f t="shared" si="51"/>
        <v>4.4649066666666666E-4</v>
      </c>
      <c r="F1144" s="18">
        <f t="shared" si="52"/>
        <v>1.989225784561917</v>
      </c>
      <c r="G1144" s="12">
        <f t="shared" si="53"/>
        <v>13.715162339401575</v>
      </c>
    </row>
    <row r="1145" spans="1:7" x14ac:dyDescent="0.25">
      <c r="A1145" s="24">
        <v>56.838867</v>
      </c>
      <c r="B1145" s="23">
        <v>-56.283374999999999</v>
      </c>
      <c r="C1145" s="25">
        <v>4.3406862999999998</v>
      </c>
      <c r="D1145" s="26">
        <v>-2.5810596999999999E-3</v>
      </c>
      <c r="E1145" s="28">
        <f t="shared" si="51"/>
        <v>4.4684328333333329E-4</v>
      </c>
      <c r="F1145" s="18">
        <f t="shared" si="52"/>
        <v>1.9906171878099566</v>
      </c>
      <c r="G1145" s="12">
        <f t="shared" si="53"/>
        <v>13.72475568047655</v>
      </c>
    </row>
    <row r="1146" spans="1:7" x14ac:dyDescent="0.25">
      <c r="A1146" s="24">
        <v>56.888672</v>
      </c>
      <c r="B1146" s="23">
        <v>-56.342609000000003</v>
      </c>
      <c r="C1146" s="25">
        <v>4.3406763000000002</v>
      </c>
      <c r="D1146" s="26">
        <v>-2.5857806E-3</v>
      </c>
      <c r="E1146" s="28">
        <f t="shared" si="51"/>
        <v>4.4763009999999995E-4</v>
      </c>
      <c r="F1146" s="18">
        <f t="shared" si="52"/>
        <v>1.9927121620097579</v>
      </c>
      <c r="G1146" s="12">
        <f t="shared" si="53"/>
        <v>13.739199948930199</v>
      </c>
    </row>
    <row r="1147" spans="1:7" x14ac:dyDescent="0.25">
      <c r="A1147" s="24">
        <v>56.938476999999999</v>
      </c>
      <c r="B1147" s="23">
        <v>-56.395302000000001</v>
      </c>
      <c r="C1147" s="25">
        <v>4.3405676</v>
      </c>
      <c r="D1147" s="26">
        <v>-2.5877414999999999E-3</v>
      </c>
      <c r="E1147" s="28">
        <f t="shared" si="51"/>
        <v>4.4795691666666662E-4</v>
      </c>
      <c r="F1147" s="18">
        <f t="shared" si="52"/>
        <v>1.9945757956578336</v>
      </c>
      <c r="G1147" s="12">
        <f t="shared" si="53"/>
        <v>13.752049188178402</v>
      </c>
    </row>
    <row r="1148" spans="1:7" x14ac:dyDescent="0.25">
      <c r="A1148" s="24">
        <v>56.988281000000001</v>
      </c>
      <c r="B1148" s="23">
        <v>-56.420223</v>
      </c>
      <c r="C1148" s="25">
        <v>4.3405633000000003</v>
      </c>
      <c r="D1148" s="26">
        <v>-2.5894106000000001E-3</v>
      </c>
      <c r="E1148" s="28">
        <f t="shared" si="51"/>
        <v>4.4823509999999999E-4</v>
      </c>
      <c r="F1148" s="18">
        <f t="shared" si="52"/>
        <v>1.9954571957326765</v>
      </c>
      <c r="G1148" s="12">
        <f t="shared" si="53"/>
        <v>13.758126198242442</v>
      </c>
    </row>
    <row r="1149" spans="1:7" x14ac:dyDescent="0.25">
      <c r="A1149" s="24">
        <v>57.038086</v>
      </c>
      <c r="B1149" s="23">
        <v>-56.475360999999999</v>
      </c>
      <c r="C1149" s="25">
        <v>4.3405328000000001</v>
      </c>
      <c r="D1149" s="26">
        <v>-2.5922298E-3</v>
      </c>
      <c r="E1149" s="28">
        <f t="shared" si="51"/>
        <v>4.4870496666666665E-4</v>
      </c>
      <c r="F1149" s="18">
        <f t="shared" si="52"/>
        <v>1.997407303566499</v>
      </c>
      <c r="G1149" s="12">
        <f t="shared" si="53"/>
        <v>13.771571653116284</v>
      </c>
    </row>
    <row r="1150" spans="1:7" x14ac:dyDescent="0.25">
      <c r="A1150" s="24">
        <v>57.087890999999999</v>
      </c>
      <c r="B1150" s="23">
        <v>-56.524033000000003</v>
      </c>
      <c r="C1150" s="25">
        <v>4.3404832000000004</v>
      </c>
      <c r="D1150" s="26">
        <v>-2.5951148000000002E-3</v>
      </c>
      <c r="E1150" s="28">
        <f t="shared" si="51"/>
        <v>4.491858E-4</v>
      </c>
      <c r="F1150" s="18">
        <f t="shared" si="52"/>
        <v>1.9991287234309811</v>
      </c>
      <c r="G1150" s="12">
        <f t="shared" si="53"/>
        <v>13.783440367607557</v>
      </c>
    </row>
    <row r="1151" spans="1:7" x14ac:dyDescent="0.25">
      <c r="A1151" s="24">
        <v>57.137695000000001</v>
      </c>
      <c r="B1151" s="23">
        <v>-56.579399000000002</v>
      </c>
      <c r="C1151" s="25">
        <v>4.3404245000000001</v>
      </c>
      <c r="D1151" s="26">
        <v>-2.5979697000000001E-3</v>
      </c>
      <c r="E1151" s="28">
        <f t="shared" si="51"/>
        <v>4.4966161666666664E-4</v>
      </c>
      <c r="F1151" s="18">
        <f t="shared" si="52"/>
        <v>2.0010868951152534</v>
      </c>
      <c r="G1151" s="12">
        <f t="shared" si="53"/>
        <v>13.796941420502932</v>
      </c>
    </row>
    <row r="1152" spans="1:7" x14ac:dyDescent="0.25">
      <c r="A1152" s="24">
        <v>57.1875</v>
      </c>
      <c r="B1152" s="23">
        <v>-56.645690999999999</v>
      </c>
      <c r="C1152" s="25">
        <v>4.3404335999999999</v>
      </c>
      <c r="D1152" s="26">
        <v>-2.6029469E-3</v>
      </c>
      <c r="E1152" s="28">
        <f t="shared" si="51"/>
        <v>4.5049114999999996E-4</v>
      </c>
      <c r="F1152" s="18">
        <f t="shared" si="52"/>
        <v>2.0034314950013528</v>
      </c>
      <c r="G1152" s="12">
        <f t="shared" si="53"/>
        <v>13.813106789114359</v>
      </c>
    </row>
    <row r="1153" spans="1:7" x14ac:dyDescent="0.25">
      <c r="A1153" s="24">
        <v>57.237304999999999</v>
      </c>
      <c r="B1153" s="23">
        <v>-56.685805999999999</v>
      </c>
      <c r="C1153" s="25">
        <v>4.3403558999999996</v>
      </c>
      <c r="D1153" s="26">
        <v>-2.6046692000000001E-3</v>
      </c>
      <c r="E1153" s="28">
        <f t="shared" si="51"/>
        <v>4.507782E-4</v>
      </c>
      <c r="F1153" s="18">
        <f t="shared" si="52"/>
        <v>2.0048502728996045</v>
      </c>
      <c r="G1153" s="12">
        <f t="shared" si="53"/>
        <v>13.822888870841375</v>
      </c>
    </row>
    <row r="1154" spans="1:7" x14ac:dyDescent="0.25">
      <c r="A1154" s="24">
        <v>57.287109000000001</v>
      </c>
      <c r="B1154" s="23">
        <v>-56.726756999999999</v>
      </c>
      <c r="C1154" s="25">
        <v>4.3404613000000003</v>
      </c>
      <c r="D1154" s="26">
        <v>-2.6063320999999999E-3</v>
      </c>
      <c r="E1154" s="28">
        <f t="shared" si="51"/>
        <v>4.5105534999999997E-4</v>
      </c>
      <c r="F1154" s="18">
        <f t="shared" si="52"/>
        <v>2.0062986182495055</v>
      </c>
      <c r="G1154" s="12">
        <f t="shared" si="53"/>
        <v>13.832874811980675</v>
      </c>
    </row>
    <row r="1155" spans="1:7" x14ac:dyDescent="0.25">
      <c r="A1155" s="24">
        <v>57.336914</v>
      </c>
      <c r="B1155" s="23">
        <v>-56.784466000000002</v>
      </c>
      <c r="C1155" s="25">
        <v>4.3402276000000004</v>
      </c>
      <c r="D1155" s="26">
        <v>-2.6083706999999999E-3</v>
      </c>
      <c r="E1155" s="28">
        <f t="shared" si="51"/>
        <v>4.5139511666666661E-4</v>
      </c>
      <c r="F1155" s="18">
        <f t="shared" si="52"/>
        <v>2.0083396566074816</v>
      </c>
      <c r="G1155" s="12">
        <f t="shared" si="53"/>
        <v>13.846947207702586</v>
      </c>
    </row>
    <row r="1156" spans="1:7" x14ac:dyDescent="0.25">
      <c r="A1156" s="24">
        <v>57.386718999999999</v>
      </c>
      <c r="B1156" s="23">
        <v>-56.841873</v>
      </c>
      <c r="C1156" s="25">
        <v>4.3402181000000004</v>
      </c>
      <c r="D1156" s="26">
        <v>-2.6102306E-3</v>
      </c>
      <c r="E1156" s="28">
        <f t="shared" si="51"/>
        <v>4.5170509999999998E-4</v>
      </c>
      <c r="F1156" s="18">
        <f t="shared" si="52"/>
        <v>2.0103700139003871</v>
      </c>
      <c r="G1156" s="12">
        <f t="shared" si="53"/>
        <v>13.860945960431062</v>
      </c>
    </row>
    <row r="1157" spans="1:7" x14ac:dyDescent="0.25">
      <c r="A1157" s="24">
        <v>57.436523000000001</v>
      </c>
      <c r="B1157" s="23">
        <v>-56.907012999999999</v>
      </c>
      <c r="C1157" s="25">
        <v>4.3401307999999998</v>
      </c>
      <c r="D1157" s="26">
        <v>-2.6175975999999999E-3</v>
      </c>
      <c r="E1157" s="28">
        <f t="shared" ref="E1157:E1220" si="54" xml:space="preserve"> (delta_0 - D1157) / L</f>
        <v>4.5293293333333327E-4</v>
      </c>
      <c r="F1157" s="18">
        <f t="shared" ref="F1157:F1220" si="55" xml:space="preserve"> -B1157 / A_6x12_in2</f>
        <v>2.0126738701210551</v>
      </c>
      <c r="G1157" s="12">
        <f t="shared" ref="G1157:G1220" si="56" xml:space="preserve"> -B1157 * kip_to_N / A_6x12_mm2</f>
        <v>13.876830412723168</v>
      </c>
    </row>
    <row r="1158" spans="1:7" x14ac:dyDescent="0.25">
      <c r="A1158" s="24">
        <v>57.486328</v>
      </c>
      <c r="B1158" s="23">
        <v>-56.958537999999997</v>
      </c>
      <c r="C1158" s="25">
        <v>4.3401375</v>
      </c>
      <c r="D1158" s="26">
        <v>-2.6184199000000002E-3</v>
      </c>
      <c r="E1158" s="28">
        <f t="shared" si="54"/>
        <v>4.5306998333333333E-4</v>
      </c>
      <c r="F1158" s="18">
        <f t="shared" si="55"/>
        <v>2.0144961942194572</v>
      </c>
      <c r="G1158" s="12">
        <f t="shared" si="56"/>
        <v>13.889394834036505</v>
      </c>
    </row>
    <row r="1159" spans="1:7" x14ac:dyDescent="0.25">
      <c r="A1159" s="24">
        <v>57.536133</v>
      </c>
      <c r="B1159" s="23">
        <v>-56.998550000000002</v>
      </c>
      <c r="C1159" s="25">
        <v>4.3400388000000003</v>
      </c>
      <c r="D1159" s="26">
        <v>-2.6177702999999998E-3</v>
      </c>
      <c r="E1159" s="28">
        <f t="shared" si="54"/>
        <v>4.5296171666666659E-4</v>
      </c>
      <c r="F1159" s="18">
        <f t="shared" si="55"/>
        <v>2.0159113292379005</v>
      </c>
      <c r="G1159" s="12">
        <f t="shared" si="56"/>
        <v>13.899151799113445</v>
      </c>
    </row>
    <row r="1160" spans="1:7" x14ac:dyDescent="0.25">
      <c r="A1160" s="24">
        <v>57.585937999999999</v>
      </c>
      <c r="B1160" s="23">
        <v>-57.030093999999998</v>
      </c>
      <c r="C1160" s="25">
        <v>4.3399600999999999</v>
      </c>
      <c r="D1160" s="26">
        <v>-2.6200949000000002E-3</v>
      </c>
      <c r="E1160" s="28">
        <f t="shared" si="54"/>
        <v>4.5334915000000002E-4</v>
      </c>
      <c r="F1160" s="18">
        <f t="shared" si="55"/>
        <v>2.0170269700212091</v>
      </c>
      <c r="G1160" s="12">
        <f t="shared" si="56"/>
        <v>13.906843834162602</v>
      </c>
    </row>
    <row r="1161" spans="1:7" x14ac:dyDescent="0.25">
      <c r="A1161" s="24">
        <v>57.635742</v>
      </c>
      <c r="B1161" s="23">
        <v>-57.083618000000001</v>
      </c>
      <c r="C1161" s="25">
        <v>4.3399992000000003</v>
      </c>
      <c r="D1161" s="26">
        <v>-2.6215195999999999E-3</v>
      </c>
      <c r="E1161" s="28">
        <f t="shared" si="54"/>
        <v>4.5358659999999995E-4</v>
      </c>
      <c r="F1161" s="18">
        <f t="shared" si="55"/>
        <v>2.0189199942821094</v>
      </c>
      <c r="G1161" s="12">
        <f t="shared" si="56"/>
        <v>13.919895713568234</v>
      </c>
    </row>
    <row r="1162" spans="1:7" x14ac:dyDescent="0.25">
      <c r="A1162" s="24">
        <v>57.685547</v>
      </c>
      <c r="B1162" s="23">
        <v>-57.150364000000003</v>
      </c>
      <c r="C1162" s="25">
        <v>4.3399619999999999</v>
      </c>
      <c r="D1162" s="26">
        <v>-2.6263533999999998E-3</v>
      </c>
      <c r="E1162" s="28">
        <f t="shared" si="54"/>
        <v>4.5439223333333326E-4</v>
      </c>
      <c r="F1162" s="18">
        <f t="shared" si="55"/>
        <v>2.021280651133579</v>
      </c>
      <c r="G1162" s="12">
        <f t="shared" si="56"/>
        <v>13.936171790520781</v>
      </c>
    </row>
    <row r="1163" spans="1:7" x14ac:dyDescent="0.25">
      <c r="A1163" s="24">
        <v>57.735351999999999</v>
      </c>
      <c r="B1163" s="23">
        <v>-57.195281999999999</v>
      </c>
      <c r="C1163" s="25">
        <v>4.3398795000000003</v>
      </c>
      <c r="D1163" s="26">
        <v>-2.6289283000000001E-3</v>
      </c>
      <c r="E1163" s="28">
        <f t="shared" si="54"/>
        <v>4.5482138333333334E-4</v>
      </c>
      <c r="F1163" s="18">
        <f t="shared" si="55"/>
        <v>2.0228693004077569</v>
      </c>
      <c r="G1163" s="12">
        <f t="shared" si="56"/>
        <v>13.947125088464544</v>
      </c>
    </row>
    <row r="1164" spans="1:7" x14ac:dyDescent="0.25">
      <c r="A1164" s="24">
        <v>57.785156000000001</v>
      </c>
      <c r="B1164" s="23">
        <v>-57.239521000000003</v>
      </c>
      <c r="C1164" s="25">
        <v>4.3398418000000003</v>
      </c>
      <c r="D1164" s="26">
        <v>-2.6315989000000001E-3</v>
      </c>
      <c r="E1164" s="28">
        <f t="shared" si="54"/>
        <v>4.5526648333333333E-4</v>
      </c>
      <c r="F1164" s="18">
        <f t="shared" si="55"/>
        <v>2.0244339349694109</v>
      </c>
      <c r="G1164" s="12">
        <f t="shared" si="56"/>
        <v>13.957912811598574</v>
      </c>
    </row>
    <row r="1165" spans="1:7" x14ac:dyDescent="0.25">
      <c r="A1165" s="24">
        <v>57.834961</v>
      </c>
      <c r="B1165" s="23">
        <v>-57.282707000000002</v>
      </c>
      <c r="C1165" s="25">
        <v>4.3398384999999999</v>
      </c>
      <c r="D1165" s="26">
        <v>-2.6317357999999999E-3</v>
      </c>
      <c r="E1165" s="28">
        <f t="shared" si="54"/>
        <v>4.5528929999999994E-4</v>
      </c>
      <c r="F1165" s="18">
        <f t="shared" si="55"/>
        <v>2.0259613272743811</v>
      </c>
      <c r="G1165" s="12">
        <f t="shared" si="56"/>
        <v>13.96844375965947</v>
      </c>
    </row>
    <row r="1166" spans="1:7" x14ac:dyDescent="0.25">
      <c r="A1166" s="24">
        <v>57.884765999999999</v>
      </c>
      <c r="B1166" s="23">
        <v>-57.332951000000001</v>
      </c>
      <c r="C1166" s="25">
        <v>4.3398231999999997</v>
      </c>
      <c r="D1166" s="26">
        <v>-2.6350318999999998E-3</v>
      </c>
      <c r="E1166" s="28">
        <f t="shared" si="54"/>
        <v>4.5583864999999992E-4</v>
      </c>
      <c r="F1166" s="18">
        <f t="shared" si="55"/>
        <v>2.0277383452656497</v>
      </c>
      <c r="G1166" s="12">
        <f t="shared" si="56"/>
        <v>13.980695807878147</v>
      </c>
    </row>
    <row r="1167" spans="1:7" x14ac:dyDescent="0.25">
      <c r="A1167" s="24">
        <v>57.934570000000001</v>
      </c>
      <c r="B1167" s="23">
        <v>-57.373283000000001</v>
      </c>
      <c r="C1167" s="25">
        <v>4.3396907000000002</v>
      </c>
      <c r="D1167" s="26">
        <v>-2.6370764000000001E-3</v>
      </c>
      <c r="E1167" s="28">
        <f t="shared" si="54"/>
        <v>4.561794E-4</v>
      </c>
      <c r="F1167" s="18">
        <f t="shared" si="55"/>
        <v>2.0291647979689347</v>
      </c>
      <c r="G1167" s="12">
        <f t="shared" si="56"/>
        <v>13.990530805266006</v>
      </c>
    </row>
    <row r="1168" spans="1:7" x14ac:dyDescent="0.25">
      <c r="A1168" s="24">
        <v>57.984375</v>
      </c>
      <c r="B1168" s="23">
        <v>-57.430439</v>
      </c>
      <c r="C1168" s="25">
        <v>4.3397012000000004</v>
      </c>
      <c r="D1168" s="26">
        <v>-2.6417016E-3</v>
      </c>
      <c r="E1168" s="28">
        <f t="shared" si="54"/>
        <v>4.5695026666666663E-4</v>
      </c>
      <c r="F1168" s="18">
        <f t="shared" si="55"/>
        <v>2.0311862779527927</v>
      </c>
      <c r="G1168" s="12">
        <f t="shared" si="56"/>
        <v>14.004468351400604</v>
      </c>
    </row>
    <row r="1169" spans="1:7" x14ac:dyDescent="0.25">
      <c r="A1169" s="24">
        <v>58.034179999999999</v>
      </c>
      <c r="B1169" s="23">
        <v>-57.466492000000002</v>
      </c>
      <c r="C1169" s="25">
        <v>4.3396958999999997</v>
      </c>
      <c r="D1169" s="26">
        <v>-2.6425123000000002E-3</v>
      </c>
      <c r="E1169" s="28">
        <f t="shared" si="54"/>
        <v>4.5708538333333332E-4</v>
      </c>
      <c r="F1169" s="18">
        <f t="shared" si="55"/>
        <v>2.0324613919890799</v>
      </c>
      <c r="G1169" s="12">
        <f t="shared" si="56"/>
        <v>14.013259910480851</v>
      </c>
    </row>
    <row r="1170" spans="1:7" x14ac:dyDescent="0.25">
      <c r="A1170" s="24">
        <v>58.083984000000001</v>
      </c>
      <c r="B1170" s="23">
        <v>-57.517654</v>
      </c>
      <c r="C1170" s="25">
        <v>4.3396186999999999</v>
      </c>
      <c r="D1170" s="26">
        <v>-2.6454925999999999E-3</v>
      </c>
      <c r="E1170" s="28">
        <f t="shared" si="54"/>
        <v>4.5758209999999998E-4</v>
      </c>
      <c r="F1170" s="18">
        <f t="shared" si="55"/>
        <v>2.0342708775887393</v>
      </c>
      <c r="G1170" s="12">
        <f t="shared" si="56"/>
        <v>14.025735813891487</v>
      </c>
    </row>
    <row r="1171" spans="1:7" x14ac:dyDescent="0.25">
      <c r="A1171" s="24">
        <v>58.133789</v>
      </c>
      <c r="B1171" s="23">
        <v>-57.582709999999999</v>
      </c>
      <c r="C1171" s="25">
        <v>4.3395986999999998</v>
      </c>
      <c r="D1171" s="26">
        <v>-2.6496943999999999E-3</v>
      </c>
      <c r="E1171" s="28">
        <f t="shared" si="54"/>
        <v>4.5828239999999993E-4</v>
      </c>
      <c r="F1171" s="18">
        <f t="shared" si="55"/>
        <v>2.036571762917136</v>
      </c>
      <c r="G1171" s="12">
        <f t="shared" si="56"/>
        <v>14.041599782701976</v>
      </c>
    </row>
    <row r="1172" spans="1:7" x14ac:dyDescent="0.25">
      <c r="A1172" s="24">
        <v>58.183593999999999</v>
      </c>
      <c r="B1172" s="23">
        <v>-57.620136000000002</v>
      </c>
      <c r="C1172" s="25">
        <v>4.3395356999999999</v>
      </c>
      <c r="D1172" s="26">
        <v>-2.6504815999999999E-3</v>
      </c>
      <c r="E1172" s="28">
        <f t="shared" si="54"/>
        <v>4.5841359999999995E-4</v>
      </c>
      <c r="F1172" s="18">
        <f t="shared" si="55"/>
        <v>2.0378954368949489</v>
      </c>
      <c r="G1172" s="12">
        <f t="shared" si="56"/>
        <v>14.050726149166275</v>
      </c>
    </row>
    <row r="1173" spans="1:7" x14ac:dyDescent="0.25">
      <c r="A1173" s="24">
        <v>58.233398000000001</v>
      </c>
      <c r="B1173" s="23">
        <v>-57.674587000000002</v>
      </c>
      <c r="C1173" s="25">
        <v>4.3394971</v>
      </c>
      <c r="D1173" s="26">
        <v>-2.6521740999999998E-3</v>
      </c>
      <c r="E1173" s="28">
        <f t="shared" si="54"/>
        <v>4.5869568333333329E-4</v>
      </c>
      <c r="F1173" s="18">
        <f t="shared" si="55"/>
        <v>2.0398212470741259</v>
      </c>
      <c r="G1173" s="12">
        <f t="shared" si="56"/>
        <v>14.064004078422608</v>
      </c>
    </row>
    <row r="1174" spans="1:7" x14ac:dyDescent="0.25">
      <c r="A1174" s="24">
        <v>58.283203</v>
      </c>
      <c r="B1174" s="23">
        <v>-57.721527000000002</v>
      </c>
      <c r="C1174" s="25">
        <v>4.3394655999999996</v>
      </c>
      <c r="D1174" s="26">
        <v>-2.6582836000000002E-3</v>
      </c>
      <c r="E1174" s="28">
        <f t="shared" si="54"/>
        <v>4.5971393333333336E-4</v>
      </c>
      <c r="F1174" s="18">
        <f t="shared" si="55"/>
        <v>2.0414814099694003</v>
      </c>
      <c r="G1174" s="12">
        <f t="shared" si="56"/>
        <v>14.075450443031013</v>
      </c>
    </row>
    <row r="1175" spans="1:7" x14ac:dyDescent="0.25">
      <c r="A1175" s="24">
        <v>58.333008</v>
      </c>
      <c r="B1175" s="23">
        <v>-57.759357000000001</v>
      </c>
      <c r="C1175" s="25">
        <v>4.3394914</v>
      </c>
      <c r="D1175" s="26">
        <v>-2.6577653E-3</v>
      </c>
      <c r="E1175" s="28">
        <f t="shared" si="54"/>
        <v>4.5962754999999997E-4</v>
      </c>
      <c r="F1175" s="18">
        <f t="shared" si="55"/>
        <v>2.0428193725243262</v>
      </c>
      <c r="G1175" s="12">
        <f t="shared" si="56"/>
        <v>14.084675325287849</v>
      </c>
    </row>
    <row r="1176" spans="1:7" x14ac:dyDescent="0.25">
      <c r="A1176" s="24">
        <v>58.382812999999999</v>
      </c>
      <c r="B1176" s="23">
        <v>-57.811152999999997</v>
      </c>
      <c r="C1176" s="25">
        <v>4.3394456000000003</v>
      </c>
      <c r="D1176" s="26">
        <v>-2.6631354999999998E-3</v>
      </c>
      <c r="E1176" s="28">
        <f t="shared" si="54"/>
        <v>4.6052258333333329E-4</v>
      </c>
      <c r="F1176" s="18">
        <f t="shared" si="55"/>
        <v>2.0446512812870785</v>
      </c>
      <c r="G1176" s="12">
        <f t="shared" si="56"/>
        <v>14.097305830214497</v>
      </c>
    </row>
    <row r="1177" spans="1:7" x14ac:dyDescent="0.25">
      <c r="A1177" s="24">
        <v>58.432617</v>
      </c>
      <c r="B1177" s="23">
        <v>-57.870987</v>
      </c>
      <c r="C1177" s="25">
        <v>4.3393554999999999</v>
      </c>
      <c r="D1177" s="26">
        <v>-2.6648819999999999E-3</v>
      </c>
      <c r="E1177" s="28">
        <f t="shared" si="54"/>
        <v>4.6081366666666661E-4</v>
      </c>
      <c r="F1177" s="18">
        <f t="shared" si="55"/>
        <v>2.0467674761459591</v>
      </c>
      <c r="G1177" s="12">
        <f t="shared" si="56"/>
        <v>14.111896409251125</v>
      </c>
    </row>
    <row r="1178" spans="1:7" x14ac:dyDescent="0.25">
      <c r="A1178" s="24">
        <v>58.482422</v>
      </c>
      <c r="B1178" s="23">
        <v>-57.919991000000003</v>
      </c>
      <c r="C1178" s="25">
        <v>4.3392625000000002</v>
      </c>
      <c r="D1178" s="26">
        <v>-2.6656687000000002E-3</v>
      </c>
      <c r="E1178" s="28">
        <f t="shared" si="54"/>
        <v>4.6094478333333334E-4</v>
      </c>
      <c r="F1178" s="18">
        <f t="shared" si="55"/>
        <v>2.0485006381084645</v>
      </c>
      <c r="G1178" s="12">
        <f t="shared" si="56"/>
        <v>14.123846082264979</v>
      </c>
    </row>
    <row r="1179" spans="1:7" x14ac:dyDescent="0.25">
      <c r="A1179" s="24">
        <v>58.532226999999999</v>
      </c>
      <c r="B1179" s="23">
        <v>-57.951476999999997</v>
      </c>
      <c r="C1179" s="25">
        <v>4.3391991000000001</v>
      </c>
      <c r="D1179" s="26">
        <v>-2.6672840999999998E-3</v>
      </c>
      <c r="E1179" s="28">
        <f t="shared" si="54"/>
        <v>4.6121401666666663E-4</v>
      </c>
      <c r="F1179" s="18">
        <f t="shared" si="55"/>
        <v>2.049614227561396</v>
      </c>
      <c r="G1179" s="12">
        <f t="shared" si="56"/>
        <v>14.131523973957782</v>
      </c>
    </row>
    <row r="1180" spans="1:7" x14ac:dyDescent="0.25">
      <c r="A1180" s="24">
        <v>58.582031000000001</v>
      </c>
      <c r="B1180" s="23">
        <v>-58.007404000000001</v>
      </c>
      <c r="C1180" s="25">
        <v>4.3392754</v>
      </c>
      <c r="D1180" s="26">
        <v>-2.6664258999999999E-3</v>
      </c>
      <c r="E1180" s="28">
        <f t="shared" si="54"/>
        <v>4.6107098333333327E-4</v>
      </c>
      <c r="F1180" s="18">
        <f t="shared" si="55"/>
        <v>2.0515922405619071</v>
      </c>
      <c r="G1180" s="12">
        <f t="shared" si="56"/>
        <v>14.145161827248245</v>
      </c>
    </row>
    <row r="1181" spans="1:7" x14ac:dyDescent="0.25">
      <c r="A1181" s="24">
        <v>58.631836</v>
      </c>
      <c r="B1181" s="23">
        <v>-58.065258</v>
      </c>
      <c r="C1181" s="25">
        <v>4.3392286000000002</v>
      </c>
      <c r="D1181" s="26">
        <v>-2.6689053000000002E-3</v>
      </c>
      <c r="E1181" s="28">
        <f t="shared" si="54"/>
        <v>4.6148421666666667E-4</v>
      </c>
      <c r="F1181" s="18">
        <f t="shared" si="55"/>
        <v>2.0536384072458267</v>
      </c>
      <c r="G1181" s="12">
        <f t="shared" si="56"/>
        <v>14.159269581361039</v>
      </c>
    </row>
    <row r="1182" spans="1:7" x14ac:dyDescent="0.25">
      <c r="A1182" s="24">
        <v>58.681640999999999</v>
      </c>
      <c r="B1182" s="23">
        <v>-58.111911999999997</v>
      </c>
      <c r="C1182" s="25">
        <v>4.3391867</v>
      </c>
      <c r="D1182" s="26">
        <v>-2.6709854E-3</v>
      </c>
      <c r="E1182" s="28">
        <f t="shared" si="54"/>
        <v>4.6183089999999997E-4</v>
      </c>
      <c r="F1182" s="18">
        <f t="shared" si="55"/>
        <v>2.055288454960273</v>
      </c>
      <c r="G1182" s="12">
        <f t="shared" si="56"/>
        <v>14.170646204591558</v>
      </c>
    </row>
    <row r="1183" spans="1:7" x14ac:dyDescent="0.25">
      <c r="A1183" s="24">
        <v>58.731445000000001</v>
      </c>
      <c r="B1183" s="23">
        <v>-58.171824999999998</v>
      </c>
      <c r="C1183" s="25">
        <v>4.3391209000000002</v>
      </c>
      <c r="D1183" s="26">
        <v>-2.6740492E-3</v>
      </c>
      <c r="E1183" s="28">
        <f t="shared" si="54"/>
        <v>4.6234153333333329E-4</v>
      </c>
      <c r="F1183" s="18">
        <f t="shared" si="55"/>
        <v>2.0574074438725987</v>
      </c>
      <c r="G1183" s="12">
        <f t="shared" si="56"/>
        <v>14.185256047854944</v>
      </c>
    </row>
    <row r="1184" spans="1:7" x14ac:dyDescent="0.25">
      <c r="A1184" s="24">
        <v>58.78125</v>
      </c>
      <c r="B1184" s="23">
        <v>-58.202781999999999</v>
      </c>
      <c r="C1184" s="25">
        <v>4.3391232000000004</v>
      </c>
      <c r="D1184" s="26">
        <v>-2.6765703000000002E-3</v>
      </c>
      <c r="E1184" s="28">
        <f t="shared" si="54"/>
        <v>4.6276171666666667E-4</v>
      </c>
      <c r="F1184" s="18">
        <f t="shared" si="55"/>
        <v>2.0585023237777755</v>
      </c>
      <c r="G1184" s="12">
        <f t="shared" si="56"/>
        <v>14.192804942383754</v>
      </c>
    </row>
    <row r="1185" spans="1:7" x14ac:dyDescent="0.25">
      <c r="A1185" s="24">
        <v>58.831054999999999</v>
      </c>
      <c r="B1185" s="23">
        <v>-58.267268999999999</v>
      </c>
      <c r="C1185" s="25">
        <v>4.3390069000000002</v>
      </c>
      <c r="D1185" s="26">
        <v>-2.6788770000000001E-3</v>
      </c>
      <c r="E1185" s="28">
        <f t="shared" si="54"/>
        <v>4.6314616666666663E-4</v>
      </c>
      <c r="F1185" s="18">
        <f t="shared" si="55"/>
        <v>2.0607830848478126</v>
      </c>
      <c r="G1185" s="12">
        <f t="shared" si="56"/>
        <v>14.208530159991385</v>
      </c>
    </row>
    <row r="1186" spans="1:7" x14ac:dyDescent="0.25">
      <c r="A1186" s="24">
        <v>58.880859000000001</v>
      </c>
      <c r="B1186" s="23">
        <v>-58.314551999999999</v>
      </c>
      <c r="C1186" s="25">
        <v>4.3389821</v>
      </c>
      <c r="D1186" s="26">
        <v>-2.6823162999999998E-3</v>
      </c>
      <c r="E1186" s="28">
        <f t="shared" si="54"/>
        <v>4.6371938333333325E-4</v>
      </c>
      <c r="F1186" s="18">
        <f t="shared" si="55"/>
        <v>2.062455378886527</v>
      </c>
      <c r="G1186" s="12">
        <f t="shared" si="56"/>
        <v>14.22006016548306</v>
      </c>
    </row>
    <row r="1187" spans="1:7" x14ac:dyDescent="0.25">
      <c r="A1187" s="24">
        <v>58.930664</v>
      </c>
      <c r="B1187" s="23">
        <v>-58.372559000000003</v>
      </c>
      <c r="C1187" s="25">
        <v>4.3389110999999998</v>
      </c>
      <c r="D1187" s="26">
        <v>-2.6859760000000001E-3</v>
      </c>
      <c r="E1187" s="28">
        <f t="shared" si="54"/>
        <v>4.643293333333333E-4</v>
      </c>
      <c r="F1187" s="18">
        <f t="shared" si="55"/>
        <v>2.0645069568385117</v>
      </c>
      <c r="G1187" s="12">
        <f t="shared" si="56"/>
        <v>14.234205228794515</v>
      </c>
    </row>
    <row r="1188" spans="1:7" x14ac:dyDescent="0.25">
      <c r="A1188" s="24">
        <v>58.980468999999999</v>
      </c>
      <c r="B1188" s="23">
        <v>-58.418883999999998</v>
      </c>
      <c r="C1188" s="25">
        <v>4.3388695999999998</v>
      </c>
      <c r="D1188" s="26">
        <v>-2.6885390000000002E-3</v>
      </c>
      <c r="E1188" s="28">
        <f t="shared" si="54"/>
        <v>4.6475649999999999E-4</v>
      </c>
      <c r="F1188" s="18">
        <f t="shared" si="55"/>
        <v>2.0661453685582298</v>
      </c>
      <c r="G1188" s="12">
        <f t="shared" si="56"/>
        <v>14.245501625055367</v>
      </c>
    </row>
    <row r="1189" spans="1:7" x14ac:dyDescent="0.25">
      <c r="A1189" s="24">
        <v>59.030273000000001</v>
      </c>
      <c r="B1189" s="23">
        <v>-58.461658</v>
      </c>
      <c r="C1189" s="25">
        <v>4.3388615000000001</v>
      </c>
      <c r="D1189" s="26">
        <v>-2.6905059E-3</v>
      </c>
      <c r="E1189" s="28">
        <f t="shared" si="54"/>
        <v>4.6508431666666662E-4</v>
      </c>
      <c r="F1189" s="18">
        <f t="shared" si="55"/>
        <v>2.0676581893439661</v>
      </c>
      <c r="G1189" s="12">
        <f t="shared" si="56"/>
        <v>14.255932106515951</v>
      </c>
    </row>
    <row r="1190" spans="1:7" x14ac:dyDescent="0.25">
      <c r="A1190" s="24">
        <v>59.080078</v>
      </c>
      <c r="B1190" s="23">
        <v>-58.499961999999996</v>
      </c>
      <c r="C1190" s="25">
        <v>4.3388638000000004</v>
      </c>
      <c r="D1190" s="26">
        <v>-2.6925324999999998E-3</v>
      </c>
      <c r="E1190" s="28">
        <f t="shared" si="54"/>
        <v>4.6542208333333329E-4</v>
      </c>
      <c r="F1190" s="18">
        <f t="shared" si="55"/>
        <v>2.0690129162195645</v>
      </c>
      <c r="G1190" s="12">
        <f t="shared" si="56"/>
        <v>14.265272574133343</v>
      </c>
    </row>
    <row r="1191" spans="1:7" x14ac:dyDescent="0.25">
      <c r="A1191" s="24">
        <v>59.129883</v>
      </c>
      <c r="B1191" s="23">
        <v>-58.576690999999997</v>
      </c>
      <c r="C1191" s="25">
        <v>4.3387623</v>
      </c>
      <c r="D1191" s="26">
        <v>-2.6961386E-3</v>
      </c>
      <c r="E1191" s="28">
        <f t="shared" si="54"/>
        <v>4.6602309999999996E-4</v>
      </c>
      <c r="F1191" s="18">
        <f t="shared" si="55"/>
        <v>2.0717266494703415</v>
      </c>
      <c r="G1191" s="12">
        <f t="shared" si="56"/>
        <v>14.283983015335693</v>
      </c>
    </row>
    <row r="1192" spans="1:7" x14ac:dyDescent="0.25">
      <c r="A1192" s="24">
        <v>59.179687999999999</v>
      </c>
      <c r="B1192" s="23">
        <v>-58.593651000000001</v>
      </c>
      <c r="C1192" s="25">
        <v>4.3388156999999996</v>
      </c>
      <c r="D1192" s="26">
        <v>-2.6962936E-3</v>
      </c>
      <c r="E1192" s="28">
        <f t="shared" si="54"/>
        <v>4.660489333333333E-4</v>
      </c>
      <c r="F1192" s="18">
        <f t="shared" si="55"/>
        <v>2.0723264867669728</v>
      </c>
      <c r="G1192" s="12">
        <f t="shared" si="56"/>
        <v>14.288118727814572</v>
      </c>
    </row>
    <row r="1193" spans="1:7" x14ac:dyDescent="0.25">
      <c r="A1193" s="24">
        <v>59.229492</v>
      </c>
      <c r="B1193" s="23">
        <v>-58.651245000000003</v>
      </c>
      <c r="C1193" s="25">
        <v>4.3388114</v>
      </c>
      <c r="D1193" s="26">
        <v>-2.7011630999999999E-3</v>
      </c>
      <c r="E1193" s="28">
        <f t="shared" si="54"/>
        <v>4.6686051666666663E-4</v>
      </c>
      <c r="F1193" s="18">
        <f t="shared" si="55"/>
        <v>2.0743634578319581</v>
      </c>
      <c r="G1193" s="12">
        <f t="shared" si="56"/>
        <v>14.302163080674744</v>
      </c>
    </row>
    <row r="1194" spans="1:7" x14ac:dyDescent="0.25">
      <c r="A1194" s="24">
        <v>59.279297</v>
      </c>
      <c r="B1194" s="23">
        <v>-58.699351999999998</v>
      </c>
      <c r="C1194" s="25">
        <v>4.3387488999999997</v>
      </c>
      <c r="D1194" s="26">
        <v>-2.7039705000000002E-3</v>
      </c>
      <c r="E1194" s="28">
        <f t="shared" si="54"/>
        <v>4.6732841666666665E-4</v>
      </c>
      <c r="F1194" s="18">
        <f t="shared" si="55"/>
        <v>2.0760648949091407</v>
      </c>
      <c r="G1194" s="12">
        <f t="shared" si="56"/>
        <v>14.313894019367041</v>
      </c>
    </row>
    <row r="1195" spans="1:7" x14ac:dyDescent="0.25">
      <c r="A1195" s="24">
        <v>59.329101999999999</v>
      </c>
      <c r="B1195" s="23">
        <v>-58.747169</v>
      </c>
      <c r="C1195" s="25">
        <v>4.3386282999999999</v>
      </c>
      <c r="D1195" s="26">
        <v>-2.7073263E-3</v>
      </c>
      <c r="E1195" s="28">
        <f t="shared" si="54"/>
        <v>4.6788771666666666E-4</v>
      </c>
      <c r="F1195" s="18">
        <f t="shared" si="55"/>
        <v>2.0777560753344351</v>
      </c>
      <c r="G1195" s="12">
        <f t="shared" si="56"/>
        <v>14.325554241277567</v>
      </c>
    </row>
    <row r="1196" spans="1:7" x14ac:dyDescent="0.25">
      <c r="A1196" s="24">
        <v>59.378906000000001</v>
      </c>
      <c r="B1196" s="23">
        <v>-58.798233000000003</v>
      </c>
      <c r="C1196" s="25">
        <v>4.3386002000000001</v>
      </c>
      <c r="D1196" s="26">
        <v>-2.7088462000000001E-3</v>
      </c>
      <c r="E1196" s="28">
        <f t="shared" si="54"/>
        <v>4.6814103333333332E-4</v>
      </c>
      <c r="F1196" s="18">
        <f t="shared" si="55"/>
        <v>2.0795620948931117</v>
      </c>
      <c r="G1196" s="12">
        <f t="shared" si="56"/>
        <v>14.338006247292984</v>
      </c>
    </row>
    <row r="1197" spans="1:7" x14ac:dyDescent="0.25">
      <c r="A1197" s="24">
        <v>59.428711</v>
      </c>
      <c r="B1197" s="23">
        <v>-58.861176</v>
      </c>
      <c r="C1197" s="25">
        <v>4.3385290999999997</v>
      </c>
      <c r="D1197" s="26">
        <v>-2.7102770000000001E-3</v>
      </c>
      <c r="E1197" s="28">
        <f t="shared" si="54"/>
        <v>4.683795E-4</v>
      </c>
      <c r="F1197" s="18">
        <f t="shared" si="55"/>
        <v>2.0817882481337859</v>
      </c>
      <c r="G1197" s="12">
        <f t="shared" si="56"/>
        <v>14.353354959000415</v>
      </c>
    </row>
    <row r="1198" spans="1:7" x14ac:dyDescent="0.25">
      <c r="A1198" s="24">
        <v>59.478515999999999</v>
      </c>
      <c r="B1198" s="23">
        <v>-58.893036000000002</v>
      </c>
      <c r="C1198" s="25">
        <v>4.3385591999999997</v>
      </c>
      <c r="D1198" s="26">
        <v>-2.7122379E-3</v>
      </c>
      <c r="E1198" s="28">
        <f t="shared" si="54"/>
        <v>4.6870631666666662E-4</v>
      </c>
      <c r="F1198" s="18">
        <f t="shared" si="55"/>
        <v>2.0829150651308765</v>
      </c>
      <c r="G1198" s="12">
        <f t="shared" si="56"/>
        <v>14.361124050956608</v>
      </c>
    </row>
    <row r="1199" spans="1:7" x14ac:dyDescent="0.25">
      <c r="A1199" s="24">
        <v>59.528320000000001</v>
      </c>
      <c r="B1199" s="23">
        <v>-58.950130000000001</v>
      </c>
      <c r="C1199" s="25">
        <v>4.3384356000000004</v>
      </c>
      <c r="D1199" s="26">
        <v>-2.7156172000000001E-3</v>
      </c>
      <c r="E1199" s="28">
        <f t="shared" si="54"/>
        <v>4.692695333333333E-4</v>
      </c>
      <c r="F1199" s="18">
        <f t="shared" si="55"/>
        <v>2.0849343523132959</v>
      </c>
      <c r="G1199" s="12">
        <f t="shared" si="56"/>
        <v>14.375046478330963</v>
      </c>
    </row>
    <row r="1200" spans="1:7" x14ac:dyDescent="0.25">
      <c r="A1200" s="24">
        <v>59.578125</v>
      </c>
      <c r="B1200" s="23">
        <v>-59.014015000000001</v>
      </c>
      <c r="C1200" s="25">
        <v>4.3383117000000002</v>
      </c>
      <c r="D1200" s="26">
        <v>-2.717054E-3</v>
      </c>
      <c r="E1200" s="28">
        <f t="shared" si="54"/>
        <v>4.6950899999999995E-4</v>
      </c>
      <c r="F1200" s="18">
        <f t="shared" si="55"/>
        <v>2.0871938219887238</v>
      </c>
      <c r="G1200" s="12">
        <f t="shared" si="56"/>
        <v>14.390624897653671</v>
      </c>
    </row>
    <row r="1201" spans="1:7" x14ac:dyDescent="0.25">
      <c r="A1201" s="24">
        <v>59.627929999999999</v>
      </c>
      <c r="B1201" s="23">
        <v>-59.069923000000003</v>
      </c>
      <c r="C1201" s="25">
        <v>4.3383379</v>
      </c>
      <c r="D1201" s="26">
        <v>-2.7184308999999999E-3</v>
      </c>
      <c r="E1201" s="28">
        <f t="shared" si="54"/>
        <v>4.697384833333333E-4</v>
      </c>
      <c r="F1201" s="18">
        <f t="shared" si="55"/>
        <v>2.0891711630016978</v>
      </c>
      <c r="G1201" s="12">
        <f t="shared" si="56"/>
        <v>14.404258117775674</v>
      </c>
    </row>
    <row r="1202" spans="1:7" x14ac:dyDescent="0.25">
      <c r="A1202" s="24">
        <v>59.677734000000001</v>
      </c>
      <c r="B1202" s="23">
        <v>-59.128627999999999</v>
      </c>
      <c r="C1202" s="25">
        <v>4.3383665000000002</v>
      </c>
      <c r="D1202" s="26">
        <v>-2.7219057E-3</v>
      </c>
      <c r="E1202" s="28">
        <f t="shared" si="54"/>
        <v>4.7031761666666661E-4</v>
      </c>
      <c r="F1202" s="18">
        <f t="shared" si="55"/>
        <v>2.0912474276537445</v>
      </c>
      <c r="G1202" s="12">
        <f t="shared" si="56"/>
        <v>14.418573389065328</v>
      </c>
    </row>
    <row r="1203" spans="1:7" x14ac:dyDescent="0.25">
      <c r="A1203" s="24">
        <v>59.727539</v>
      </c>
      <c r="B1203" s="23">
        <v>-59.142467000000003</v>
      </c>
      <c r="C1203" s="25">
        <v>4.3383006999999996</v>
      </c>
      <c r="D1203" s="26">
        <v>-2.7222631E-3</v>
      </c>
      <c r="E1203" s="28">
        <f t="shared" si="54"/>
        <v>4.7037718333333328E-4</v>
      </c>
      <c r="F1203" s="18">
        <f t="shared" si="55"/>
        <v>2.0917368821553999</v>
      </c>
      <c r="G1203" s="12">
        <f t="shared" si="56"/>
        <v>14.421948042661743</v>
      </c>
    </row>
    <row r="1204" spans="1:7" x14ac:dyDescent="0.25">
      <c r="A1204" s="24">
        <v>59.777343999999999</v>
      </c>
      <c r="B1204" s="23">
        <v>-59.202606000000003</v>
      </c>
      <c r="C1204" s="25">
        <v>4.3382778000000002</v>
      </c>
      <c r="D1204" s="26">
        <v>-2.7243793E-3</v>
      </c>
      <c r="E1204" s="28">
        <f t="shared" si="54"/>
        <v>4.7072988333333332E-4</v>
      </c>
      <c r="F1204" s="18">
        <f t="shared" si="55"/>
        <v>2.0938638641826448</v>
      </c>
      <c r="G1204" s="12">
        <f t="shared" si="56"/>
        <v>14.436612996244719</v>
      </c>
    </row>
    <row r="1205" spans="1:7" x14ac:dyDescent="0.25">
      <c r="A1205" s="24">
        <v>59.827148000000001</v>
      </c>
      <c r="B1205" s="23">
        <v>-59.221851000000001</v>
      </c>
      <c r="C1205" s="25">
        <v>4.3382082000000004</v>
      </c>
      <c r="D1205" s="26">
        <v>-2.7274371000000001E-3</v>
      </c>
      <c r="E1205" s="28">
        <f t="shared" si="54"/>
        <v>4.7123951666666668E-4</v>
      </c>
      <c r="F1205" s="18">
        <f t="shared" si="55"/>
        <v>2.0945445168226011</v>
      </c>
      <c r="G1205" s="12">
        <f t="shared" si="56"/>
        <v>14.441305908193774</v>
      </c>
    </row>
    <row r="1206" spans="1:7" x14ac:dyDescent="0.25">
      <c r="A1206" s="24">
        <v>59.876953</v>
      </c>
      <c r="B1206" s="23">
        <v>-59.296810000000001</v>
      </c>
      <c r="C1206" s="25">
        <v>4.3381081000000004</v>
      </c>
      <c r="D1206" s="26">
        <v>-2.7295231999999998E-3</v>
      </c>
      <c r="E1206" s="28">
        <f t="shared" si="54"/>
        <v>4.7158719999999994E-4</v>
      </c>
      <c r="F1206" s="18">
        <f t="shared" si="55"/>
        <v>2.0971956491290955</v>
      </c>
      <c r="G1206" s="12">
        <f t="shared" si="56"/>
        <v>14.459584733176335</v>
      </c>
    </row>
    <row r="1207" spans="1:7" x14ac:dyDescent="0.25">
      <c r="A1207" s="24">
        <v>59.926758</v>
      </c>
      <c r="B1207" s="23">
        <v>-59.352179999999997</v>
      </c>
      <c r="C1207" s="25">
        <v>4.3381876999999998</v>
      </c>
      <c r="D1207" s="26">
        <v>-2.7338028999999999E-3</v>
      </c>
      <c r="E1207" s="28">
        <f t="shared" si="54"/>
        <v>4.7230048333333331E-4</v>
      </c>
      <c r="F1207" s="18">
        <f t="shared" si="55"/>
        <v>2.0991539622844284</v>
      </c>
      <c r="G1207" s="12">
        <f t="shared" si="56"/>
        <v>14.473086761475598</v>
      </c>
    </row>
    <row r="1208" spans="1:7" x14ac:dyDescent="0.25">
      <c r="A1208" s="24">
        <v>59.976562999999999</v>
      </c>
      <c r="B1208" s="23">
        <v>-59.391936999999999</v>
      </c>
      <c r="C1208" s="25">
        <v>4.3381033000000002</v>
      </c>
      <c r="D1208" s="26">
        <v>-2.7356921000000001E-3</v>
      </c>
      <c r="E1208" s="28">
        <f t="shared" si="54"/>
        <v>4.7261534999999997E-4</v>
      </c>
      <c r="F1208" s="18">
        <f t="shared" si="55"/>
        <v>2.1005600785227627</v>
      </c>
      <c r="G1208" s="12">
        <f t="shared" si="56"/>
        <v>14.48278154455477</v>
      </c>
    </row>
    <row r="1209" spans="1:7" x14ac:dyDescent="0.25">
      <c r="A1209" s="24">
        <v>60.026367</v>
      </c>
      <c r="B1209" s="23">
        <v>-59.442363999999998</v>
      </c>
      <c r="C1209" s="25">
        <v>4.3379817000000003</v>
      </c>
      <c r="D1209" s="26">
        <v>-2.7369438000000002E-3</v>
      </c>
      <c r="E1209" s="28">
        <f t="shared" si="54"/>
        <v>4.7282396666666667E-4</v>
      </c>
      <c r="F1209" s="18">
        <f t="shared" si="55"/>
        <v>2.1023435688150505</v>
      </c>
      <c r="G1209" s="12">
        <f t="shared" si="56"/>
        <v>14.495078217501257</v>
      </c>
    </row>
    <row r="1210" spans="1:7" x14ac:dyDescent="0.25">
      <c r="A1210" s="24">
        <v>60.076172</v>
      </c>
      <c r="B1210" s="23">
        <v>-59.474499000000002</v>
      </c>
      <c r="C1210" s="25">
        <v>4.3380308000000003</v>
      </c>
      <c r="D1210" s="26">
        <v>-2.7414977000000001E-3</v>
      </c>
      <c r="E1210" s="28">
        <f t="shared" si="54"/>
        <v>4.7358295000000001E-4</v>
      </c>
      <c r="F1210" s="18">
        <f t="shared" si="55"/>
        <v>2.1034801119475528</v>
      </c>
      <c r="G1210" s="12">
        <f t="shared" si="56"/>
        <v>14.50291436847465</v>
      </c>
    </row>
    <row r="1211" spans="1:7" x14ac:dyDescent="0.25">
      <c r="A1211" s="24">
        <v>60.125976999999999</v>
      </c>
      <c r="B1211" s="23">
        <v>-59.536327</v>
      </c>
      <c r="C1211" s="25">
        <v>4.3379455</v>
      </c>
      <c r="D1211" s="26">
        <v>-2.7431605999999999E-3</v>
      </c>
      <c r="E1211" s="28">
        <f t="shared" si="54"/>
        <v>4.7386009999999997E-4</v>
      </c>
      <c r="F1211" s="18">
        <f t="shared" si="55"/>
        <v>2.1056668301301049</v>
      </c>
      <c r="G1211" s="12">
        <f t="shared" si="56"/>
        <v>14.517991186348711</v>
      </c>
    </row>
    <row r="1212" spans="1:7" x14ac:dyDescent="0.25">
      <c r="A1212" s="24">
        <v>60.175781000000001</v>
      </c>
      <c r="B1212" s="23">
        <v>-59.592793</v>
      </c>
      <c r="C1212" s="25">
        <v>4.3379922000000004</v>
      </c>
      <c r="D1212" s="26">
        <v>-2.7420639999999998E-3</v>
      </c>
      <c r="E1212" s="28">
        <f t="shared" si="54"/>
        <v>4.7367733333333325E-4</v>
      </c>
      <c r="F1212" s="18">
        <f t="shared" si="55"/>
        <v>2.1076639063560219</v>
      </c>
      <c r="G1212" s="12">
        <f t="shared" si="56"/>
        <v>14.531760475312883</v>
      </c>
    </row>
    <row r="1213" spans="1:7" x14ac:dyDescent="0.25">
      <c r="A1213" s="24">
        <v>60.225586</v>
      </c>
      <c r="B1213" s="23">
        <v>-59.635292</v>
      </c>
      <c r="C1213" s="25">
        <v>4.3377910000000002</v>
      </c>
      <c r="D1213" s="26">
        <v>-2.7453483E-3</v>
      </c>
      <c r="E1213" s="28">
        <f t="shared" si="54"/>
        <v>4.7422471666666664E-4</v>
      </c>
      <c r="F1213" s="18">
        <f t="shared" si="55"/>
        <v>2.1091670010063468</v>
      </c>
      <c r="G1213" s="12">
        <f t="shared" si="56"/>
        <v>14.542123897756268</v>
      </c>
    </row>
    <row r="1214" spans="1:7" x14ac:dyDescent="0.25">
      <c r="A1214" s="24">
        <v>60.275390999999999</v>
      </c>
      <c r="B1214" s="23">
        <v>-59.692489999999999</v>
      </c>
      <c r="C1214" s="25">
        <v>4.3377819000000004</v>
      </c>
      <c r="D1214" s="26">
        <v>-2.7472376999999998E-3</v>
      </c>
      <c r="E1214" s="28">
        <f t="shared" si="54"/>
        <v>4.7453961666666663E-4</v>
      </c>
      <c r="F1214" s="18">
        <f t="shared" si="55"/>
        <v>2.1111899664363403</v>
      </c>
      <c r="G1214" s="12">
        <f t="shared" si="56"/>
        <v>14.556071685631673</v>
      </c>
    </row>
    <row r="1215" spans="1:7" x14ac:dyDescent="0.25">
      <c r="A1215" s="24">
        <v>60.325195000000001</v>
      </c>
      <c r="B1215" s="23">
        <v>-59.745007000000001</v>
      </c>
      <c r="C1215" s="25">
        <v>4.3377651999999998</v>
      </c>
      <c r="D1215" s="26">
        <v>-2.7505516000000002E-3</v>
      </c>
      <c r="E1215" s="28">
        <f t="shared" si="54"/>
        <v>4.7509193333333333E-4</v>
      </c>
      <c r="F1215" s="18">
        <f t="shared" si="55"/>
        <v>2.1130473753577532</v>
      </c>
      <c r="G1215" s="12">
        <f t="shared" si="56"/>
        <v>14.56887800710887</v>
      </c>
    </row>
    <row r="1216" spans="1:7" x14ac:dyDescent="0.25">
      <c r="A1216" s="24">
        <v>60.375</v>
      </c>
      <c r="B1216" s="23">
        <v>-59.804901000000001</v>
      </c>
      <c r="C1216" s="25">
        <v>4.3377074999999996</v>
      </c>
      <c r="D1216" s="26">
        <v>-2.7535496999999999E-3</v>
      </c>
      <c r="E1216" s="28">
        <f t="shared" si="54"/>
        <v>4.755916166666666E-4</v>
      </c>
      <c r="F1216" s="18">
        <f t="shared" si="55"/>
        <v>2.1151656922825413</v>
      </c>
      <c r="G1216" s="12">
        <f t="shared" si="56"/>
        <v>14.583483217203796</v>
      </c>
    </row>
    <row r="1217" spans="1:7" x14ac:dyDescent="0.25">
      <c r="A1217" s="24">
        <v>60.424804999999999</v>
      </c>
      <c r="B1217" s="23">
        <v>-59.837592999999998</v>
      </c>
      <c r="C1217" s="25">
        <v>4.3376808000000002</v>
      </c>
      <c r="D1217" s="26">
        <v>-2.7556479999999999E-3</v>
      </c>
      <c r="E1217" s="28">
        <f t="shared" si="54"/>
        <v>4.7594133333333328E-4</v>
      </c>
      <c r="F1217" s="18">
        <f t="shared" si="55"/>
        <v>2.1163219352602209</v>
      </c>
      <c r="G1217" s="12">
        <f t="shared" si="56"/>
        <v>14.591455193168388</v>
      </c>
    </row>
    <row r="1218" spans="1:7" x14ac:dyDescent="0.25">
      <c r="A1218" s="24">
        <v>60.474609000000001</v>
      </c>
      <c r="B1218" s="23">
        <v>-59.885348999999998</v>
      </c>
      <c r="C1218" s="25">
        <v>4.3376697999999996</v>
      </c>
      <c r="D1218" s="26">
        <v>-2.7582166000000002E-3</v>
      </c>
      <c r="E1218" s="28">
        <f t="shared" si="54"/>
        <v>4.7636943333333333E-4</v>
      </c>
      <c r="F1218" s="18">
        <f t="shared" si="55"/>
        <v>2.1180109582518427</v>
      </c>
      <c r="G1218" s="12">
        <f t="shared" si="56"/>
        <v>14.603100540169644</v>
      </c>
    </row>
    <row r="1219" spans="1:7" x14ac:dyDescent="0.25">
      <c r="A1219" s="24">
        <v>60.524414</v>
      </c>
      <c r="B1219" s="23">
        <v>-59.947978999999997</v>
      </c>
      <c r="C1219" s="25">
        <v>4.3375645</v>
      </c>
      <c r="D1219" s="26">
        <v>-2.7595044E-3</v>
      </c>
      <c r="E1219" s="28">
        <f t="shared" si="54"/>
        <v>4.7658406666666666E-4</v>
      </c>
      <c r="F1219" s="18">
        <f t="shared" si="55"/>
        <v>2.1202260413820304</v>
      </c>
      <c r="G1219" s="12">
        <f t="shared" si="56"/>
        <v>14.618372926522953</v>
      </c>
    </row>
    <row r="1220" spans="1:7" x14ac:dyDescent="0.25">
      <c r="A1220" s="24">
        <v>60.574218999999999</v>
      </c>
      <c r="B1220" s="23">
        <v>-60.002116999999998</v>
      </c>
      <c r="C1220" s="25">
        <v>4.3375029999999999</v>
      </c>
      <c r="D1220" s="26">
        <v>-2.7622578E-3</v>
      </c>
      <c r="E1220" s="28">
        <f t="shared" si="54"/>
        <v>4.7704296666666664E-4</v>
      </c>
      <c r="F1220" s="18">
        <f t="shared" si="55"/>
        <v>2.1221407814507214</v>
      </c>
      <c r="G1220" s="12">
        <f t="shared" si="56"/>
        <v>14.631574530425164</v>
      </c>
    </row>
    <row r="1221" spans="1:7" x14ac:dyDescent="0.25">
      <c r="A1221" s="24">
        <v>60.624023000000001</v>
      </c>
      <c r="B1221" s="23">
        <v>-60.038764999999998</v>
      </c>
      <c r="C1221" s="25">
        <v>4.3374924999999998</v>
      </c>
      <c r="D1221" s="26">
        <v>-2.7641058E-3</v>
      </c>
      <c r="E1221" s="28">
        <f t="shared" ref="E1221:E1284" si="57" xml:space="preserve"> (delta_0 - D1221) / L</f>
        <v>4.7735096666666666E-4</v>
      </c>
      <c r="F1221" s="18">
        <f t="shared" ref="F1221:F1284" si="58" xml:space="preserve"> -B1221 / A_6x12_in2</f>
        <v>2.1234369393072616</v>
      </c>
      <c r="G1221" s="12">
        <f t="shared" ref="G1221:G1284" si="59" xml:space="preserve"> -B1221 * kip_to_N / A_6x12_mm2</f>
        <v>14.640511180833535</v>
      </c>
    </row>
    <row r="1222" spans="1:7" x14ac:dyDescent="0.25">
      <c r="A1222" s="24">
        <v>60.673828</v>
      </c>
      <c r="B1222" s="23">
        <v>-60.110377999999997</v>
      </c>
      <c r="C1222" s="25">
        <v>4.3374671999999999</v>
      </c>
      <c r="D1222" s="26">
        <v>-2.7648984000000001E-3</v>
      </c>
      <c r="E1222" s="28">
        <f t="shared" si="57"/>
        <v>4.7748306666666666E-4</v>
      </c>
      <c r="F1222" s="18">
        <f t="shared" si="58"/>
        <v>2.1259697310716259</v>
      </c>
      <c r="G1222" s="12">
        <f t="shared" si="59"/>
        <v>14.657974080465015</v>
      </c>
    </row>
    <row r="1223" spans="1:7" x14ac:dyDescent="0.25">
      <c r="A1223" s="24">
        <v>60.723633</v>
      </c>
      <c r="B1223" s="23">
        <v>-60.147044999999999</v>
      </c>
      <c r="C1223" s="25">
        <v>4.3374157000000002</v>
      </c>
      <c r="D1223" s="26">
        <v>-2.7653633E-3</v>
      </c>
      <c r="E1223" s="28">
        <f t="shared" si="57"/>
        <v>4.7756054999999995E-4</v>
      </c>
      <c r="F1223" s="18">
        <f t="shared" si="58"/>
        <v>2.1272665609157042</v>
      </c>
      <c r="G1223" s="12">
        <f t="shared" si="59"/>
        <v>14.666915364041845</v>
      </c>
    </row>
    <row r="1224" spans="1:7" x14ac:dyDescent="0.25">
      <c r="A1224" s="24">
        <v>60.773437999999999</v>
      </c>
      <c r="B1224" s="23">
        <v>-60.207687</v>
      </c>
      <c r="C1224" s="25">
        <v>4.3373141000000004</v>
      </c>
      <c r="D1224" s="26">
        <v>-2.7691424000000002E-3</v>
      </c>
      <c r="E1224" s="28">
        <f t="shared" si="57"/>
        <v>4.781904E-4</v>
      </c>
      <c r="F1224" s="18">
        <f t="shared" si="58"/>
        <v>2.1294113329288105</v>
      </c>
      <c r="G1224" s="12">
        <f t="shared" si="59"/>
        <v>14.681702974663549</v>
      </c>
    </row>
    <row r="1225" spans="1:7" x14ac:dyDescent="0.25">
      <c r="A1225" s="24">
        <v>60.823242</v>
      </c>
      <c r="B1225" s="23">
        <v>-60.246136</v>
      </c>
      <c r="C1225" s="25">
        <v>4.3373289000000002</v>
      </c>
      <c r="D1225" s="26">
        <v>-2.7717765999999999E-3</v>
      </c>
      <c r="E1225" s="28">
        <f t="shared" si="57"/>
        <v>4.786294333333333E-4</v>
      </c>
      <c r="F1225" s="18">
        <f t="shared" si="58"/>
        <v>2.1307711881303528</v>
      </c>
      <c r="G1225" s="12">
        <f t="shared" si="59"/>
        <v>14.691078800671828</v>
      </c>
    </row>
    <row r="1226" spans="1:7" x14ac:dyDescent="0.25">
      <c r="A1226" s="24">
        <v>60.873047</v>
      </c>
      <c r="B1226" s="23">
        <v>-60.303894</v>
      </c>
      <c r="C1226" s="25">
        <v>4.3373685000000002</v>
      </c>
      <c r="D1226" s="26">
        <v>-2.7744351E-3</v>
      </c>
      <c r="E1226" s="28">
        <f t="shared" si="57"/>
        <v>4.7907251666666663E-4</v>
      </c>
      <c r="F1226" s="18">
        <f t="shared" si="58"/>
        <v>2.1328139595088196</v>
      </c>
      <c r="G1226" s="12">
        <f t="shared" si="59"/>
        <v>14.705163145091346</v>
      </c>
    </row>
    <row r="1227" spans="1:7" x14ac:dyDescent="0.25">
      <c r="A1227" s="24">
        <v>60.922851999999999</v>
      </c>
      <c r="B1227" s="23">
        <v>-60.362793000000003</v>
      </c>
      <c r="C1227" s="25">
        <v>4.3372269000000001</v>
      </c>
      <c r="D1227" s="26">
        <v>-2.7800201999999999E-3</v>
      </c>
      <c r="E1227" s="28">
        <f t="shared" si="57"/>
        <v>4.800033666666666E-4</v>
      </c>
      <c r="F1227" s="18">
        <f t="shared" si="58"/>
        <v>2.1348970855073022</v>
      </c>
      <c r="G1227" s="12">
        <f t="shared" si="59"/>
        <v>14.7195257234695</v>
      </c>
    </row>
    <row r="1228" spans="1:7" x14ac:dyDescent="0.25">
      <c r="A1228" s="24">
        <v>60.972656000000001</v>
      </c>
      <c r="B1228" s="23">
        <v>-60.395969000000001</v>
      </c>
      <c r="C1228" s="25">
        <v>4.3372454999999999</v>
      </c>
      <c r="D1228" s="26">
        <v>-2.7793108E-3</v>
      </c>
      <c r="E1228" s="28">
        <f t="shared" si="57"/>
        <v>4.798851333333333E-4</v>
      </c>
      <c r="F1228" s="18">
        <f t="shared" si="58"/>
        <v>2.1360704464833056</v>
      </c>
      <c r="G1228" s="12">
        <f t="shared" si="59"/>
        <v>14.727615723304361</v>
      </c>
    </row>
    <row r="1229" spans="1:7" x14ac:dyDescent="0.25">
      <c r="A1229" s="24">
        <v>61.022461</v>
      </c>
      <c r="B1229" s="23">
        <v>-60.451103000000003</v>
      </c>
      <c r="C1229" s="25">
        <v>4.3371824999999999</v>
      </c>
      <c r="D1229" s="26">
        <v>-2.7839898E-3</v>
      </c>
      <c r="E1229" s="28">
        <f t="shared" si="57"/>
        <v>4.8066496666666664E-4</v>
      </c>
      <c r="F1229" s="18">
        <f t="shared" si="58"/>
        <v>2.1380204128460676</v>
      </c>
      <c r="G1229" s="12">
        <f t="shared" si="59"/>
        <v>14.741060202774319</v>
      </c>
    </row>
    <row r="1230" spans="1:7" x14ac:dyDescent="0.25">
      <c r="A1230" s="24">
        <v>61.072265999999999</v>
      </c>
      <c r="B1230" s="23">
        <v>-60.487431000000001</v>
      </c>
      <c r="C1230" s="25">
        <v>4.3371352999999999</v>
      </c>
      <c r="D1230" s="26">
        <v>-2.7852298E-3</v>
      </c>
      <c r="E1230" s="28">
        <f t="shared" si="57"/>
        <v>4.8087163333333333E-4</v>
      </c>
      <c r="F1230" s="18">
        <f t="shared" si="58"/>
        <v>2.1393052530177656</v>
      </c>
      <c r="G1230" s="12">
        <f t="shared" si="59"/>
        <v>14.749918820871766</v>
      </c>
    </row>
    <row r="1231" spans="1:7" x14ac:dyDescent="0.25">
      <c r="A1231" s="24">
        <v>61.122070000000001</v>
      </c>
      <c r="B1231" s="23">
        <v>-60.539036000000003</v>
      </c>
      <c r="C1231" s="25">
        <v>4.3370872</v>
      </c>
      <c r="D1231" s="26">
        <v>-2.7888177000000001E-3</v>
      </c>
      <c r="E1231" s="28">
        <f t="shared" si="57"/>
        <v>4.8146961666666667E-4</v>
      </c>
      <c r="F1231" s="18">
        <f t="shared" si="58"/>
        <v>2.1411304065373788</v>
      </c>
      <c r="G1231" s="12">
        <f t="shared" si="59"/>
        <v>14.762502750262835</v>
      </c>
    </row>
    <row r="1232" spans="1:7" x14ac:dyDescent="0.25">
      <c r="A1232" s="24">
        <v>61.171875</v>
      </c>
      <c r="B1232" s="23">
        <v>-60.580193000000001</v>
      </c>
      <c r="C1232" s="25">
        <v>4.3370647</v>
      </c>
      <c r="D1232" s="26">
        <v>-2.7898133E-3</v>
      </c>
      <c r="E1232" s="28">
        <f t="shared" si="57"/>
        <v>4.8163554999999998E-4</v>
      </c>
      <c r="F1232" s="18">
        <f t="shared" si="58"/>
        <v>2.1425860376468973</v>
      </c>
      <c r="G1232" s="12">
        <f t="shared" si="59"/>
        <v>14.772538924702289</v>
      </c>
    </row>
    <row r="1233" spans="1:7" x14ac:dyDescent="0.25">
      <c r="A1233" s="24">
        <v>61.221679999999999</v>
      </c>
      <c r="B1233" s="23">
        <v>-60.627330999999998</v>
      </c>
      <c r="C1233" s="25">
        <v>4.3369831999999997</v>
      </c>
      <c r="D1233" s="26">
        <v>-2.7933479000000002E-3</v>
      </c>
      <c r="E1233" s="28">
        <f t="shared" si="57"/>
        <v>4.8222465000000001E-4</v>
      </c>
      <c r="F1233" s="18">
        <f t="shared" si="58"/>
        <v>2.1442532033596673</v>
      </c>
      <c r="G1233" s="12">
        <f t="shared" si="59"/>
        <v>14.784033571803077</v>
      </c>
    </row>
    <row r="1234" spans="1:7" x14ac:dyDescent="0.25">
      <c r="A1234" s="24">
        <v>61.271484000000001</v>
      </c>
      <c r="B1234" s="23">
        <v>-60.672508000000001</v>
      </c>
      <c r="C1234" s="25">
        <v>4.3369884000000001</v>
      </c>
      <c r="D1234" s="26">
        <v>-2.7940987999999999E-3</v>
      </c>
      <c r="E1234" s="28">
        <f t="shared" si="57"/>
        <v>4.8234979999999997E-4</v>
      </c>
      <c r="F1234" s="18">
        <f t="shared" si="58"/>
        <v>2.1458510128850143</v>
      </c>
      <c r="G1234" s="12">
        <f t="shared" si="59"/>
        <v>14.795050027148493</v>
      </c>
    </row>
    <row r="1235" spans="1:7" x14ac:dyDescent="0.25">
      <c r="A1235" s="24">
        <v>61.321289</v>
      </c>
      <c r="B1235" s="23">
        <v>-60.741196000000002</v>
      </c>
      <c r="C1235" s="25">
        <v>4.3369260000000001</v>
      </c>
      <c r="D1235" s="26">
        <v>-2.7991947999999999E-3</v>
      </c>
      <c r="E1235" s="28">
        <f t="shared" si="57"/>
        <v>4.8319913333333327E-4</v>
      </c>
      <c r="F1235" s="18">
        <f t="shared" si="58"/>
        <v>2.1482803539363693</v>
      </c>
      <c r="G1235" s="12">
        <f t="shared" si="59"/>
        <v>14.811799662687953</v>
      </c>
    </row>
    <row r="1236" spans="1:7" x14ac:dyDescent="0.25">
      <c r="A1236" s="24">
        <v>61.371093999999999</v>
      </c>
      <c r="B1236" s="23">
        <v>-60.780071</v>
      </c>
      <c r="C1236" s="25">
        <v>4.3368487</v>
      </c>
      <c r="D1236" s="26">
        <v>-2.8019666000000001E-3</v>
      </c>
      <c r="E1236" s="28">
        <f t="shared" si="57"/>
        <v>4.8366110000000001E-4</v>
      </c>
      <c r="F1236" s="18">
        <f t="shared" si="58"/>
        <v>2.1496552758058574</v>
      </c>
      <c r="G1236" s="12">
        <f t="shared" si="59"/>
        <v>14.821279369210144</v>
      </c>
    </row>
    <row r="1237" spans="1:7" x14ac:dyDescent="0.25">
      <c r="A1237" s="24">
        <v>61.420898000000001</v>
      </c>
      <c r="B1237" s="23">
        <v>-60.810886000000004</v>
      </c>
      <c r="C1237" s="25">
        <v>4.3368292000000004</v>
      </c>
      <c r="D1237" s="26">
        <v>-2.8030516000000002E-3</v>
      </c>
      <c r="E1237" s="28">
        <f t="shared" si="57"/>
        <v>4.8384193333333335E-4</v>
      </c>
      <c r="F1237" s="18">
        <f t="shared" si="58"/>
        <v>2.1507451334883858</v>
      </c>
      <c r="G1237" s="12">
        <f t="shared" si="59"/>
        <v>14.828793636900983</v>
      </c>
    </row>
    <row r="1238" spans="1:7" x14ac:dyDescent="0.25">
      <c r="A1238" s="24">
        <v>61.470703</v>
      </c>
      <c r="B1238" s="23">
        <v>-60.895190999999997</v>
      </c>
      <c r="C1238" s="25">
        <v>4.3368444000000004</v>
      </c>
      <c r="D1238" s="26">
        <v>-2.8070093000000002E-3</v>
      </c>
      <c r="E1238" s="28">
        <f t="shared" si="57"/>
        <v>4.8450155E-4</v>
      </c>
      <c r="F1238" s="18">
        <f t="shared" si="58"/>
        <v>2.1537268129277991</v>
      </c>
      <c r="G1238" s="12">
        <f t="shared" si="59"/>
        <v>14.849351493064416</v>
      </c>
    </row>
    <row r="1239" spans="1:7" x14ac:dyDescent="0.25">
      <c r="A1239" s="24">
        <v>61.520508</v>
      </c>
      <c r="B1239" s="23">
        <v>-60.953808000000002</v>
      </c>
      <c r="C1239" s="25">
        <v>4.3367462000000003</v>
      </c>
      <c r="D1239" s="26">
        <v>-2.810061E-3</v>
      </c>
      <c r="E1239" s="28">
        <f t="shared" si="57"/>
        <v>4.8501016666666665E-4</v>
      </c>
      <c r="F1239" s="18">
        <f t="shared" si="58"/>
        <v>2.1557999652165147</v>
      </c>
      <c r="G1239" s="12">
        <f t="shared" si="59"/>
        <v>14.863645305468568</v>
      </c>
    </row>
    <row r="1240" spans="1:7" x14ac:dyDescent="0.25">
      <c r="A1240" s="24">
        <v>61.570312999999999</v>
      </c>
      <c r="B1240" s="23">
        <v>-61.003281000000001</v>
      </c>
      <c r="C1240" s="25">
        <v>4.3367171000000004</v>
      </c>
      <c r="D1240" s="26">
        <v>-2.8119680999999998E-3</v>
      </c>
      <c r="E1240" s="28">
        <f t="shared" si="57"/>
        <v>4.8532801666666662E-4</v>
      </c>
      <c r="F1240" s="18">
        <f t="shared" si="58"/>
        <v>2.1575497146608669</v>
      </c>
      <c r="G1240" s="12">
        <f t="shared" si="59"/>
        <v>14.875709344588117</v>
      </c>
    </row>
    <row r="1241" spans="1:7" x14ac:dyDescent="0.25">
      <c r="A1241" s="24">
        <v>61.620117</v>
      </c>
      <c r="B1241" s="23">
        <v>-61.050510000000003</v>
      </c>
      <c r="C1241" s="25">
        <v>4.3367332999999997</v>
      </c>
      <c r="D1241" s="26">
        <v>-2.8143346000000001E-3</v>
      </c>
      <c r="E1241" s="28">
        <f t="shared" si="57"/>
        <v>4.8572243333333331E-4</v>
      </c>
      <c r="F1241" s="18">
        <f t="shared" si="58"/>
        <v>2.1592200988402639</v>
      </c>
      <c r="G1241" s="12">
        <f t="shared" si="59"/>
        <v>14.887226182127321</v>
      </c>
    </row>
    <row r="1242" spans="1:7" x14ac:dyDescent="0.25">
      <c r="A1242" s="24">
        <v>61.669922</v>
      </c>
      <c r="B1242" s="23">
        <v>-61.086478999999997</v>
      </c>
      <c r="C1242" s="25">
        <v>4.3365711999999998</v>
      </c>
      <c r="D1242" s="26">
        <v>-2.8179047999999998E-3</v>
      </c>
      <c r="E1242" s="28">
        <f t="shared" si="57"/>
        <v>4.8631746666666663E-4</v>
      </c>
      <c r="F1242" s="18">
        <f t="shared" si="58"/>
        <v>2.1604922419842798</v>
      </c>
      <c r="G1242" s="12">
        <f t="shared" si="59"/>
        <v>14.89599725772595</v>
      </c>
    </row>
    <row r="1243" spans="1:7" x14ac:dyDescent="0.25">
      <c r="A1243" s="24">
        <v>61.719726999999999</v>
      </c>
      <c r="B1243" s="23">
        <v>-61.143211000000001</v>
      </c>
      <c r="C1243" s="25">
        <v>4.3365827000000001</v>
      </c>
      <c r="D1243" s="26">
        <v>-2.8212547999999999E-3</v>
      </c>
      <c r="E1243" s="28">
        <f t="shared" si="57"/>
        <v>4.8687579999999995E-4</v>
      </c>
      <c r="F1243" s="18">
        <f t="shared" si="58"/>
        <v>2.162498726035722</v>
      </c>
      <c r="G1243" s="12">
        <f t="shared" si="59"/>
        <v>14.909831411048577</v>
      </c>
    </row>
    <row r="1244" spans="1:7" x14ac:dyDescent="0.25">
      <c r="A1244" s="24">
        <v>61.769531000000001</v>
      </c>
      <c r="B1244" s="23">
        <v>-61.182926000000002</v>
      </c>
      <c r="C1244" s="25">
        <v>4.3366069999999999</v>
      </c>
      <c r="D1244" s="26">
        <v>-2.8232215000000001E-3</v>
      </c>
      <c r="E1244" s="28">
        <f t="shared" si="57"/>
        <v>4.8720358333333331E-4</v>
      </c>
      <c r="F1244" s="18">
        <f t="shared" si="58"/>
        <v>2.1639033568279209</v>
      </c>
      <c r="G1244" s="12">
        <f t="shared" si="59"/>
        <v>14.919515952386941</v>
      </c>
    </row>
    <row r="1245" spans="1:7" x14ac:dyDescent="0.25">
      <c r="A1245" s="24">
        <v>61.819336</v>
      </c>
      <c r="B1245" s="23">
        <v>-61.234146000000003</v>
      </c>
      <c r="C1245" s="25">
        <v>4.336544</v>
      </c>
      <c r="D1245" s="26">
        <v>-2.8259157999999999E-3</v>
      </c>
      <c r="E1245" s="28">
        <f t="shared" si="57"/>
        <v>4.876526333333333E-4</v>
      </c>
      <c r="F1245" s="18">
        <f t="shared" si="58"/>
        <v>2.1657148937579582</v>
      </c>
      <c r="G1245" s="12">
        <f t="shared" si="59"/>
        <v>14.932005999153931</v>
      </c>
    </row>
    <row r="1246" spans="1:7" x14ac:dyDescent="0.25">
      <c r="A1246" s="24">
        <v>61.869140999999999</v>
      </c>
      <c r="B1246" s="23">
        <v>-61.268909000000001</v>
      </c>
      <c r="C1246" s="25">
        <v>4.3364872999999999</v>
      </c>
      <c r="D1246" s="26">
        <v>-2.8262973999999999E-3</v>
      </c>
      <c r="E1246" s="28">
        <f t="shared" si="57"/>
        <v>4.877162333333333E-4</v>
      </c>
      <c r="F1246" s="18">
        <f t="shared" si="58"/>
        <v>2.1669443833772255</v>
      </c>
      <c r="G1246" s="12">
        <f t="shared" si="59"/>
        <v>14.940482990480772</v>
      </c>
    </row>
    <row r="1247" spans="1:7" x14ac:dyDescent="0.25">
      <c r="A1247" s="24">
        <v>61.918945000000001</v>
      </c>
      <c r="B1247" s="23">
        <v>-61.339348000000001</v>
      </c>
      <c r="C1247" s="25">
        <v>4.3364339000000003</v>
      </c>
      <c r="D1247" s="26">
        <v>-2.8317330999999999E-3</v>
      </c>
      <c r="E1247" s="28">
        <f t="shared" si="57"/>
        <v>4.8862218333333329E-4</v>
      </c>
      <c r="F1247" s="18">
        <f t="shared" si="58"/>
        <v>2.1694356533853254</v>
      </c>
      <c r="G1247" s="12">
        <f t="shared" si="59"/>
        <v>14.957659609071557</v>
      </c>
    </row>
    <row r="1248" spans="1:7" x14ac:dyDescent="0.25">
      <c r="A1248" s="24">
        <v>61.96875</v>
      </c>
      <c r="B1248" s="23">
        <v>-61.373725999999998</v>
      </c>
      <c r="C1248" s="25">
        <v>4.3363823999999997</v>
      </c>
      <c r="D1248" s="26">
        <v>-2.8334736999999998E-3</v>
      </c>
      <c r="E1248" s="28">
        <f t="shared" si="57"/>
        <v>4.8891228333333323E-4</v>
      </c>
      <c r="F1248" s="18">
        <f t="shared" si="58"/>
        <v>2.1706515264150172</v>
      </c>
      <c r="G1248" s="12">
        <f t="shared" si="59"/>
        <v>14.96604271777432</v>
      </c>
    </row>
    <row r="1249" spans="1:7" x14ac:dyDescent="0.25">
      <c r="A1249" s="24">
        <v>62.018554999999999</v>
      </c>
      <c r="B1249" s="23">
        <v>-61.43618</v>
      </c>
      <c r="C1249" s="25">
        <v>4.3364152999999996</v>
      </c>
      <c r="D1249" s="26">
        <v>-2.8368116000000001E-3</v>
      </c>
      <c r="E1249" s="28">
        <f t="shared" si="57"/>
        <v>4.8946859999999994E-4</v>
      </c>
      <c r="F1249" s="18">
        <f t="shared" si="58"/>
        <v>2.1728603848185419</v>
      </c>
      <c r="G1249" s="12">
        <f t="shared" si="59"/>
        <v>14.981272186356627</v>
      </c>
    </row>
    <row r="1250" spans="1:7" x14ac:dyDescent="0.25">
      <c r="A1250" s="24">
        <v>62.068359000000001</v>
      </c>
      <c r="B1250" s="23">
        <v>-61.453625000000002</v>
      </c>
      <c r="C1250" s="25">
        <v>4.3363313999999997</v>
      </c>
      <c r="D1250" s="26">
        <v>-2.8388916999999999E-3</v>
      </c>
      <c r="E1250" s="28">
        <f t="shared" si="57"/>
        <v>4.8981528333333325E-4</v>
      </c>
      <c r="F1250" s="18">
        <f t="shared" si="58"/>
        <v>2.1734773754812617</v>
      </c>
      <c r="G1250" s="12">
        <f t="shared" si="59"/>
        <v>14.985526166556745</v>
      </c>
    </row>
    <row r="1251" spans="1:7" x14ac:dyDescent="0.25">
      <c r="A1251" s="24">
        <v>62.118164</v>
      </c>
      <c r="B1251" s="23">
        <v>-61.526169000000003</v>
      </c>
      <c r="C1251" s="25">
        <v>4.3362784000000003</v>
      </c>
      <c r="D1251" s="26">
        <v>-2.8406142000000001E-3</v>
      </c>
      <c r="E1251" s="28">
        <f t="shared" si="57"/>
        <v>4.9010236666666661E-4</v>
      </c>
      <c r="F1251" s="18">
        <f t="shared" si="58"/>
        <v>2.1760430946349634</v>
      </c>
      <c r="G1251" s="12">
        <f t="shared" si="59"/>
        <v>15.003216091442814</v>
      </c>
    </row>
    <row r="1252" spans="1:7" x14ac:dyDescent="0.25">
      <c r="A1252" s="24">
        <v>62.167968999999999</v>
      </c>
      <c r="B1252" s="23">
        <v>-61.575626</v>
      </c>
      <c r="C1252" s="25">
        <v>4.3362740999999998</v>
      </c>
      <c r="D1252" s="26">
        <v>-2.8454779999999998E-3</v>
      </c>
      <c r="E1252" s="28">
        <f t="shared" si="57"/>
        <v>4.9091299999999994E-4</v>
      </c>
      <c r="F1252" s="18">
        <f t="shared" si="58"/>
        <v>2.1777922781950734</v>
      </c>
      <c r="G1252" s="12">
        <f t="shared" si="59"/>
        <v>15.015276228946815</v>
      </c>
    </row>
    <row r="1253" spans="1:7" x14ac:dyDescent="0.25">
      <c r="A1253" s="24">
        <v>62.217773000000001</v>
      </c>
      <c r="B1253" s="23">
        <v>-61.633648000000001</v>
      </c>
      <c r="C1253" s="25">
        <v>4.3362221999999999</v>
      </c>
      <c r="D1253" s="26">
        <v>-2.8480112000000002E-3</v>
      </c>
      <c r="E1253" s="28">
        <f t="shared" si="57"/>
        <v>4.9133520000000004E-4</v>
      </c>
      <c r="F1253" s="18">
        <f t="shared" si="58"/>
        <v>2.1798443866635355</v>
      </c>
      <c r="G1253" s="12">
        <f t="shared" si="59"/>
        <v>15.029424950022845</v>
      </c>
    </row>
    <row r="1254" spans="1:7" x14ac:dyDescent="0.25">
      <c r="A1254" s="24">
        <v>62.267578</v>
      </c>
      <c r="B1254" s="23">
        <v>-61.669227999999997</v>
      </c>
      <c r="C1254" s="25">
        <v>4.3361444000000002</v>
      </c>
      <c r="D1254" s="26">
        <v>-2.8494714999999999E-3</v>
      </c>
      <c r="E1254" s="28">
        <f t="shared" si="57"/>
        <v>4.9157858333333325E-4</v>
      </c>
      <c r="F1254" s="18">
        <f t="shared" si="58"/>
        <v>2.1811027717469154</v>
      </c>
      <c r="G1254" s="12">
        <f t="shared" si="59"/>
        <v>15.038101167593512</v>
      </c>
    </row>
    <row r="1255" spans="1:7" x14ac:dyDescent="0.25">
      <c r="A1255" s="24">
        <v>62.317383</v>
      </c>
      <c r="B1255" s="23">
        <v>-61.731780999999998</v>
      </c>
      <c r="C1255" s="25">
        <v>4.3360709999999996</v>
      </c>
      <c r="D1255" s="26">
        <v>-2.8539537E-3</v>
      </c>
      <c r="E1255" s="28">
        <f t="shared" si="57"/>
        <v>4.9232561666666668E-4</v>
      </c>
      <c r="F1255" s="18">
        <f t="shared" si="58"/>
        <v>2.1833151315591879</v>
      </c>
      <c r="G1255" s="12">
        <f t="shared" si="59"/>
        <v>15.053354777422005</v>
      </c>
    </row>
    <row r="1256" spans="1:7" x14ac:dyDescent="0.25">
      <c r="A1256" s="24">
        <v>62.367187999999999</v>
      </c>
      <c r="B1256" s="23">
        <v>-61.769154</v>
      </c>
      <c r="C1256" s="25">
        <v>4.3361001000000003</v>
      </c>
      <c r="D1256" s="26">
        <v>-2.8561652E-3</v>
      </c>
      <c r="E1256" s="28">
        <f t="shared" si="57"/>
        <v>4.9269419999999997E-4</v>
      </c>
      <c r="F1256" s="18">
        <f t="shared" si="58"/>
        <v>2.184636931045449</v>
      </c>
      <c r="G1256" s="12">
        <f t="shared" si="59"/>
        <v>15.062468219784806</v>
      </c>
    </row>
    <row r="1257" spans="1:7" x14ac:dyDescent="0.25">
      <c r="A1257" s="24">
        <v>62.416992</v>
      </c>
      <c r="B1257" s="23">
        <v>-61.811298000000001</v>
      </c>
      <c r="C1257" s="25">
        <v>4.3359804000000004</v>
      </c>
      <c r="D1257" s="26">
        <v>-2.8587399999999998E-3</v>
      </c>
      <c r="E1257" s="28">
        <f t="shared" si="57"/>
        <v>4.9312333333333331E-4</v>
      </c>
      <c r="F1257" s="18">
        <f t="shared" si="58"/>
        <v>2.186127470139152</v>
      </c>
      <c r="G1257" s="12">
        <f t="shared" si="59"/>
        <v>15.072745075133268</v>
      </c>
    </row>
    <row r="1258" spans="1:7" x14ac:dyDescent="0.25">
      <c r="A1258" s="24">
        <v>62.466797</v>
      </c>
      <c r="B1258" s="23">
        <v>-61.866283000000003</v>
      </c>
      <c r="C1258" s="25">
        <v>4.3359923</v>
      </c>
      <c r="D1258" s="26">
        <v>-2.8629241999999998E-3</v>
      </c>
      <c r="E1258" s="28">
        <f t="shared" si="57"/>
        <v>4.9382069999999998E-4</v>
      </c>
      <c r="F1258" s="18">
        <f t="shared" si="58"/>
        <v>2.1880721667049094</v>
      </c>
      <c r="G1258" s="12">
        <f t="shared" si="59"/>
        <v>15.08615322080845</v>
      </c>
    </row>
    <row r="1259" spans="1:7" x14ac:dyDescent="0.25">
      <c r="A1259" s="24">
        <v>62.516601999999999</v>
      </c>
      <c r="B1259" s="23">
        <v>-61.931007000000001</v>
      </c>
      <c r="C1259" s="25">
        <v>4.3360453000000003</v>
      </c>
      <c r="D1259" s="26">
        <v>-2.8656365000000001E-3</v>
      </c>
      <c r="E1259" s="28">
        <f t="shared" si="57"/>
        <v>4.9427274999999996E-4</v>
      </c>
      <c r="F1259" s="18">
        <f t="shared" si="58"/>
        <v>2.1903613099352826</v>
      </c>
      <c r="G1259" s="12">
        <f t="shared" si="59"/>
        <v>15.101936231096358</v>
      </c>
    </row>
    <row r="1260" spans="1:7" x14ac:dyDescent="0.25">
      <c r="A1260" s="24">
        <v>62.566406000000001</v>
      </c>
      <c r="B1260" s="23">
        <v>-61.964809000000002</v>
      </c>
      <c r="C1260" s="25">
        <v>4.3359145999999997</v>
      </c>
      <c r="D1260" s="26">
        <v>-2.8663277999999999E-3</v>
      </c>
      <c r="E1260" s="28">
        <f t="shared" si="57"/>
        <v>4.9438796666666663E-4</v>
      </c>
      <c r="F1260" s="18">
        <f t="shared" si="58"/>
        <v>2.191556811132259</v>
      </c>
      <c r="G1260" s="12">
        <f t="shared" si="59"/>
        <v>15.110178881639461</v>
      </c>
    </row>
    <row r="1261" spans="1:7" x14ac:dyDescent="0.25">
      <c r="A1261" s="24">
        <v>62.616211</v>
      </c>
      <c r="B1261" s="23">
        <v>-62.017806999999998</v>
      </c>
      <c r="C1261" s="25">
        <v>4.3358884</v>
      </c>
      <c r="D1261" s="26">
        <v>-2.8697729999999999E-3</v>
      </c>
      <c r="E1261" s="28">
        <f t="shared" si="57"/>
        <v>4.9496216666666663E-4</v>
      </c>
      <c r="F1261" s="18">
        <f t="shared" si="58"/>
        <v>2.1934312319486997</v>
      </c>
      <c r="G1261" s="12">
        <f t="shared" si="59"/>
        <v>15.123102495434011</v>
      </c>
    </row>
    <row r="1262" spans="1:7" x14ac:dyDescent="0.25">
      <c r="A1262" s="24">
        <v>62.666015999999999</v>
      </c>
      <c r="B1262" s="23">
        <v>-62.061951000000001</v>
      </c>
      <c r="C1262" s="25">
        <v>4.3359174999999999</v>
      </c>
      <c r="D1262" s="26">
        <v>-2.8720555999999999E-3</v>
      </c>
      <c r="E1262" s="28">
        <f t="shared" si="57"/>
        <v>4.9534259999999995E-4</v>
      </c>
      <c r="F1262" s="18">
        <f t="shared" si="58"/>
        <v>2.1949925065726661</v>
      </c>
      <c r="G1262" s="12">
        <f t="shared" si="59"/>
        <v>15.133867052725734</v>
      </c>
    </row>
    <row r="1263" spans="1:7" x14ac:dyDescent="0.25">
      <c r="A1263" s="24">
        <v>62.715820000000001</v>
      </c>
      <c r="B1263" s="23">
        <v>-62.095588999999997</v>
      </c>
      <c r="C1263" s="25">
        <v>4.3358525999999999</v>
      </c>
      <c r="D1263" s="26">
        <v>-2.8733672E-3</v>
      </c>
      <c r="E1263" s="28">
        <f t="shared" si="57"/>
        <v>4.9556120000000001E-4</v>
      </c>
      <c r="F1263" s="18">
        <f t="shared" si="58"/>
        <v>2.1961822074561606</v>
      </c>
      <c r="G1263" s="12">
        <f t="shared" si="59"/>
        <v>15.142069711709489</v>
      </c>
    </row>
    <row r="1264" spans="1:7" x14ac:dyDescent="0.25">
      <c r="A1264" s="24">
        <v>62.765625</v>
      </c>
      <c r="B1264" s="23">
        <v>-62.158211000000001</v>
      </c>
      <c r="C1264" s="25">
        <v>4.3358045000000001</v>
      </c>
      <c r="D1264" s="26">
        <v>-2.8755960999999998E-3</v>
      </c>
      <c r="E1264" s="28">
        <f t="shared" si="57"/>
        <v>4.9593268333333331E-4</v>
      </c>
      <c r="F1264" s="18">
        <f t="shared" si="58"/>
        <v>2.1983970076442274</v>
      </c>
      <c r="G1264" s="12">
        <f t="shared" si="59"/>
        <v>15.157340147255027</v>
      </c>
    </row>
    <row r="1265" spans="1:7" x14ac:dyDescent="0.25">
      <c r="A1265" s="24">
        <v>62.815429999999999</v>
      </c>
      <c r="B1265" s="23">
        <v>-62.200481000000003</v>
      </c>
      <c r="C1265" s="25">
        <v>4.3356646999999997</v>
      </c>
      <c r="D1265" s="26">
        <v>-2.8770326000000001E-3</v>
      </c>
      <c r="E1265" s="28">
        <f t="shared" si="57"/>
        <v>4.9617209999999994E-4</v>
      </c>
      <c r="F1265" s="18">
        <f t="shared" si="58"/>
        <v>2.1998920030763371</v>
      </c>
      <c r="G1265" s="12">
        <f t="shared" si="59"/>
        <v>15.167647727825914</v>
      </c>
    </row>
    <row r="1266" spans="1:7" x14ac:dyDescent="0.25">
      <c r="A1266" s="24">
        <v>62.865234000000001</v>
      </c>
      <c r="B1266" s="23">
        <v>-62.240333999999997</v>
      </c>
      <c r="C1266" s="25">
        <v>4.3356385</v>
      </c>
      <c r="D1266" s="26">
        <v>-2.880919E-3</v>
      </c>
      <c r="E1266" s="28">
        <f t="shared" si="57"/>
        <v>4.9681983333333334E-4</v>
      </c>
      <c r="F1266" s="18">
        <f t="shared" si="58"/>
        <v>2.2013015146201242</v>
      </c>
      <c r="G1266" s="12">
        <f t="shared" si="59"/>
        <v>15.17736592059836</v>
      </c>
    </row>
    <row r="1267" spans="1:7" x14ac:dyDescent="0.25">
      <c r="A1267" s="24">
        <v>62.915039</v>
      </c>
      <c r="B1267" s="23">
        <v>-62.287394999999997</v>
      </c>
      <c r="C1267" s="25">
        <v>4.3355994000000004</v>
      </c>
      <c r="D1267" s="26">
        <v>-2.8797089999999998E-3</v>
      </c>
      <c r="E1267" s="28">
        <f t="shared" si="57"/>
        <v>4.9661816666666657E-4</v>
      </c>
      <c r="F1267" s="18">
        <f t="shared" si="58"/>
        <v>2.2029659570149791</v>
      </c>
      <c r="G1267" s="12">
        <f t="shared" si="59"/>
        <v>15.18884179117433</v>
      </c>
    </row>
    <row r="1268" spans="1:7" x14ac:dyDescent="0.25">
      <c r="A1268" s="24">
        <v>62.964843999999999</v>
      </c>
      <c r="B1268" s="23">
        <v>-62.365046999999997</v>
      </c>
      <c r="C1268" s="25">
        <v>4.3356085000000002</v>
      </c>
      <c r="D1268" s="26">
        <v>-2.8833863E-3</v>
      </c>
      <c r="E1268" s="28">
        <f t="shared" si="57"/>
        <v>4.9723105000000001E-4</v>
      </c>
      <c r="F1268" s="18">
        <f t="shared" si="58"/>
        <v>2.205712334712973</v>
      </c>
      <c r="G1268" s="12">
        <f t="shared" si="59"/>
        <v>15.207777306823496</v>
      </c>
    </row>
    <row r="1269" spans="1:7" x14ac:dyDescent="0.25">
      <c r="A1269" s="24">
        <v>63.014648000000001</v>
      </c>
      <c r="B1269" s="23">
        <v>-62.425742999999997</v>
      </c>
      <c r="C1269" s="25">
        <v>4.3355354999999998</v>
      </c>
      <c r="D1269" s="26">
        <v>-2.8875111999999998E-3</v>
      </c>
      <c r="E1269" s="28">
        <f t="shared" si="57"/>
        <v>4.9791853333333331E-4</v>
      </c>
      <c r="F1269" s="18">
        <f t="shared" si="58"/>
        <v>2.2078590165853962</v>
      </c>
      <c r="G1269" s="12">
        <f t="shared" si="59"/>
        <v>15.222578085397672</v>
      </c>
    </row>
    <row r="1270" spans="1:7" x14ac:dyDescent="0.25">
      <c r="A1270" s="24">
        <v>63.064453</v>
      </c>
      <c r="B1270" s="23">
        <v>-62.463757000000001</v>
      </c>
      <c r="C1270" s="25">
        <v>4.3354949999999999</v>
      </c>
      <c r="D1270" s="26">
        <v>-2.8898001000000001E-3</v>
      </c>
      <c r="E1270" s="28">
        <f t="shared" si="57"/>
        <v>4.9830001666666666E-4</v>
      </c>
      <c r="F1270" s="18">
        <f t="shared" si="58"/>
        <v>2.2092034868091064</v>
      </c>
      <c r="G1270" s="12">
        <f t="shared" si="59"/>
        <v>15.231847836233291</v>
      </c>
    </row>
    <row r="1271" spans="1:7" x14ac:dyDescent="0.25">
      <c r="A1271" s="24">
        <v>63.114258</v>
      </c>
      <c r="B1271" s="23">
        <v>-62.511294999999997</v>
      </c>
      <c r="C1271" s="25">
        <v>4.3354454000000002</v>
      </c>
      <c r="D1271" s="26">
        <v>-2.8922853999999998E-3</v>
      </c>
      <c r="E1271" s="28">
        <f t="shared" si="57"/>
        <v>4.9871423333333327E-4</v>
      </c>
      <c r="F1271" s="18">
        <f t="shared" si="58"/>
        <v>2.2108847996279293</v>
      </c>
      <c r="G1271" s="12">
        <f t="shared" si="59"/>
        <v>15.243440023722728</v>
      </c>
    </row>
    <row r="1272" spans="1:7" x14ac:dyDescent="0.25">
      <c r="A1272" s="24">
        <v>63.164062999999999</v>
      </c>
      <c r="B1272" s="23">
        <v>-62.572361000000001</v>
      </c>
      <c r="C1272" s="25">
        <v>4.3354058000000002</v>
      </c>
      <c r="D1272" s="26">
        <v>-2.8949437999999999E-3</v>
      </c>
      <c r="E1272" s="28">
        <f t="shared" si="57"/>
        <v>4.9915729999999996E-4</v>
      </c>
      <c r="F1272" s="18">
        <f t="shared" si="58"/>
        <v>2.2130445675734514</v>
      </c>
      <c r="G1272" s="12">
        <f t="shared" si="59"/>
        <v>15.258331027156409</v>
      </c>
    </row>
    <row r="1273" spans="1:7" x14ac:dyDescent="0.25">
      <c r="A1273" s="24">
        <v>63.213867</v>
      </c>
      <c r="B1273" s="23">
        <v>-62.610058000000002</v>
      </c>
      <c r="C1273" s="25">
        <v>4.3353232999999998</v>
      </c>
      <c r="D1273" s="26">
        <v>-2.8978109000000001E-3</v>
      </c>
      <c r="E1273" s="28">
        <f t="shared" si="57"/>
        <v>4.9963514999999995E-4</v>
      </c>
      <c r="F1273" s="18">
        <f t="shared" si="58"/>
        <v>2.2143778262156149</v>
      </c>
      <c r="G1273" s="12">
        <f t="shared" si="59"/>
        <v>15.26752347723402</v>
      </c>
    </row>
    <row r="1274" spans="1:7" x14ac:dyDescent="0.25">
      <c r="A1274" s="24">
        <v>63.263672</v>
      </c>
      <c r="B1274" s="23">
        <v>-62.649631999999997</v>
      </c>
      <c r="C1274" s="25">
        <v>4.3353367</v>
      </c>
      <c r="D1274" s="26">
        <v>-2.9008865999999999E-3</v>
      </c>
      <c r="E1274" s="28">
        <f t="shared" si="57"/>
        <v>5.0014776666666661E-4</v>
      </c>
      <c r="F1274" s="18">
        <f t="shared" si="58"/>
        <v>2.21577747015293</v>
      </c>
      <c r="G1274" s="12">
        <f t="shared" si="59"/>
        <v>15.277173635585383</v>
      </c>
    </row>
    <row r="1275" spans="1:7" x14ac:dyDescent="0.25">
      <c r="A1275" s="24">
        <v>63.313476999999999</v>
      </c>
      <c r="B1275" s="23">
        <v>-62.703220000000002</v>
      </c>
      <c r="C1275" s="25">
        <v>4.3352084</v>
      </c>
      <c r="D1275" s="26">
        <v>-2.9036998999999999E-3</v>
      </c>
      <c r="E1275" s="28">
        <f t="shared" si="57"/>
        <v>5.0061664999999996E-4</v>
      </c>
      <c r="F1275" s="18">
        <f t="shared" si="58"/>
        <v>2.2176727579507989</v>
      </c>
      <c r="G1275" s="12">
        <f t="shared" si="59"/>
        <v>15.290241121453196</v>
      </c>
    </row>
    <row r="1276" spans="1:7" x14ac:dyDescent="0.25">
      <c r="A1276" s="24">
        <v>63.363281000000001</v>
      </c>
      <c r="B1276" s="23">
        <v>-62.760478999999997</v>
      </c>
      <c r="C1276" s="25">
        <v>4.3352579999999996</v>
      </c>
      <c r="D1276" s="26">
        <v>-2.9080450000000002E-3</v>
      </c>
      <c r="E1276" s="28">
        <f t="shared" si="57"/>
        <v>5.013408333333333E-4</v>
      </c>
      <c r="F1276" s="18">
        <f t="shared" si="58"/>
        <v>2.219697880814465</v>
      </c>
      <c r="G1276" s="12">
        <f t="shared" si="59"/>
        <v>15.304203784237869</v>
      </c>
    </row>
    <row r="1277" spans="1:7" x14ac:dyDescent="0.25">
      <c r="A1277" s="24">
        <v>63.413086</v>
      </c>
      <c r="B1277" s="23">
        <v>-62.807769999999998</v>
      </c>
      <c r="C1277" s="25">
        <v>4.3352655999999996</v>
      </c>
      <c r="D1277" s="26">
        <v>-2.9087304000000001E-3</v>
      </c>
      <c r="E1277" s="28">
        <f t="shared" si="57"/>
        <v>5.014550666666667E-4</v>
      </c>
      <c r="F1277" s="18">
        <f t="shared" si="58"/>
        <v>2.2213704577953002</v>
      </c>
      <c r="G1277" s="12">
        <f t="shared" si="59"/>
        <v>15.315735740537317</v>
      </c>
    </row>
    <row r="1278" spans="1:7" x14ac:dyDescent="0.25">
      <c r="A1278" s="24">
        <v>63.462890999999999</v>
      </c>
      <c r="B1278" s="23">
        <v>-62.852131</v>
      </c>
      <c r="C1278" s="25">
        <v>4.3351493000000003</v>
      </c>
      <c r="D1278" s="26">
        <v>-2.9141485999999999E-3</v>
      </c>
      <c r="E1278" s="28">
        <f t="shared" si="57"/>
        <v>5.0235809999999998E-4</v>
      </c>
      <c r="F1278" s="18">
        <f t="shared" si="58"/>
        <v>2.2229394072243003</v>
      </c>
      <c r="G1278" s="12">
        <f t="shared" si="59"/>
        <v>15.326553213489884</v>
      </c>
    </row>
    <row r="1279" spans="1:7" x14ac:dyDescent="0.25">
      <c r="A1279" s="24">
        <v>63.512695000000001</v>
      </c>
      <c r="B1279" s="23">
        <v>-62.891201000000002</v>
      </c>
      <c r="C1279" s="25">
        <v>4.3351554999999999</v>
      </c>
      <c r="D1279" s="26">
        <v>-2.9135465000000001E-3</v>
      </c>
      <c r="E1279" s="28">
        <f t="shared" si="57"/>
        <v>5.0225775000000002E-4</v>
      </c>
      <c r="F1279" s="18">
        <f t="shared" si="58"/>
        <v>2.2243212258079894</v>
      </c>
      <c r="G1279" s="12">
        <f t="shared" si="59"/>
        <v>15.336080470951547</v>
      </c>
    </row>
    <row r="1280" spans="1:7" x14ac:dyDescent="0.25">
      <c r="A1280" s="24">
        <v>63.5625</v>
      </c>
      <c r="B1280" s="23">
        <v>-62.935279999999999</v>
      </c>
      <c r="C1280" s="25">
        <v>4.3350834999999996</v>
      </c>
      <c r="D1280" s="26">
        <v>-2.915567E-3</v>
      </c>
      <c r="E1280" s="28">
        <f t="shared" si="57"/>
        <v>5.0259449999999993E-4</v>
      </c>
      <c r="F1280" s="18">
        <f t="shared" si="58"/>
        <v>2.2258802015272221</v>
      </c>
      <c r="G1280" s="12">
        <f t="shared" si="59"/>
        <v>15.346829177930111</v>
      </c>
    </row>
    <row r="1281" spans="1:7" x14ac:dyDescent="0.25">
      <c r="A1281" s="24">
        <v>63.612304999999999</v>
      </c>
      <c r="B1281" s="23">
        <v>-62.990658000000003</v>
      </c>
      <c r="C1281" s="25">
        <v>4.3350616000000004</v>
      </c>
      <c r="D1281" s="26">
        <v>-2.9175697999999999E-3</v>
      </c>
      <c r="E1281" s="28">
        <f t="shared" si="57"/>
        <v>5.0292829999999992E-4</v>
      </c>
      <c r="F1281" s="18">
        <f t="shared" si="58"/>
        <v>2.2278387976246763</v>
      </c>
      <c r="G1281" s="12">
        <f t="shared" si="59"/>
        <v>15.360333157037147</v>
      </c>
    </row>
    <row r="1282" spans="1:7" x14ac:dyDescent="0.25">
      <c r="A1282" s="24">
        <v>63.662109000000001</v>
      </c>
      <c r="B1282" s="23">
        <v>-63.032817999999999</v>
      </c>
      <c r="C1282" s="25">
        <v>4.3349761999999998</v>
      </c>
      <c r="D1282" s="26">
        <v>-2.9195962000000001E-3</v>
      </c>
      <c r="E1282" s="28">
        <f t="shared" si="57"/>
        <v>5.0326603333333332E-4</v>
      </c>
      <c r="F1282" s="18">
        <f t="shared" si="58"/>
        <v>2.2293299026026214</v>
      </c>
      <c r="G1282" s="12">
        <f t="shared" si="59"/>
        <v>15.370613914001151</v>
      </c>
    </row>
    <row r="1283" spans="1:7" x14ac:dyDescent="0.25">
      <c r="A1283" s="24">
        <v>63.711914</v>
      </c>
      <c r="B1283" s="23">
        <v>-63.102150000000002</v>
      </c>
      <c r="C1283" s="25">
        <v>4.3349365999999998</v>
      </c>
      <c r="D1283" s="26">
        <v>-2.9235422E-3</v>
      </c>
      <c r="E1283" s="28">
        <f t="shared" si="57"/>
        <v>5.039237E-4</v>
      </c>
      <c r="F1283" s="18">
        <f t="shared" si="58"/>
        <v>2.231782020494721</v>
      </c>
      <c r="G1283" s="12">
        <f t="shared" si="59"/>
        <v>15.387520589566337</v>
      </c>
    </row>
    <row r="1284" spans="1:7" x14ac:dyDescent="0.25">
      <c r="A1284" s="24">
        <v>63.761718999999999</v>
      </c>
      <c r="B1284" s="23">
        <v>-63.147438000000001</v>
      </c>
      <c r="C1284" s="25">
        <v>4.3348431999999999</v>
      </c>
      <c r="D1284" s="26">
        <v>-2.9257714999999999E-3</v>
      </c>
      <c r="E1284" s="28">
        <f t="shared" si="57"/>
        <v>5.0429524999999996E-4</v>
      </c>
      <c r="F1284" s="18">
        <f t="shared" si="58"/>
        <v>2.2333837558419978</v>
      </c>
      <c r="G1284" s="12">
        <f t="shared" si="59"/>
        <v>15.398564112369606</v>
      </c>
    </row>
    <row r="1285" spans="1:7" x14ac:dyDescent="0.25">
      <c r="A1285" s="24">
        <v>63.811523000000001</v>
      </c>
      <c r="B1285" s="23">
        <v>-63.186146000000001</v>
      </c>
      <c r="C1285" s="25">
        <v>4.3348164999999996</v>
      </c>
      <c r="D1285" s="26">
        <v>-2.9278275999999998E-3</v>
      </c>
      <c r="E1285" s="28">
        <f t="shared" ref="E1285:E1348" si="60" xml:space="preserve"> (delta_0 - D1285) / L</f>
        <v>5.0463793333333331E-4</v>
      </c>
      <c r="F1285" s="18">
        <f t="shared" ref="F1285:F1348" si="61" xml:space="preserve"> -B1285 / A_6x12_in2</f>
        <v>2.2347527712947088</v>
      </c>
      <c r="G1285" s="12">
        <f t="shared" ref="G1285:G1348" si="62" xml:space="preserve"> -B1285 * kip_to_N / A_6x12_mm2</f>
        <v>15.408003095779536</v>
      </c>
    </row>
    <row r="1286" spans="1:7" x14ac:dyDescent="0.25">
      <c r="A1286" s="24">
        <v>63.861328</v>
      </c>
      <c r="B1286" s="23">
        <v>-63.236469</v>
      </c>
      <c r="C1286" s="25">
        <v>4.3348389000000003</v>
      </c>
      <c r="D1286" s="26">
        <v>-2.9303250000000001E-3</v>
      </c>
      <c r="E1286" s="28">
        <f t="shared" si="60"/>
        <v>5.0505416666666669E-4</v>
      </c>
      <c r="F1286" s="18">
        <f t="shared" si="61"/>
        <v>2.236532583339423</v>
      </c>
      <c r="G1286" s="12">
        <f t="shared" si="62"/>
        <v>15.420274408224975</v>
      </c>
    </row>
    <row r="1287" spans="1:7" x14ac:dyDescent="0.25">
      <c r="A1287" s="24">
        <v>63.911133</v>
      </c>
      <c r="B1287" s="23">
        <v>-63.308559000000002</v>
      </c>
      <c r="C1287" s="25">
        <v>4.3348278999999996</v>
      </c>
      <c r="D1287" s="26">
        <v>-2.9333949000000001E-3</v>
      </c>
      <c r="E1287" s="28">
        <f t="shared" si="60"/>
        <v>5.0556581666666661E-4</v>
      </c>
      <c r="F1287" s="18">
        <f t="shared" si="61"/>
        <v>2.2390822455277553</v>
      </c>
      <c r="G1287" s="12">
        <f t="shared" si="62"/>
        <v>15.43785362476992</v>
      </c>
    </row>
    <row r="1288" spans="1:7" x14ac:dyDescent="0.25">
      <c r="A1288" s="24">
        <v>63.960937999999999</v>
      </c>
      <c r="B1288" s="23">
        <v>-63.351410000000001</v>
      </c>
      <c r="C1288" s="25">
        <v>4.3347249000000003</v>
      </c>
      <c r="D1288" s="26">
        <v>-2.9338774999999998E-3</v>
      </c>
      <c r="E1288" s="28">
        <f t="shared" si="60"/>
        <v>5.0564624999999998E-4</v>
      </c>
      <c r="F1288" s="18">
        <f t="shared" si="61"/>
        <v>2.2405977896314067</v>
      </c>
      <c r="G1288" s="12">
        <f t="shared" si="62"/>
        <v>15.448302882755323</v>
      </c>
    </row>
    <row r="1289" spans="1:7" x14ac:dyDescent="0.25">
      <c r="A1289" s="24">
        <v>64.010741999999993</v>
      </c>
      <c r="B1289" s="23">
        <v>-63.400272000000001</v>
      </c>
      <c r="C1289" s="25">
        <v>4.3346714999999998</v>
      </c>
      <c r="D1289" s="26">
        <v>-2.9375018000000002E-3</v>
      </c>
      <c r="E1289" s="28">
        <f t="shared" si="60"/>
        <v>5.0625029999999997E-4</v>
      </c>
      <c r="F1289" s="18">
        <f t="shared" si="61"/>
        <v>2.2423259293712636</v>
      </c>
      <c r="G1289" s="12">
        <f t="shared" si="62"/>
        <v>15.460217928931204</v>
      </c>
    </row>
    <row r="1290" spans="1:7" x14ac:dyDescent="0.25">
      <c r="A1290" s="24">
        <v>64.060547</v>
      </c>
      <c r="B1290" s="23">
        <v>-63.441688999999997</v>
      </c>
      <c r="C1290" s="25">
        <v>4.3346733999999998</v>
      </c>
      <c r="D1290" s="26">
        <v>-2.9414415000000001E-3</v>
      </c>
      <c r="E1290" s="28">
        <f t="shared" si="60"/>
        <v>5.0690691666666662E-4</v>
      </c>
      <c r="F1290" s="18">
        <f t="shared" si="61"/>
        <v>2.2437907560997159</v>
      </c>
      <c r="G1290" s="12">
        <f t="shared" si="62"/>
        <v>15.470317504623283</v>
      </c>
    </row>
    <row r="1291" spans="1:7" x14ac:dyDescent="0.25">
      <c r="A1291" s="24">
        <v>64.110352000000006</v>
      </c>
      <c r="B1291" s="23">
        <v>-63.488987000000002</v>
      </c>
      <c r="C1291" s="25">
        <v>4.3346385999999999</v>
      </c>
      <c r="D1291" s="26">
        <v>-2.9451014E-3</v>
      </c>
      <c r="E1291" s="28">
        <f t="shared" si="60"/>
        <v>5.0751689999999994E-4</v>
      </c>
      <c r="F1291" s="18">
        <f t="shared" si="61"/>
        <v>2.2454635806549073</v>
      </c>
      <c r="G1291" s="12">
        <f t="shared" si="62"/>
        <v>15.481851167879533</v>
      </c>
    </row>
    <row r="1292" spans="1:7" x14ac:dyDescent="0.25">
      <c r="A1292" s="24">
        <v>64.160156000000001</v>
      </c>
      <c r="B1292" s="23">
        <v>-63.543179000000002</v>
      </c>
      <c r="C1292" s="25">
        <v>4.3345051000000003</v>
      </c>
      <c r="D1292" s="26">
        <v>-2.9469251E-3</v>
      </c>
      <c r="E1292" s="28">
        <f t="shared" si="60"/>
        <v>5.0782084999999994E-4</v>
      </c>
      <c r="F1292" s="18">
        <f t="shared" si="61"/>
        <v>2.2473802305829156</v>
      </c>
      <c r="G1292" s="12">
        <f t="shared" si="62"/>
        <v>15.495065939734214</v>
      </c>
    </row>
    <row r="1293" spans="1:7" x14ac:dyDescent="0.25">
      <c r="A1293" s="24">
        <v>64.209961000000007</v>
      </c>
      <c r="B1293" s="23">
        <v>-63.593220000000002</v>
      </c>
      <c r="C1293" s="25">
        <v>4.3344969999999998</v>
      </c>
      <c r="D1293" s="26">
        <v>-2.9493153999999998E-3</v>
      </c>
      <c r="E1293" s="28">
        <f t="shared" si="60"/>
        <v>5.0821923333333331E-4</v>
      </c>
      <c r="F1293" s="18">
        <f t="shared" si="61"/>
        <v>2.2491500689178623</v>
      </c>
      <c r="G1293" s="12">
        <f t="shared" si="62"/>
        <v>15.507268486205652</v>
      </c>
    </row>
    <row r="1294" spans="1:7" x14ac:dyDescent="0.25">
      <c r="A1294" s="24">
        <v>64.259765999999999</v>
      </c>
      <c r="B1294" s="23">
        <v>-63.647632999999999</v>
      </c>
      <c r="C1294" s="25">
        <v>4.3345203000000003</v>
      </c>
      <c r="D1294" s="26">
        <v>-2.9498813999999998E-3</v>
      </c>
      <c r="E1294" s="28">
        <f t="shared" si="60"/>
        <v>5.0831356666666664E-4</v>
      </c>
      <c r="F1294" s="18">
        <f t="shared" si="61"/>
        <v>2.2510745351219645</v>
      </c>
      <c r="G1294" s="12">
        <f t="shared" si="62"/>
        <v>15.52053714912506</v>
      </c>
    </row>
    <row r="1295" spans="1:7" x14ac:dyDescent="0.25">
      <c r="A1295" s="24">
        <v>64.309569999999994</v>
      </c>
      <c r="B1295" s="23">
        <v>-63.690669999999997</v>
      </c>
      <c r="C1295" s="25">
        <v>4.3344889000000002</v>
      </c>
      <c r="D1295" s="26">
        <v>-2.9510914E-3</v>
      </c>
      <c r="E1295" s="28">
        <f t="shared" si="60"/>
        <v>5.0851523333333331E-4</v>
      </c>
      <c r="F1295" s="18">
        <f t="shared" si="61"/>
        <v>2.2525966576299301</v>
      </c>
      <c r="G1295" s="12">
        <f t="shared" si="62"/>
        <v>15.531031763391184</v>
      </c>
    </row>
    <row r="1296" spans="1:7" x14ac:dyDescent="0.25">
      <c r="A1296" s="24">
        <v>64.359375</v>
      </c>
      <c r="B1296" s="23">
        <v>-63.764484000000003</v>
      </c>
      <c r="C1296" s="25">
        <v>4.3343391000000002</v>
      </c>
      <c r="D1296" s="26">
        <v>-2.9531776000000002E-3</v>
      </c>
      <c r="E1296" s="28">
        <f t="shared" si="60"/>
        <v>5.0886293333333337E-4</v>
      </c>
      <c r="F1296" s="18">
        <f t="shared" si="61"/>
        <v>2.2552072938453493</v>
      </c>
      <c r="G1296" s="12">
        <f t="shared" si="62"/>
        <v>15.549031379011227</v>
      </c>
    </row>
    <row r="1297" spans="1:7" x14ac:dyDescent="0.25">
      <c r="A1297" s="24">
        <v>64.409180000000006</v>
      </c>
      <c r="B1297" s="23">
        <v>-63.792575999999997</v>
      </c>
      <c r="C1297" s="25">
        <v>4.3343686999999997</v>
      </c>
      <c r="D1297" s="26">
        <v>-2.9582143999999999E-3</v>
      </c>
      <c r="E1297" s="28">
        <f t="shared" si="60"/>
        <v>5.0970239999999993E-4</v>
      </c>
      <c r="F1297" s="18">
        <f t="shared" si="61"/>
        <v>2.2562008451034239</v>
      </c>
      <c r="G1297" s="12">
        <f t="shared" si="62"/>
        <v>15.555881640506312</v>
      </c>
    </row>
    <row r="1298" spans="1:7" x14ac:dyDescent="0.25">
      <c r="A1298" s="24">
        <v>64.458984000000001</v>
      </c>
      <c r="B1298" s="23">
        <v>-63.854523</v>
      </c>
      <c r="C1298" s="25">
        <v>4.3343810999999999</v>
      </c>
      <c r="D1298" s="26">
        <v>-2.9583512999999998E-3</v>
      </c>
      <c r="E1298" s="28">
        <f t="shared" si="60"/>
        <v>5.0972521666666664E-4</v>
      </c>
      <c r="F1298" s="18">
        <f t="shared" si="61"/>
        <v>2.2583917720500271</v>
      </c>
      <c r="G1298" s="12">
        <f t="shared" si="62"/>
        <v>15.570987476645998</v>
      </c>
    </row>
    <row r="1299" spans="1:7" x14ac:dyDescent="0.25">
      <c r="A1299" s="24">
        <v>64.508788999999993</v>
      </c>
      <c r="B1299" s="23">
        <v>-63.890586999999996</v>
      </c>
      <c r="C1299" s="25">
        <v>4.3342942999999998</v>
      </c>
      <c r="D1299" s="26">
        <v>-2.9619513000000001E-3</v>
      </c>
      <c r="E1299" s="28">
        <f t="shared" si="60"/>
        <v>5.1032521666666665E-4</v>
      </c>
      <c r="F1299" s="18">
        <f t="shared" si="61"/>
        <v>2.2596672751317306</v>
      </c>
      <c r="G1299" s="12">
        <f t="shared" si="62"/>
        <v>15.579781718086933</v>
      </c>
    </row>
    <row r="1300" spans="1:7" x14ac:dyDescent="0.25">
      <c r="A1300" s="24">
        <v>64.558593999999999</v>
      </c>
      <c r="B1300" s="23">
        <v>-63.949986000000003</v>
      </c>
      <c r="C1300" s="25">
        <v>4.3342723999999997</v>
      </c>
      <c r="D1300" s="26">
        <v>-2.9617131E-3</v>
      </c>
      <c r="E1300" s="28">
        <f t="shared" si="60"/>
        <v>5.1028551666666667E-4</v>
      </c>
      <c r="F1300" s="18">
        <f t="shared" si="61"/>
        <v>2.2617680850127786</v>
      </c>
      <c r="G1300" s="12">
        <f t="shared" si="62"/>
        <v>15.594266221950901</v>
      </c>
    </row>
    <row r="1301" spans="1:7" x14ac:dyDescent="0.25">
      <c r="A1301" s="24">
        <v>64.608397999999994</v>
      </c>
      <c r="B1301" s="23">
        <v>-63.980873000000003</v>
      </c>
      <c r="C1301" s="25">
        <v>4.3341488999999997</v>
      </c>
      <c r="D1301" s="26">
        <v>-2.9667554999999999E-3</v>
      </c>
      <c r="E1301" s="28">
        <f t="shared" si="60"/>
        <v>5.1112591666666659E-4</v>
      </c>
      <c r="F1301" s="18">
        <f t="shared" si="61"/>
        <v>2.2628604891743964</v>
      </c>
      <c r="G1301" s="12">
        <f t="shared" si="62"/>
        <v>15.6017980469117</v>
      </c>
    </row>
    <row r="1302" spans="1:7" x14ac:dyDescent="0.25">
      <c r="A1302" s="24">
        <v>64.658203</v>
      </c>
      <c r="B1302" s="23">
        <v>-64.041008000000005</v>
      </c>
      <c r="C1302" s="25">
        <v>4.3342147000000004</v>
      </c>
      <c r="D1302" s="26">
        <v>-2.9690443000000002E-3</v>
      </c>
      <c r="E1302" s="28">
        <f t="shared" si="60"/>
        <v>5.115073833333333E-4</v>
      </c>
      <c r="F1302" s="18">
        <f t="shared" si="61"/>
        <v>2.2649873297305811</v>
      </c>
      <c r="G1302" s="12">
        <f t="shared" si="62"/>
        <v>15.616462025090787</v>
      </c>
    </row>
    <row r="1303" spans="1:7" x14ac:dyDescent="0.25">
      <c r="A1303" s="24">
        <v>64.708008000000007</v>
      </c>
      <c r="B1303" s="23">
        <v>-64.074493000000004</v>
      </c>
      <c r="C1303" s="25">
        <v>4.3341022000000002</v>
      </c>
      <c r="D1303" s="26">
        <v>-2.9707013000000002E-3</v>
      </c>
      <c r="E1303" s="28">
        <f t="shared" si="60"/>
        <v>5.1178355E-4</v>
      </c>
      <c r="F1303" s="18">
        <f t="shared" si="61"/>
        <v>2.2661716193460104</v>
      </c>
      <c r="G1303" s="12">
        <f t="shared" si="62"/>
        <v>15.624627374875885</v>
      </c>
    </row>
    <row r="1304" spans="1:7" x14ac:dyDescent="0.25">
      <c r="A1304" s="24">
        <v>64.757812999999999</v>
      </c>
      <c r="B1304" s="23">
        <v>-64.111603000000002</v>
      </c>
      <c r="C1304" s="25">
        <v>4.3341050000000001</v>
      </c>
      <c r="D1304" s="26">
        <v>-2.9733300000000002E-3</v>
      </c>
      <c r="E1304" s="28">
        <f t="shared" si="60"/>
        <v>5.1222166666666663E-4</v>
      </c>
      <c r="F1304" s="18">
        <f t="shared" si="61"/>
        <v>2.2674841171100417</v>
      </c>
      <c r="G1304" s="12">
        <f t="shared" si="62"/>
        <v>15.633676684433146</v>
      </c>
    </row>
    <row r="1305" spans="1:7" x14ac:dyDescent="0.25">
      <c r="A1305" s="24">
        <v>64.807616999999993</v>
      </c>
      <c r="B1305" s="23">
        <v>-64.166779000000005</v>
      </c>
      <c r="C1305" s="25">
        <v>4.3339895999999998</v>
      </c>
      <c r="D1305" s="26">
        <v>-2.9778359000000002E-3</v>
      </c>
      <c r="E1305" s="28">
        <f t="shared" si="60"/>
        <v>5.1297265E-4</v>
      </c>
      <c r="F1305" s="18">
        <f t="shared" si="61"/>
        <v>2.2694355689189392</v>
      </c>
      <c r="G1305" s="12">
        <f t="shared" si="62"/>
        <v>15.647131405643911</v>
      </c>
    </row>
    <row r="1306" spans="1:7" x14ac:dyDescent="0.25">
      <c r="A1306" s="24">
        <v>64.857422</v>
      </c>
      <c r="B1306" s="23">
        <v>-64.225425999999999</v>
      </c>
      <c r="C1306" s="25">
        <v>4.3339949000000004</v>
      </c>
      <c r="D1306" s="26">
        <v>-2.9806972000000001E-3</v>
      </c>
      <c r="E1306" s="28">
        <f t="shared" si="60"/>
        <v>5.1344953333333336E-4</v>
      </c>
      <c r="F1306" s="18">
        <f t="shared" si="61"/>
        <v>2.2715097822406078</v>
      </c>
      <c r="G1306" s="12">
        <f t="shared" si="62"/>
        <v>15.661432533577212</v>
      </c>
    </row>
    <row r="1307" spans="1:7" x14ac:dyDescent="0.25">
      <c r="A1307" s="24">
        <v>64.907227000000006</v>
      </c>
      <c r="B1307" s="23">
        <v>-64.282387</v>
      </c>
      <c r="C1307" s="25">
        <v>4.3340310999999998</v>
      </c>
      <c r="D1307" s="26">
        <v>-2.9806671999999998E-3</v>
      </c>
      <c r="E1307" s="28">
        <f t="shared" si="60"/>
        <v>5.1344453333333328E-4</v>
      </c>
      <c r="F1307" s="18">
        <f t="shared" si="61"/>
        <v>2.2735243655102653</v>
      </c>
      <c r="G1307" s="12">
        <f t="shared" si="62"/>
        <v>15.675322528772339</v>
      </c>
    </row>
    <row r="1308" spans="1:7" x14ac:dyDescent="0.25">
      <c r="A1308" s="24">
        <v>64.957031000000001</v>
      </c>
      <c r="B1308" s="23">
        <v>-64.328590000000005</v>
      </c>
      <c r="C1308" s="25">
        <v>4.3339686000000004</v>
      </c>
      <c r="D1308" s="26">
        <v>-2.9841720000000002E-3</v>
      </c>
      <c r="E1308" s="28">
        <f t="shared" si="60"/>
        <v>5.1402866666666667E-4</v>
      </c>
      <c r="F1308" s="18">
        <f t="shared" si="61"/>
        <v>2.2751584623626373</v>
      </c>
      <c r="G1308" s="12">
        <f t="shared" si="62"/>
        <v>15.686589175214653</v>
      </c>
    </row>
    <row r="1309" spans="1:7" x14ac:dyDescent="0.25">
      <c r="A1309" s="24">
        <v>65.006836000000007</v>
      </c>
      <c r="B1309" s="23">
        <v>-64.376082999999994</v>
      </c>
      <c r="C1309" s="25">
        <v>4.3339400000000001</v>
      </c>
      <c r="D1309" s="26">
        <v>-2.9864607E-3</v>
      </c>
      <c r="E1309" s="28">
        <f t="shared" si="60"/>
        <v>5.1441011666666665E-4</v>
      </c>
      <c r="F1309" s="18">
        <f t="shared" si="61"/>
        <v>2.2768381836320288</v>
      </c>
      <c r="G1309" s="12">
        <f t="shared" si="62"/>
        <v>15.698170389410366</v>
      </c>
    </row>
    <row r="1310" spans="1:7" x14ac:dyDescent="0.25">
      <c r="A1310" s="24">
        <v>65.056640999999999</v>
      </c>
      <c r="B1310" s="23">
        <v>-64.445801000000003</v>
      </c>
      <c r="C1310" s="25">
        <v>4.3338728</v>
      </c>
      <c r="D1310" s="26">
        <v>-2.9899537999999999E-3</v>
      </c>
      <c r="E1310" s="28">
        <f t="shared" si="60"/>
        <v>5.1499229999999992E-4</v>
      </c>
      <c r="F1310" s="18">
        <f t="shared" si="61"/>
        <v>2.2793039534814694</v>
      </c>
      <c r="G1310" s="12">
        <f t="shared" si="62"/>
        <v>15.715171191450606</v>
      </c>
    </row>
    <row r="1311" spans="1:7" x14ac:dyDescent="0.25">
      <c r="A1311" s="24">
        <v>65.106444999999994</v>
      </c>
      <c r="B1311" s="23">
        <v>-64.484413000000004</v>
      </c>
      <c r="C1311" s="25">
        <v>4.3338274999999999</v>
      </c>
      <c r="D1311" s="26">
        <v>-2.9905378E-3</v>
      </c>
      <c r="E1311" s="28">
        <f t="shared" si="60"/>
        <v>5.150896333333333E-4</v>
      </c>
      <c r="F1311" s="18">
        <f t="shared" si="61"/>
        <v>2.2806695736287281</v>
      </c>
      <c r="G1311" s="12">
        <f t="shared" si="62"/>
        <v>15.72458676516726</v>
      </c>
    </row>
    <row r="1312" spans="1:7" x14ac:dyDescent="0.25">
      <c r="A1312" s="24">
        <v>65.15625</v>
      </c>
      <c r="B1312" s="23">
        <v>-64.532691999999997</v>
      </c>
      <c r="C1312" s="25">
        <v>4.3338036999999998</v>
      </c>
      <c r="D1312" s="26">
        <v>-2.9938518999999999E-3</v>
      </c>
      <c r="E1312" s="28">
        <f t="shared" si="60"/>
        <v>5.1564198333333333E-4</v>
      </c>
      <c r="F1312" s="18">
        <f t="shared" si="61"/>
        <v>2.2823770939615131</v>
      </c>
      <c r="G1312" s="12">
        <f t="shared" si="62"/>
        <v>15.736359646226679</v>
      </c>
    </row>
    <row r="1313" spans="1:7" x14ac:dyDescent="0.25">
      <c r="A1313" s="24">
        <v>65.206055000000006</v>
      </c>
      <c r="B1313" s="23">
        <v>-64.581374999999994</v>
      </c>
      <c r="C1313" s="25">
        <v>4.3337478999999997</v>
      </c>
      <c r="D1313" s="26">
        <v>-2.9969331999999999E-3</v>
      </c>
      <c r="E1313" s="28">
        <f t="shared" si="60"/>
        <v>5.1615553333333325E-4</v>
      </c>
      <c r="F1313" s="18">
        <f t="shared" si="61"/>
        <v>2.2840989028714116</v>
      </c>
      <c r="G1313" s="12">
        <f t="shared" si="62"/>
        <v>15.748231043078638</v>
      </c>
    </row>
    <row r="1314" spans="1:7" x14ac:dyDescent="0.25">
      <c r="A1314" s="24">
        <v>65.255859000000001</v>
      </c>
      <c r="B1314" s="23">
        <v>-64.625183000000007</v>
      </c>
      <c r="C1314" s="25">
        <v>4.3336867999999997</v>
      </c>
      <c r="D1314" s="26">
        <v>-2.9985248000000001E-3</v>
      </c>
      <c r="E1314" s="28">
        <f t="shared" si="60"/>
        <v>5.1642080000000002E-4</v>
      </c>
      <c r="F1314" s="18">
        <f t="shared" si="61"/>
        <v>2.2856482939262941</v>
      </c>
      <c r="G1314" s="12">
        <f t="shared" si="62"/>
        <v>15.758913666443895</v>
      </c>
    </row>
    <row r="1315" spans="1:7" x14ac:dyDescent="0.25">
      <c r="A1315" s="24">
        <v>65.305663999999993</v>
      </c>
      <c r="B1315" s="23">
        <v>-64.693916000000002</v>
      </c>
      <c r="C1315" s="25">
        <v>4.3336424999999998</v>
      </c>
      <c r="D1315" s="26">
        <v>-3.0009390000000002E-3</v>
      </c>
      <c r="E1315" s="28">
        <f t="shared" si="60"/>
        <v>5.1682316666666671E-4</v>
      </c>
      <c r="F1315" s="18">
        <f t="shared" si="61"/>
        <v>2.2880792265270795</v>
      </c>
      <c r="G1315" s="12">
        <f t="shared" si="62"/>
        <v>15.775674275277074</v>
      </c>
    </row>
    <row r="1316" spans="1:7" x14ac:dyDescent="0.25">
      <c r="A1316" s="24">
        <v>65.355468999999999</v>
      </c>
      <c r="B1316" s="23">
        <v>-64.742042999999995</v>
      </c>
      <c r="C1316" s="25">
        <v>4.3335895999999998</v>
      </c>
      <c r="D1316" s="26">
        <v>-3.0040683E-3</v>
      </c>
      <c r="E1316" s="28">
        <f t="shared" si="60"/>
        <v>5.1734471666666664E-4</v>
      </c>
      <c r="F1316" s="18">
        <f t="shared" si="61"/>
        <v>2.2897813709595645</v>
      </c>
      <c r="G1316" s="12">
        <f t="shared" si="62"/>
        <v>15.787410090988805</v>
      </c>
    </row>
    <row r="1317" spans="1:7" x14ac:dyDescent="0.25">
      <c r="A1317" s="24">
        <v>65.405272999999994</v>
      </c>
      <c r="B1317" s="23">
        <v>-64.764717000000005</v>
      </c>
      <c r="C1317" s="25">
        <v>4.3336077</v>
      </c>
      <c r="D1317" s="26">
        <v>-3.0069707000000001E-3</v>
      </c>
      <c r="E1317" s="28">
        <f t="shared" si="60"/>
        <v>5.1782844999999995E-4</v>
      </c>
      <c r="F1317" s="18">
        <f t="shared" si="61"/>
        <v>2.290583299666157</v>
      </c>
      <c r="G1317" s="12">
        <f t="shared" si="62"/>
        <v>15.792939167919588</v>
      </c>
    </row>
    <row r="1318" spans="1:7" x14ac:dyDescent="0.25">
      <c r="A1318" s="24">
        <v>65.455078</v>
      </c>
      <c r="B1318" s="23">
        <v>-64.814544999999995</v>
      </c>
      <c r="C1318" s="25">
        <v>4.3335537999999998</v>
      </c>
      <c r="D1318" s="26">
        <v>-3.0079600000000001E-3</v>
      </c>
      <c r="E1318" s="28">
        <f t="shared" si="60"/>
        <v>5.1799333333333328E-4</v>
      </c>
      <c r="F1318" s="18">
        <f t="shared" si="61"/>
        <v>2.2923456046671311</v>
      </c>
      <c r="G1318" s="12">
        <f t="shared" si="62"/>
        <v>15.805089774134064</v>
      </c>
    </row>
    <row r="1319" spans="1:7" x14ac:dyDescent="0.25">
      <c r="A1319" s="24">
        <v>65.504883000000007</v>
      </c>
      <c r="B1319" s="23">
        <v>-64.904526000000004</v>
      </c>
      <c r="C1319" s="25">
        <v>4.3334899</v>
      </c>
      <c r="D1319" s="26">
        <v>-3.0129968999999999E-3</v>
      </c>
      <c r="E1319" s="28">
        <f t="shared" si="60"/>
        <v>5.1883281666666658E-4</v>
      </c>
      <c r="F1319" s="18">
        <f t="shared" si="61"/>
        <v>2.2955280315414317</v>
      </c>
      <c r="G1319" s="12">
        <f t="shared" si="62"/>
        <v>15.827031728412482</v>
      </c>
    </row>
    <row r="1320" spans="1:7" x14ac:dyDescent="0.25">
      <c r="A1320" s="24">
        <v>65.554687999999999</v>
      </c>
      <c r="B1320" s="23">
        <v>-64.943802000000005</v>
      </c>
      <c r="C1320" s="25">
        <v>4.3334922999999996</v>
      </c>
      <c r="D1320" s="26">
        <v>-3.0151842999999998E-3</v>
      </c>
      <c r="E1320" s="28">
        <f t="shared" si="60"/>
        <v>5.1919738333333328E-4</v>
      </c>
      <c r="F1320" s="18">
        <f t="shared" si="61"/>
        <v>2.2969171358847378</v>
      </c>
      <c r="G1320" s="12">
        <f t="shared" si="62"/>
        <v>15.836609219174299</v>
      </c>
    </row>
    <row r="1321" spans="1:7" x14ac:dyDescent="0.25">
      <c r="A1321" s="24">
        <v>65.604491999999993</v>
      </c>
      <c r="B1321" s="23">
        <v>-64.977279999999993</v>
      </c>
      <c r="C1321" s="25">
        <v>4.3334317000000002</v>
      </c>
      <c r="D1321" s="26">
        <v>-3.0177652E-3</v>
      </c>
      <c r="E1321" s="28">
        <f t="shared" si="60"/>
        <v>5.1962753333333327E-4</v>
      </c>
      <c r="F1321" s="18">
        <f t="shared" si="61"/>
        <v>2.2981011779258109</v>
      </c>
      <c r="G1321" s="12">
        <f t="shared" si="62"/>
        <v>15.844772862002593</v>
      </c>
    </row>
    <row r="1322" spans="1:7" x14ac:dyDescent="0.25">
      <c r="A1322" s="24">
        <v>65.654297</v>
      </c>
      <c r="B1322" s="23">
        <v>-65.034965999999997</v>
      </c>
      <c r="C1322" s="25">
        <v>4.3334168999999996</v>
      </c>
      <c r="D1322" s="26">
        <v>-3.021288E-3</v>
      </c>
      <c r="E1322" s="28">
        <f t="shared" si="60"/>
        <v>5.202146666666666E-4</v>
      </c>
      <c r="F1322" s="18">
        <f t="shared" si="61"/>
        <v>2.3001414028251883</v>
      </c>
      <c r="G1322" s="12">
        <f t="shared" si="62"/>
        <v>15.858839649152154</v>
      </c>
    </row>
    <row r="1323" spans="1:7" x14ac:dyDescent="0.25">
      <c r="A1323" s="24">
        <v>65.704102000000006</v>
      </c>
      <c r="B1323" s="23">
        <v>-65.080924999999993</v>
      </c>
      <c r="C1323" s="25">
        <v>4.3333577999999999</v>
      </c>
      <c r="D1323" s="26">
        <v>-3.0243038000000002E-3</v>
      </c>
      <c r="E1323" s="28">
        <f t="shared" si="60"/>
        <v>5.2071729999999996E-4</v>
      </c>
      <c r="F1323" s="18">
        <f t="shared" si="61"/>
        <v>2.3017668699428686</v>
      </c>
      <c r="G1323" s="12">
        <f t="shared" si="62"/>
        <v>15.870046795957387</v>
      </c>
    </row>
    <row r="1324" spans="1:7" x14ac:dyDescent="0.25">
      <c r="A1324" s="24">
        <v>65.753906000000001</v>
      </c>
      <c r="B1324" s="23">
        <v>-65.121551999999994</v>
      </c>
      <c r="C1324" s="25">
        <v>4.3333750000000002</v>
      </c>
      <c r="D1324" s="26">
        <v>-3.0255375999999998E-3</v>
      </c>
      <c r="E1324" s="28">
        <f t="shared" si="60"/>
        <v>5.2092293333333331E-4</v>
      </c>
      <c r="F1324" s="18">
        <f t="shared" si="61"/>
        <v>2.3032037561368672</v>
      </c>
      <c r="G1324" s="12">
        <f t="shared" si="62"/>
        <v>15.87995372938188</v>
      </c>
    </row>
    <row r="1325" spans="1:7" x14ac:dyDescent="0.25">
      <c r="A1325" s="24">
        <v>65.803711000000007</v>
      </c>
      <c r="B1325" s="23">
        <v>-65.176651000000007</v>
      </c>
      <c r="C1325" s="25">
        <v>4.3332886999999998</v>
      </c>
      <c r="D1325" s="26">
        <v>-3.0285357E-3</v>
      </c>
      <c r="E1325" s="28">
        <f t="shared" si="60"/>
        <v>5.2142261666666663E-4</v>
      </c>
      <c r="F1325" s="18">
        <f t="shared" si="61"/>
        <v>2.3051524846278499</v>
      </c>
      <c r="G1325" s="12">
        <f t="shared" si="62"/>
        <v>15.893389674067835</v>
      </c>
    </row>
    <row r="1326" spans="1:7" x14ac:dyDescent="0.25">
      <c r="A1326" s="24">
        <v>65.853515999999999</v>
      </c>
      <c r="B1326" s="23">
        <v>-65.214423999999994</v>
      </c>
      <c r="C1326" s="25">
        <v>4.3332876999999996</v>
      </c>
      <c r="D1326" s="26">
        <v>-3.0320404999999999E-3</v>
      </c>
      <c r="E1326" s="28">
        <f t="shared" si="60"/>
        <v>5.2200674999999992E-4</v>
      </c>
      <c r="F1326" s="18">
        <f t="shared" si="61"/>
        <v>2.306488431220163</v>
      </c>
      <c r="G1326" s="12">
        <f t="shared" si="62"/>
        <v>15.902600656819285</v>
      </c>
    </row>
    <row r="1327" spans="1:7" x14ac:dyDescent="0.25">
      <c r="A1327" s="24">
        <v>65.903319999999994</v>
      </c>
      <c r="B1327" s="23">
        <v>-65.271614</v>
      </c>
      <c r="C1327" s="25">
        <v>4.3332176000000002</v>
      </c>
      <c r="D1327" s="26">
        <v>-3.0341743999999999E-3</v>
      </c>
      <c r="E1327" s="28">
        <f t="shared" si="60"/>
        <v>5.2236239999999998E-4</v>
      </c>
      <c r="F1327" s="18">
        <f t="shared" si="61"/>
        <v>2.3085111137080352</v>
      </c>
      <c r="G1327" s="12">
        <f t="shared" si="62"/>
        <v>15.916546493886921</v>
      </c>
    </row>
    <row r="1328" spans="1:7" x14ac:dyDescent="0.25">
      <c r="A1328" s="24">
        <v>65.953125</v>
      </c>
      <c r="B1328" s="23">
        <v>-65.322661999999994</v>
      </c>
      <c r="C1328" s="25">
        <v>4.3331923000000003</v>
      </c>
      <c r="D1328" s="26">
        <v>-3.0368329E-3</v>
      </c>
      <c r="E1328" s="28">
        <f t="shared" si="60"/>
        <v>5.2280548333333331E-4</v>
      </c>
      <c r="F1328" s="18">
        <f t="shared" si="61"/>
        <v>2.3103165673824697</v>
      </c>
      <c r="G1328" s="12">
        <f t="shared" si="62"/>
        <v>15.928994598286787</v>
      </c>
    </row>
    <row r="1329" spans="1:7" x14ac:dyDescent="0.25">
      <c r="A1329" s="24">
        <v>66.002930000000006</v>
      </c>
      <c r="B1329" s="23">
        <v>-65.363463999999993</v>
      </c>
      <c r="C1329" s="25">
        <v>4.3330770000000003</v>
      </c>
      <c r="D1329" s="26">
        <v>-3.0414702000000002E-3</v>
      </c>
      <c r="E1329" s="28">
        <f t="shared" si="60"/>
        <v>5.2357836666666667E-4</v>
      </c>
      <c r="F1329" s="18">
        <f t="shared" si="61"/>
        <v>2.3117596429353666</v>
      </c>
      <c r="G1329" s="12">
        <f t="shared" si="62"/>
        <v>15.938944205631314</v>
      </c>
    </row>
    <row r="1330" spans="1:7" x14ac:dyDescent="0.25">
      <c r="A1330" s="24">
        <v>66.052734000000001</v>
      </c>
      <c r="B1330" s="23">
        <v>-65.431358000000003</v>
      </c>
      <c r="C1330" s="25">
        <v>4.3331293999999998</v>
      </c>
      <c r="D1330" s="26">
        <v>-3.0428946000000002E-3</v>
      </c>
      <c r="E1330" s="28">
        <f t="shared" si="60"/>
        <v>5.2381576666666663E-4</v>
      </c>
      <c r="F1330" s="18">
        <f t="shared" si="61"/>
        <v>2.3141609019812068</v>
      </c>
      <c r="G1330" s="12">
        <f t="shared" si="62"/>
        <v>15.955500223499296</v>
      </c>
    </row>
    <row r="1331" spans="1:7" x14ac:dyDescent="0.25">
      <c r="A1331" s="24">
        <v>66.102538999999993</v>
      </c>
      <c r="B1331" s="23">
        <v>-65.468177999999995</v>
      </c>
      <c r="C1331" s="25">
        <v>4.3329510999999998</v>
      </c>
      <c r="D1331" s="26">
        <v>-3.0432404000000001E-3</v>
      </c>
      <c r="E1331" s="28">
        <f t="shared" si="60"/>
        <v>5.2387340000000003E-4</v>
      </c>
      <c r="F1331" s="18">
        <f t="shared" si="61"/>
        <v>2.3154631430933499</v>
      </c>
      <c r="G1331" s="12">
        <f t="shared" si="62"/>
        <v>15.964478816274786</v>
      </c>
    </row>
    <row r="1332" spans="1:7" x14ac:dyDescent="0.25">
      <c r="A1332" s="24">
        <v>66.152343999999999</v>
      </c>
      <c r="B1332" s="23">
        <v>-65.535247999999996</v>
      </c>
      <c r="C1332" s="25">
        <v>4.3330530999999999</v>
      </c>
      <c r="D1332" s="26">
        <v>-3.0441998999999999E-3</v>
      </c>
      <c r="E1332" s="28">
        <f t="shared" si="60"/>
        <v>5.2403331666666666E-4</v>
      </c>
      <c r="F1332" s="18">
        <f t="shared" si="61"/>
        <v>2.3178352591007214</v>
      </c>
      <c r="G1332" s="12">
        <f t="shared" si="62"/>
        <v>15.980833900942141</v>
      </c>
    </row>
    <row r="1333" spans="1:7" x14ac:dyDescent="0.25">
      <c r="A1333" s="24">
        <v>66.202147999999994</v>
      </c>
      <c r="B1333" s="23">
        <v>-65.572838000000004</v>
      </c>
      <c r="C1333" s="25">
        <v>4.3330269000000001</v>
      </c>
      <c r="D1333" s="26">
        <v>-3.0449748E-3</v>
      </c>
      <c r="E1333" s="28">
        <f t="shared" si="60"/>
        <v>5.2416246666666668E-4</v>
      </c>
      <c r="F1333" s="18">
        <f t="shared" si="61"/>
        <v>2.3191647333920162</v>
      </c>
      <c r="G1333" s="12">
        <f t="shared" si="62"/>
        <v>15.990000258965788</v>
      </c>
    </row>
    <row r="1334" spans="1:7" x14ac:dyDescent="0.25">
      <c r="A1334" s="24">
        <v>66.251953</v>
      </c>
      <c r="B1334" s="23">
        <v>-65.620773</v>
      </c>
      <c r="C1334" s="25">
        <v>4.3329867999999996</v>
      </c>
      <c r="D1334" s="26">
        <v>-3.0474423000000001E-3</v>
      </c>
      <c r="E1334" s="28">
        <f t="shared" si="60"/>
        <v>5.2457371666666662E-4</v>
      </c>
      <c r="F1334" s="18">
        <f t="shared" si="61"/>
        <v>2.320860087213596</v>
      </c>
      <c r="G1334" s="12">
        <f t="shared" si="62"/>
        <v>16.001689255290966</v>
      </c>
    </row>
    <row r="1335" spans="1:7" x14ac:dyDescent="0.25">
      <c r="A1335" s="24">
        <v>66.301758000000007</v>
      </c>
      <c r="B1335" s="23">
        <v>-65.679519999999997</v>
      </c>
      <c r="C1335" s="25">
        <v>4.3328204000000001</v>
      </c>
      <c r="D1335" s="26">
        <v>-3.0503750000000001E-3</v>
      </c>
      <c r="E1335" s="28">
        <f t="shared" si="60"/>
        <v>5.2506250000000003E-4</v>
      </c>
      <c r="F1335" s="18">
        <f t="shared" si="61"/>
        <v>2.3229378373117782</v>
      </c>
      <c r="G1335" s="12">
        <f t="shared" si="62"/>
        <v>16.016014768321426</v>
      </c>
    </row>
    <row r="1336" spans="1:7" x14ac:dyDescent="0.25">
      <c r="A1336" s="24">
        <v>66.351562999999999</v>
      </c>
      <c r="B1336" s="23">
        <v>-65.721985000000004</v>
      </c>
      <c r="C1336" s="25">
        <v>4.3328389999999999</v>
      </c>
      <c r="D1336" s="26">
        <v>-3.0494095000000001E-3</v>
      </c>
      <c r="E1336" s="28">
        <f t="shared" si="60"/>
        <v>5.2490158333333328E-4</v>
      </c>
      <c r="F1336" s="18">
        <f t="shared" si="61"/>
        <v>2.324439729458089</v>
      </c>
      <c r="G1336" s="12">
        <f t="shared" si="62"/>
        <v>16.026369899831785</v>
      </c>
    </row>
    <row r="1337" spans="1:7" x14ac:dyDescent="0.25">
      <c r="A1337" s="24">
        <v>66.401366999999993</v>
      </c>
      <c r="B1337" s="23">
        <v>-65.757874000000001</v>
      </c>
      <c r="C1337" s="25">
        <v>4.3328600000000002</v>
      </c>
      <c r="D1337" s="26">
        <v>-3.0531527000000002E-3</v>
      </c>
      <c r="E1337" s="28">
        <f t="shared" si="60"/>
        <v>5.2552545000000004E-4</v>
      </c>
      <c r="F1337" s="18">
        <f t="shared" si="61"/>
        <v>2.3257090431808942</v>
      </c>
      <c r="G1337" s="12">
        <f t="shared" si="62"/>
        <v>16.035121467352681</v>
      </c>
    </row>
    <row r="1338" spans="1:7" x14ac:dyDescent="0.25">
      <c r="A1338" s="24">
        <v>66.451172</v>
      </c>
      <c r="B1338" s="23">
        <v>-65.813896</v>
      </c>
      <c r="C1338" s="25">
        <v>4.3327669999999996</v>
      </c>
      <c r="D1338" s="26">
        <v>-3.0533848E-3</v>
      </c>
      <c r="E1338" s="28">
        <f t="shared" si="60"/>
        <v>5.2556413333333326E-4</v>
      </c>
      <c r="F1338" s="18">
        <f t="shared" si="61"/>
        <v>2.327690416119093</v>
      </c>
      <c r="G1338" s="12">
        <f t="shared" si="62"/>
        <v>16.048782486485447</v>
      </c>
    </row>
    <row r="1339" spans="1:7" x14ac:dyDescent="0.25">
      <c r="A1339" s="24">
        <v>66.500977000000006</v>
      </c>
      <c r="B1339" s="23">
        <v>-65.865868000000006</v>
      </c>
      <c r="C1339" s="25">
        <v>4.3326944999999997</v>
      </c>
      <c r="D1339" s="26">
        <v>-3.0581114999999998E-3</v>
      </c>
      <c r="E1339" s="28">
        <f t="shared" si="60"/>
        <v>5.2635191666666661E-4</v>
      </c>
      <c r="F1339" s="18">
        <f t="shared" si="61"/>
        <v>2.3295285496085092</v>
      </c>
      <c r="G1339" s="12">
        <f t="shared" si="62"/>
        <v>16.061455909183106</v>
      </c>
    </row>
    <row r="1340" spans="1:7" x14ac:dyDescent="0.25">
      <c r="A1340" s="24">
        <v>66.550781000000001</v>
      </c>
      <c r="B1340" s="23">
        <v>-65.894463000000002</v>
      </c>
      <c r="C1340" s="25">
        <v>4.3326697000000003</v>
      </c>
      <c r="D1340" s="26">
        <v>-3.0589520000000002E-3</v>
      </c>
      <c r="E1340" s="28">
        <f t="shared" si="60"/>
        <v>5.2649200000000004E-4</v>
      </c>
      <c r="F1340" s="18">
        <f t="shared" si="61"/>
        <v>2.3305398908524451</v>
      </c>
      <c r="G1340" s="12">
        <f t="shared" si="62"/>
        <v>16.068428827716922</v>
      </c>
    </row>
    <row r="1341" spans="1:7" x14ac:dyDescent="0.25">
      <c r="A1341" s="24">
        <v>66.600586000000007</v>
      </c>
      <c r="B1341" s="23">
        <v>-65.948447999999999</v>
      </c>
      <c r="C1341" s="25">
        <v>4.3326092000000003</v>
      </c>
      <c r="D1341" s="26">
        <v>-3.0600546999999998E-3</v>
      </c>
      <c r="E1341" s="28">
        <f t="shared" si="60"/>
        <v>5.2667578333333331E-4</v>
      </c>
      <c r="F1341" s="18">
        <f t="shared" si="61"/>
        <v>2.3324492196530708</v>
      </c>
      <c r="G1341" s="12">
        <f t="shared" si="62"/>
        <v>16.081593122420472</v>
      </c>
    </row>
    <row r="1342" spans="1:7" x14ac:dyDescent="0.25">
      <c r="A1342" s="24">
        <v>66.650390999999999</v>
      </c>
      <c r="B1342" s="23">
        <v>-65.978415999999996</v>
      </c>
      <c r="C1342" s="25">
        <v>4.3326726000000004</v>
      </c>
      <c r="D1342" s="26">
        <v>-3.0618249000000002E-3</v>
      </c>
      <c r="E1342" s="28">
        <f t="shared" si="60"/>
        <v>5.2697081666666667E-4</v>
      </c>
      <c r="F1342" s="18">
        <f t="shared" si="61"/>
        <v>2.3335091208385323</v>
      </c>
      <c r="G1342" s="12">
        <f t="shared" si="62"/>
        <v>16.088900848338337</v>
      </c>
    </row>
    <row r="1343" spans="1:7" x14ac:dyDescent="0.25">
      <c r="A1343" s="24">
        <v>66.700194999999994</v>
      </c>
      <c r="B1343" s="23">
        <v>-66.044189000000003</v>
      </c>
      <c r="C1343" s="25">
        <v>4.3324885000000002</v>
      </c>
      <c r="D1343" s="26">
        <v>-3.0643223000000001E-3</v>
      </c>
      <c r="E1343" s="28">
        <f t="shared" si="60"/>
        <v>5.2738704999999995E-4</v>
      </c>
      <c r="F1343" s="18">
        <f t="shared" si="61"/>
        <v>2.3358353648545291</v>
      </c>
      <c r="G1343" s="12">
        <f t="shared" si="62"/>
        <v>16.104939658295489</v>
      </c>
    </row>
    <row r="1344" spans="1:7" x14ac:dyDescent="0.25">
      <c r="A1344" s="24">
        <v>66.75</v>
      </c>
      <c r="B1344" s="23">
        <v>-66.095466999999999</v>
      </c>
      <c r="C1344" s="25">
        <v>4.3324560999999999</v>
      </c>
      <c r="D1344" s="26">
        <v>-3.0658363999999999E-3</v>
      </c>
      <c r="E1344" s="28">
        <f t="shared" si="60"/>
        <v>5.2763939999999991E-4</v>
      </c>
      <c r="F1344" s="18">
        <f t="shared" si="61"/>
        <v>2.3376489531149436</v>
      </c>
      <c r="G1344" s="12">
        <f t="shared" si="62"/>
        <v>16.117443848418834</v>
      </c>
    </row>
    <row r="1345" spans="1:7" x14ac:dyDescent="0.25">
      <c r="A1345" s="24">
        <v>66.799805000000006</v>
      </c>
      <c r="B1345" s="23">
        <v>-66.171463000000003</v>
      </c>
      <c r="C1345" s="25">
        <v>4.3325180999999997</v>
      </c>
      <c r="D1345" s="26">
        <v>-3.0705449E-3</v>
      </c>
      <c r="E1345" s="28">
        <f t="shared" si="60"/>
        <v>5.2842414999999994E-4</v>
      </c>
      <c r="F1345" s="18">
        <f t="shared" si="61"/>
        <v>2.3403367617938797</v>
      </c>
      <c r="G1345" s="12">
        <f t="shared" si="62"/>
        <v>16.135975546858976</v>
      </c>
    </row>
    <row r="1346" spans="1:7" x14ac:dyDescent="0.25">
      <c r="A1346" s="24">
        <v>66.849609000000001</v>
      </c>
      <c r="B1346" s="23">
        <v>-66.209297000000007</v>
      </c>
      <c r="C1346" s="25">
        <v>4.3324379999999998</v>
      </c>
      <c r="D1346" s="26">
        <v>-3.0719757E-3</v>
      </c>
      <c r="E1346" s="28">
        <f t="shared" si="60"/>
        <v>5.2866261666666668E-4</v>
      </c>
      <c r="F1346" s="18">
        <f t="shared" si="61"/>
        <v>2.3416748658198663</v>
      </c>
      <c r="G1346" s="12">
        <f t="shared" si="62"/>
        <v>16.1452014045197</v>
      </c>
    </row>
    <row r="1347" spans="1:7" x14ac:dyDescent="0.25">
      <c r="A1347" s="24">
        <v>66.899413999999993</v>
      </c>
      <c r="B1347" s="23">
        <v>-66.249724999999998</v>
      </c>
      <c r="C1347" s="25">
        <v>4.3324590000000001</v>
      </c>
      <c r="D1347" s="26">
        <v>-3.0725419000000001E-3</v>
      </c>
      <c r="E1347" s="28">
        <f t="shared" si="60"/>
        <v>5.2875698333333329E-4</v>
      </c>
      <c r="F1347" s="18">
        <f t="shared" si="61"/>
        <v>2.3431047138286036</v>
      </c>
      <c r="G1347" s="12">
        <f t="shared" si="62"/>
        <v>16.155059811600836</v>
      </c>
    </row>
    <row r="1348" spans="1:7" x14ac:dyDescent="0.25">
      <c r="A1348" s="24">
        <v>66.949218999999999</v>
      </c>
      <c r="B1348" s="23">
        <v>-66.311363</v>
      </c>
      <c r="C1348" s="25">
        <v>4.3323502999999999</v>
      </c>
      <c r="D1348" s="26">
        <v>-3.0762553000000001E-3</v>
      </c>
      <c r="E1348" s="28">
        <f t="shared" si="60"/>
        <v>5.2937588333333335E-4</v>
      </c>
      <c r="F1348" s="18">
        <f t="shared" si="61"/>
        <v>2.3452847121357809</v>
      </c>
      <c r="G1348" s="12">
        <f t="shared" si="62"/>
        <v>16.170090297790289</v>
      </c>
    </row>
    <row r="1349" spans="1:7" x14ac:dyDescent="0.25">
      <c r="A1349" s="24">
        <v>66.999022999999994</v>
      </c>
      <c r="B1349" s="23">
        <v>-66.362007000000006</v>
      </c>
      <c r="C1349" s="25">
        <v>4.3322653999999998</v>
      </c>
      <c r="D1349" s="26">
        <v>-3.0789017E-3</v>
      </c>
      <c r="E1349" s="28">
        <f t="shared" ref="E1349:E1412" si="63" xml:space="preserve"> (delta_0 - D1349) / L</f>
        <v>5.2981695000000001E-4</v>
      </c>
      <c r="F1349" s="18">
        <f t="shared" ref="F1349:F1412" si="64" xml:space="preserve"> -B1349 / A_6x12_in2</f>
        <v>2.3470758772331024</v>
      </c>
      <c r="G1349" s="12">
        <f t="shared" ref="G1349:G1412" si="65" xml:space="preserve"> -B1349 * kip_to_N / A_6x12_mm2</f>
        <v>16.182439886397621</v>
      </c>
    </row>
    <row r="1350" spans="1:7" x14ac:dyDescent="0.25">
      <c r="A1350" s="24">
        <v>67.048828</v>
      </c>
      <c r="B1350" s="23">
        <v>-66.393600000000006</v>
      </c>
      <c r="C1350" s="25">
        <v>4.3323349999999996</v>
      </c>
      <c r="D1350" s="26">
        <v>-3.0795035000000001E-3</v>
      </c>
      <c r="E1350" s="28">
        <f t="shared" si="63"/>
        <v>5.2991724999999995E-4</v>
      </c>
      <c r="F1350" s="18">
        <f t="shared" si="64"/>
        <v>2.348193251036903</v>
      </c>
      <c r="G1350" s="12">
        <f t="shared" si="65"/>
        <v>16.190143870144389</v>
      </c>
    </row>
    <row r="1351" spans="1:7" x14ac:dyDescent="0.25">
      <c r="A1351" s="24">
        <v>67.098633000000007</v>
      </c>
      <c r="B1351" s="23">
        <v>-66.464432000000002</v>
      </c>
      <c r="C1351" s="25">
        <v>4.3322548999999997</v>
      </c>
      <c r="D1351" s="26">
        <v>-3.0826569999999999E-3</v>
      </c>
      <c r="E1351" s="28">
        <f t="shared" si="63"/>
        <v>5.3044283333333333E-4</v>
      </c>
      <c r="F1351" s="18">
        <f t="shared" si="64"/>
        <v>2.3506984205766996</v>
      </c>
      <c r="G1351" s="12">
        <f t="shared" si="65"/>
        <v>16.207416322167024</v>
      </c>
    </row>
    <row r="1352" spans="1:7" x14ac:dyDescent="0.25">
      <c r="A1352" s="24">
        <v>67.148437999999999</v>
      </c>
      <c r="B1352" s="23">
        <v>-66.497321999999997</v>
      </c>
      <c r="C1352" s="25">
        <v>4.3321939</v>
      </c>
      <c r="D1352" s="26">
        <v>-3.0865907E-3</v>
      </c>
      <c r="E1352" s="28">
        <f t="shared" si="63"/>
        <v>5.3109844999999997E-4</v>
      </c>
      <c r="F1352" s="18">
        <f t="shared" si="64"/>
        <v>2.3518616663718754</v>
      </c>
      <c r="G1352" s="12">
        <f t="shared" si="65"/>
        <v>16.215436580623997</v>
      </c>
    </row>
    <row r="1353" spans="1:7" x14ac:dyDescent="0.25">
      <c r="A1353" s="24">
        <v>67.198241999999993</v>
      </c>
      <c r="B1353" s="23">
        <v>-66.543411000000006</v>
      </c>
      <c r="C1353" s="25">
        <v>4.3322034</v>
      </c>
      <c r="D1353" s="26">
        <v>-3.0890106999999999E-3</v>
      </c>
      <c r="E1353" s="28">
        <f t="shared" si="63"/>
        <v>5.3150178333333329E-4</v>
      </c>
      <c r="F1353" s="18">
        <f t="shared" si="64"/>
        <v>2.3534917312990231</v>
      </c>
      <c r="G1353" s="12">
        <f t="shared" si="65"/>
        <v>16.226675428055547</v>
      </c>
    </row>
    <row r="1354" spans="1:7" x14ac:dyDescent="0.25">
      <c r="A1354" s="24">
        <v>67.248047</v>
      </c>
      <c r="B1354" s="23">
        <v>-66.626068000000004</v>
      </c>
      <c r="C1354" s="25">
        <v>4.3320841999999997</v>
      </c>
      <c r="D1354" s="26">
        <v>-3.0929146000000002E-3</v>
      </c>
      <c r="E1354" s="28">
        <f t="shared" si="63"/>
        <v>5.3215243333333334E-4</v>
      </c>
      <c r="F1354" s="18">
        <f t="shared" si="64"/>
        <v>2.3564151246614999</v>
      </c>
      <c r="G1354" s="12">
        <f t="shared" si="65"/>
        <v>16.246831417817727</v>
      </c>
    </row>
    <row r="1355" spans="1:7" x14ac:dyDescent="0.25">
      <c r="A1355" s="24">
        <v>67.297852000000006</v>
      </c>
      <c r="B1355" s="23">
        <v>-66.674796999999998</v>
      </c>
      <c r="C1355" s="25">
        <v>4.3320413000000002</v>
      </c>
      <c r="D1355" s="26">
        <v>-3.0939698000000001E-3</v>
      </c>
      <c r="E1355" s="28">
        <f t="shared" si="63"/>
        <v>5.3232829999999998E-4</v>
      </c>
      <c r="F1355" s="18">
        <f t="shared" si="64"/>
        <v>2.358138560488594</v>
      </c>
      <c r="G1355" s="12">
        <f t="shared" si="65"/>
        <v>16.258714031814382</v>
      </c>
    </row>
    <row r="1356" spans="1:7" x14ac:dyDescent="0.25">
      <c r="A1356" s="24">
        <v>67.347656000000001</v>
      </c>
      <c r="B1356" s="23">
        <v>-66.706244999999996</v>
      </c>
      <c r="C1356" s="25">
        <v>4.3320251000000001</v>
      </c>
      <c r="D1356" s="26">
        <v>-3.0973252999999998E-3</v>
      </c>
      <c r="E1356" s="28">
        <f t="shared" si="63"/>
        <v>5.3288754999999998E-4</v>
      </c>
      <c r="F1356" s="18">
        <f t="shared" si="64"/>
        <v>2.3592508059664508</v>
      </c>
      <c r="G1356" s="12">
        <f t="shared" si="65"/>
        <v>16.266382657170265</v>
      </c>
    </row>
    <row r="1357" spans="1:7" x14ac:dyDescent="0.25">
      <c r="A1357" s="24">
        <v>67.397461000000007</v>
      </c>
      <c r="B1357" s="23">
        <v>-66.748397999999995</v>
      </c>
      <c r="C1357" s="25">
        <v>4.3320297999999999</v>
      </c>
      <c r="D1357" s="26">
        <v>-3.0980168000000002E-3</v>
      </c>
      <c r="E1357" s="28">
        <f t="shared" si="63"/>
        <v>5.3300280000000003E-4</v>
      </c>
      <c r="F1357" s="18">
        <f t="shared" si="64"/>
        <v>2.3607416633700402</v>
      </c>
      <c r="G1357" s="12">
        <f t="shared" si="65"/>
        <v>16.276661707177468</v>
      </c>
    </row>
    <row r="1358" spans="1:7" x14ac:dyDescent="0.25">
      <c r="A1358" s="24">
        <v>67.447265999999999</v>
      </c>
      <c r="B1358" s="23">
        <v>-66.794517999999997</v>
      </c>
      <c r="C1358" s="25">
        <v>4.3319334999999999</v>
      </c>
      <c r="D1358" s="26">
        <v>-3.1024218E-3</v>
      </c>
      <c r="E1358" s="28">
        <f t="shared" si="63"/>
        <v>5.3373696666666668E-4</v>
      </c>
      <c r="F1358" s="18">
        <f t="shared" si="64"/>
        <v>2.3623728246979065</v>
      </c>
      <c r="G1358" s="12">
        <f t="shared" si="65"/>
        <v>16.287908113989133</v>
      </c>
    </row>
    <row r="1359" spans="1:7" x14ac:dyDescent="0.25">
      <c r="A1359" s="24">
        <v>67.497069999999994</v>
      </c>
      <c r="B1359" s="23">
        <v>-66.861061000000007</v>
      </c>
      <c r="C1359" s="25">
        <v>4.3318900999999999</v>
      </c>
      <c r="D1359" s="26">
        <v>-3.1035837999999999E-3</v>
      </c>
      <c r="E1359" s="28">
        <f t="shared" si="63"/>
        <v>5.3393063333333332E-4</v>
      </c>
      <c r="F1359" s="18">
        <f t="shared" si="64"/>
        <v>2.3647263018930542</v>
      </c>
      <c r="G1359" s="12">
        <f t="shared" si="65"/>
        <v>16.304134689194441</v>
      </c>
    </row>
    <row r="1360" spans="1:7" x14ac:dyDescent="0.25">
      <c r="A1360" s="24">
        <v>67.546875</v>
      </c>
      <c r="B1360" s="23">
        <v>-66.893280000000004</v>
      </c>
      <c r="C1360" s="25">
        <v>4.3319197000000003</v>
      </c>
      <c r="D1360" s="26">
        <v>-3.1067131000000001E-3</v>
      </c>
      <c r="E1360" s="28">
        <f t="shared" si="63"/>
        <v>5.3445218333333336E-4</v>
      </c>
      <c r="F1360" s="18">
        <f t="shared" si="64"/>
        <v>2.365865815917827</v>
      </c>
      <c r="G1360" s="12">
        <f t="shared" si="65"/>
        <v>16.311991323649451</v>
      </c>
    </row>
    <row r="1361" spans="1:7" x14ac:dyDescent="0.25">
      <c r="A1361" s="24">
        <v>67.596680000000006</v>
      </c>
      <c r="B1361" s="23">
        <v>-66.950294</v>
      </c>
      <c r="C1361" s="25">
        <v>4.3317522999999998</v>
      </c>
      <c r="D1361" s="26">
        <v>-3.1102655999999998E-3</v>
      </c>
      <c r="E1361" s="28">
        <f t="shared" si="63"/>
        <v>5.3504426666666665E-4</v>
      </c>
      <c r="F1361" s="18">
        <f t="shared" si="64"/>
        <v>2.3678822736790361</v>
      </c>
      <c r="G1361" s="12">
        <f t="shared" si="65"/>
        <v>16.325894242946077</v>
      </c>
    </row>
    <row r="1362" spans="1:7" x14ac:dyDescent="0.25">
      <c r="A1362" s="24">
        <v>67.646484000000001</v>
      </c>
      <c r="B1362" s="23">
        <v>-66.992264000000006</v>
      </c>
      <c r="C1362" s="25">
        <v>4.3317098999999999</v>
      </c>
      <c r="D1362" s="26">
        <v>-3.1096816999999998E-3</v>
      </c>
      <c r="E1362" s="28">
        <f t="shared" si="63"/>
        <v>5.349469499999999E-4</v>
      </c>
      <c r="F1362" s="18">
        <f t="shared" si="64"/>
        <v>2.3693666587816065</v>
      </c>
      <c r="G1362" s="12">
        <f t="shared" si="65"/>
        <v>16.33612866822547</v>
      </c>
    </row>
    <row r="1363" spans="1:7" x14ac:dyDescent="0.25">
      <c r="A1363" s="24">
        <v>67.696288999999993</v>
      </c>
      <c r="B1363" s="23">
        <v>-67.03125</v>
      </c>
      <c r="C1363" s="25">
        <v>4.3317269999999999</v>
      </c>
      <c r="D1363" s="26">
        <v>-3.1126558E-3</v>
      </c>
      <c r="E1363" s="28">
        <f t="shared" si="63"/>
        <v>5.3544263333333327E-4</v>
      </c>
      <c r="F1363" s="18">
        <f t="shared" si="64"/>
        <v>2.3707455064730243</v>
      </c>
      <c r="G1363" s="12">
        <f t="shared" si="65"/>
        <v>16.345635442205513</v>
      </c>
    </row>
    <row r="1364" spans="1:7" x14ac:dyDescent="0.25">
      <c r="A1364" s="24">
        <v>67.746093999999999</v>
      </c>
      <c r="B1364" s="23">
        <v>-67.079338000000007</v>
      </c>
      <c r="C1364" s="25">
        <v>4.3317145999999997</v>
      </c>
      <c r="D1364" s="26">
        <v>-3.1166852000000002E-3</v>
      </c>
      <c r="E1364" s="28">
        <f t="shared" si="63"/>
        <v>5.3611420000000004E-4</v>
      </c>
      <c r="F1364" s="18">
        <f t="shared" si="64"/>
        <v>2.3724462715626697</v>
      </c>
      <c r="G1364" s="12">
        <f t="shared" si="65"/>
        <v>16.357361747729353</v>
      </c>
    </row>
    <row r="1365" spans="1:7" x14ac:dyDescent="0.25">
      <c r="A1365" s="24">
        <v>67.795897999999994</v>
      </c>
      <c r="B1365" s="23">
        <v>-67.140891999999994</v>
      </c>
      <c r="C1365" s="25">
        <v>4.3316679000000002</v>
      </c>
      <c r="D1365" s="26">
        <v>-3.1207085E-3</v>
      </c>
      <c r="E1365" s="28">
        <f t="shared" si="63"/>
        <v>5.3678474999999993E-4</v>
      </c>
      <c r="F1365" s="18">
        <f t="shared" si="64"/>
        <v>2.3746232989775757</v>
      </c>
      <c r="G1365" s="12">
        <f t="shared" si="65"/>
        <v>16.372371750437186</v>
      </c>
    </row>
    <row r="1366" spans="1:7" x14ac:dyDescent="0.25">
      <c r="A1366" s="24">
        <v>67.845703</v>
      </c>
      <c r="B1366" s="23">
        <v>-67.171897999999999</v>
      </c>
      <c r="C1366" s="25">
        <v>4.3317223</v>
      </c>
      <c r="D1366" s="26">
        <v>-3.1225563E-3</v>
      </c>
      <c r="E1366" s="28">
        <f t="shared" si="63"/>
        <v>5.3709271666666663E-4</v>
      </c>
      <c r="F1366" s="18">
        <f t="shared" si="64"/>
        <v>2.3757199119032442</v>
      </c>
      <c r="G1366" s="12">
        <f t="shared" si="65"/>
        <v>16.379932593663607</v>
      </c>
    </row>
    <row r="1367" spans="1:7" x14ac:dyDescent="0.25">
      <c r="A1367" s="24">
        <v>67.895508000000007</v>
      </c>
      <c r="B1367" s="23">
        <v>-67.234329000000002</v>
      </c>
      <c r="C1367" s="25">
        <v>4.3315200999999997</v>
      </c>
      <c r="D1367" s="26">
        <v>-3.1274199000000001E-3</v>
      </c>
      <c r="E1367" s="28">
        <f t="shared" si="63"/>
        <v>5.3790331666666669E-4</v>
      </c>
      <c r="F1367" s="18">
        <f t="shared" si="64"/>
        <v>2.377927956848171</v>
      </c>
      <c r="G1367" s="12">
        <f t="shared" si="65"/>
        <v>16.395156453673565</v>
      </c>
    </row>
    <row r="1368" spans="1:7" x14ac:dyDescent="0.25">
      <c r="A1368" s="24">
        <v>67.945312999999999</v>
      </c>
      <c r="B1368" s="23">
        <v>-67.279754999999994</v>
      </c>
      <c r="C1368" s="25">
        <v>4.3314747999999996</v>
      </c>
      <c r="D1368" s="26">
        <v>-3.1288981000000002E-3</v>
      </c>
      <c r="E1368" s="28">
        <f t="shared" si="63"/>
        <v>5.381496833333333E-4</v>
      </c>
      <c r="F1368" s="18">
        <f t="shared" si="64"/>
        <v>2.3795345729470356</v>
      </c>
      <c r="G1368" s="12">
        <f t="shared" si="65"/>
        <v>16.406233627910915</v>
      </c>
    </row>
    <row r="1369" spans="1:7" x14ac:dyDescent="0.25">
      <c r="A1369" s="24">
        <v>67.995116999999993</v>
      </c>
      <c r="B1369" s="23">
        <v>-67.340477000000007</v>
      </c>
      <c r="C1369" s="25">
        <v>4.3315244000000002</v>
      </c>
      <c r="D1369" s="26">
        <v>-3.1293987000000001E-3</v>
      </c>
      <c r="E1369" s="28">
        <f t="shared" si="63"/>
        <v>5.3823311666666661E-4</v>
      </c>
      <c r="F1369" s="18">
        <f t="shared" si="64"/>
        <v>2.381682174381353</v>
      </c>
      <c r="G1369" s="12">
        <f t="shared" si="65"/>
        <v>16.421040746610355</v>
      </c>
    </row>
    <row r="1370" spans="1:7" x14ac:dyDescent="0.25">
      <c r="A1370" s="24">
        <v>68.044922</v>
      </c>
      <c r="B1370" s="23">
        <v>-67.390411</v>
      </c>
      <c r="C1370" s="25">
        <v>4.3314599999999999</v>
      </c>
      <c r="D1370" s="26">
        <v>-3.1346198999999998E-3</v>
      </c>
      <c r="E1370" s="28">
        <f t="shared" si="63"/>
        <v>5.3910331666666661E-4</v>
      </c>
      <c r="F1370" s="18">
        <f t="shared" si="64"/>
        <v>2.3834482283654306</v>
      </c>
      <c r="G1370" s="12">
        <f t="shared" si="65"/>
        <v>16.433217201027823</v>
      </c>
    </row>
    <row r="1371" spans="1:7" x14ac:dyDescent="0.25">
      <c r="A1371" s="24">
        <v>68.094727000000006</v>
      </c>
      <c r="B1371" s="23">
        <v>-67.421638000000002</v>
      </c>
      <c r="C1371" s="25">
        <v>4.3314648</v>
      </c>
      <c r="D1371" s="26">
        <v>-3.1362295000000001E-3</v>
      </c>
      <c r="E1371" s="28">
        <f t="shared" si="63"/>
        <v>5.3937158333333332E-4</v>
      </c>
      <c r="F1371" s="18">
        <f t="shared" si="64"/>
        <v>2.3845526575671929</v>
      </c>
      <c r="G1371" s="12">
        <f t="shared" si="65"/>
        <v>16.440831935318975</v>
      </c>
    </row>
    <row r="1372" spans="1:7" x14ac:dyDescent="0.25">
      <c r="A1372" s="24">
        <v>68.144531000000001</v>
      </c>
      <c r="B1372" s="23">
        <v>-67.476494000000002</v>
      </c>
      <c r="C1372" s="25">
        <v>4.3314490000000001</v>
      </c>
      <c r="D1372" s="26">
        <v>-3.1396863000000001E-3</v>
      </c>
      <c r="E1372" s="28">
        <f t="shared" si="63"/>
        <v>5.399477166666667E-4</v>
      </c>
      <c r="F1372" s="18">
        <f t="shared" si="64"/>
        <v>2.3864927916912486</v>
      </c>
      <c r="G1372" s="12">
        <f t="shared" si="65"/>
        <v>16.454208624218818</v>
      </c>
    </row>
    <row r="1373" spans="1:7" x14ac:dyDescent="0.25">
      <c r="A1373" s="24">
        <v>68.194336000000007</v>
      </c>
      <c r="B1373" s="23">
        <v>-67.523360999999994</v>
      </c>
      <c r="C1373" s="25">
        <v>4.3313704</v>
      </c>
      <c r="D1373" s="26">
        <v>-3.1426249E-3</v>
      </c>
      <c r="E1373" s="28">
        <f t="shared" si="63"/>
        <v>5.4043748333333327E-4</v>
      </c>
      <c r="F1373" s="18">
        <f t="shared" si="64"/>
        <v>2.3881503727396676</v>
      </c>
      <c r="G1373" s="12">
        <f t="shared" si="65"/>
        <v>16.465637187706292</v>
      </c>
    </row>
    <row r="1374" spans="1:7" x14ac:dyDescent="0.25">
      <c r="A1374" s="24">
        <v>68.244140999999999</v>
      </c>
      <c r="B1374" s="23">
        <v>-67.583916000000002</v>
      </c>
      <c r="C1374" s="25">
        <v>4.3312602</v>
      </c>
      <c r="D1374" s="26">
        <v>-3.1451223999999999E-3</v>
      </c>
      <c r="E1374" s="28">
        <f t="shared" si="63"/>
        <v>5.4085373333333329E-4</v>
      </c>
      <c r="F1374" s="18">
        <f t="shared" si="64"/>
        <v>2.3902920677572079</v>
      </c>
      <c r="G1374" s="12">
        <f t="shared" si="65"/>
        <v>16.480403583293469</v>
      </c>
    </row>
    <row r="1375" spans="1:7" x14ac:dyDescent="0.25">
      <c r="A1375" s="24">
        <v>68.293944999999994</v>
      </c>
      <c r="B1375" s="23">
        <v>-67.655258000000003</v>
      </c>
      <c r="C1375" s="25">
        <v>4.3312673999999998</v>
      </c>
      <c r="D1375" s="26">
        <v>-3.1484843000000001E-3</v>
      </c>
      <c r="E1375" s="28">
        <f t="shared" si="63"/>
        <v>5.4141404999999995E-4</v>
      </c>
      <c r="F1375" s="18">
        <f t="shared" si="64"/>
        <v>2.3928152748572216</v>
      </c>
      <c r="G1375" s="12">
        <f t="shared" si="65"/>
        <v>16.497800399311636</v>
      </c>
    </row>
    <row r="1376" spans="1:7" x14ac:dyDescent="0.25">
      <c r="A1376" s="24">
        <v>68.34375</v>
      </c>
      <c r="B1376" s="23">
        <v>-67.683127999999996</v>
      </c>
      <c r="C1376" s="25">
        <v>4.3312024999999998</v>
      </c>
      <c r="D1376" s="26">
        <v>-3.1519948999999998E-3</v>
      </c>
      <c r="E1376" s="28">
        <f t="shared" si="63"/>
        <v>5.4199914999999998E-4</v>
      </c>
      <c r="F1376" s="18">
        <f t="shared" si="64"/>
        <v>2.3938009744714375</v>
      </c>
      <c r="G1376" s="12">
        <f t="shared" si="65"/>
        <v>16.504596525891017</v>
      </c>
    </row>
    <row r="1377" spans="1:7" x14ac:dyDescent="0.25">
      <c r="A1377" s="24">
        <v>68.393555000000006</v>
      </c>
      <c r="B1377" s="23">
        <v>-67.740509000000003</v>
      </c>
      <c r="C1377" s="25">
        <v>4.3312587999999996</v>
      </c>
      <c r="D1377" s="26">
        <v>-3.1551359999999998E-3</v>
      </c>
      <c r="E1377" s="28">
        <f t="shared" si="63"/>
        <v>5.4252266666666657E-4</v>
      </c>
      <c r="F1377" s="18">
        <f t="shared" si="64"/>
        <v>2.3958304122024501</v>
      </c>
      <c r="G1377" s="12">
        <f t="shared" si="65"/>
        <v>16.518588938494236</v>
      </c>
    </row>
    <row r="1378" spans="1:7" x14ac:dyDescent="0.25">
      <c r="A1378" s="24">
        <v>68.443359000000001</v>
      </c>
      <c r="B1378" s="23">
        <v>-67.781379999999999</v>
      </c>
      <c r="C1378" s="25">
        <v>4.3310956999999997</v>
      </c>
      <c r="D1378" s="26">
        <v>-3.1582533999999999E-3</v>
      </c>
      <c r="E1378" s="28">
        <f t="shared" si="63"/>
        <v>5.4304223333333332E-4</v>
      </c>
      <c r="F1378" s="18">
        <f t="shared" si="64"/>
        <v>2.3972759281311404</v>
      </c>
      <c r="G1378" s="12">
        <f t="shared" si="65"/>
        <v>16.528555371555804</v>
      </c>
    </row>
    <row r="1379" spans="1:7" x14ac:dyDescent="0.25">
      <c r="A1379" s="24">
        <v>68.493163999999993</v>
      </c>
      <c r="B1379" s="23">
        <v>-67.830382999999998</v>
      </c>
      <c r="C1379" s="25">
        <v>4.3311318999999999</v>
      </c>
      <c r="D1379" s="26">
        <v>-3.1614183000000001E-3</v>
      </c>
      <c r="E1379" s="28">
        <f t="shared" si="63"/>
        <v>5.435697166666667E-4</v>
      </c>
      <c r="F1379" s="18">
        <f t="shared" si="64"/>
        <v>2.3990090547258811</v>
      </c>
      <c r="G1379" s="12">
        <f t="shared" si="65"/>
        <v>16.540504800718683</v>
      </c>
    </row>
    <row r="1380" spans="1:7" x14ac:dyDescent="0.25">
      <c r="A1380" s="24">
        <v>68.542968999999999</v>
      </c>
      <c r="B1380" s="23">
        <v>-67.875534000000002</v>
      </c>
      <c r="C1380" s="25">
        <v>4.3310751999999999</v>
      </c>
      <c r="D1380" s="26">
        <v>-3.1636596999999999E-3</v>
      </c>
      <c r="E1380" s="28">
        <f t="shared" si="63"/>
        <v>5.4394328333333332E-4</v>
      </c>
      <c r="F1380" s="18">
        <f t="shared" si="64"/>
        <v>2.4006059446893349</v>
      </c>
      <c r="G1380" s="12">
        <f t="shared" si="65"/>
        <v>16.551514915938839</v>
      </c>
    </row>
    <row r="1381" spans="1:7" x14ac:dyDescent="0.25">
      <c r="A1381" s="24">
        <v>68.592772999999994</v>
      </c>
      <c r="B1381" s="23">
        <v>-67.924933999999993</v>
      </c>
      <c r="C1381" s="25">
        <v>4.3310741999999998</v>
      </c>
      <c r="D1381" s="26">
        <v>-3.1662461999999998E-3</v>
      </c>
      <c r="E1381" s="28">
        <f t="shared" si="63"/>
        <v>5.4437436666666657E-4</v>
      </c>
      <c r="F1381" s="18">
        <f t="shared" si="64"/>
        <v>2.4023531122868325</v>
      </c>
      <c r="G1381" s="12">
        <f t="shared" si="65"/>
        <v>16.563561153937457</v>
      </c>
    </row>
    <row r="1382" spans="1:7" x14ac:dyDescent="0.25">
      <c r="A1382" s="24">
        <v>68.642578</v>
      </c>
      <c r="B1382" s="23">
        <v>-67.967833999999996</v>
      </c>
      <c r="C1382" s="25">
        <v>4.3310366</v>
      </c>
      <c r="D1382" s="26">
        <v>-3.1684993000000001E-3</v>
      </c>
      <c r="E1382" s="28">
        <f t="shared" si="63"/>
        <v>5.4474988333333332E-4</v>
      </c>
      <c r="F1382" s="18">
        <f t="shared" si="64"/>
        <v>2.4038703894109754</v>
      </c>
      <c r="G1382" s="12">
        <f t="shared" si="65"/>
        <v>16.574022360620468</v>
      </c>
    </row>
    <row r="1383" spans="1:7" x14ac:dyDescent="0.25">
      <c r="A1383" s="24">
        <v>68.692383000000007</v>
      </c>
      <c r="B1383" s="23">
        <v>-68.021254999999996</v>
      </c>
      <c r="C1383" s="25">
        <v>4.3310003000000004</v>
      </c>
      <c r="D1383" s="26">
        <v>-3.1704605000000001E-3</v>
      </c>
      <c r="E1383" s="28">
        <f t="shared" si="63"/>
        <v>5.4507674999999995E-4</v>
      </c>
      <c r="F1383" s="18">
        <f t="shared" si="64"/>
        <v>2.4057597707920668</v>
      </c>
      <c r="G1383" s="12">
        <f t="shared" si="65"/>
        <v>16.587049123376019</v>
      </c>
    </row>
    <row r="1384" spans="1:7" x14ac:dyDescent="0.25">
      <c r="A1384" s="24">
        <v>68.742187999999999</v>
      </c>
      <c r="B1384" s="23">
        <v>-68.082413000000003</v>
      </c>
      <c r="C1384" s="25">
        <v>4.3310203999999999</v>
      </c>
      <c r="D1384" s="26">
        <v>-3.1725704000000001E-3</v>
      </c>
      <c r="E1384" s="28">
        <f t="shared" si="63"/>
        <v>5.4542839999999996E-4</v>
      </c>
      <c r="F1384" s="18">
        <f t="shared" si="64"/>
        <v>2.4079227925719815</v>
      </c>
      <c r="G1384" s="12">
        <f t="shared" si="65"/>
        <v>16.601962561099089</v>
      </c>
    </row>
    <row r="1385" spans="1:7" x14ac:dyDescent="0.25">
      <c r="A1385" s="24">
        <v>68.791991999999993</v>
      </c>
      <c r="B1385" s="23">
        <v>-68.116493000000006</v>
      </c>
      <c r="C1385" s="25">
        <v>4.3308372000000004</v>
      </c>
      <c r="D1385" s="26">
        <v>-3.1732381000000001E-3</v>
      </c>
      <c r="E1385" s="28">
        <f t="shared" si="63"/>
        <v>5.4553968333333333E-4</v>
      </c>
      <c r="F1385" s="18">
        <f t="shared" si="64"/>
        <v>2.4091281260076642</v>
      </c>
      <c r="G1385" s="12">
        <f t="shared" si="65"/>
        <v>16.61027300221231</v>
      </c>
    </row>
    <row r="1386" spans="1:7" x14ac:dyDescent="0.25">
      <c r="A1386" s="24">
        <v>68.841797</v>
      </c>
      <c r="B1386" s="23">
        <v>-68.179564999999997</v>
      </c>
      <c r="C1386" s="25">
        <v>4.3307943</v>
      </c>
      <c r="D1386" s="26">
        <v>-3.1776726000000001E-3</v>
      </c>
      <c r="E1386" s="28">
        <f t="shared" si="63"/>
        <v>5.4627876666666665E-4</v>
      </c>
      <c r="F1386" s="18">
        <f t="shared" si="64"/>
        <v>2.4113588416900398</v>
      </c>
      <c r="G1386" s="12">
        <f t="shared" si="65"/>
        <v>16.625653170695077</v>
      </c>
    </row>
    <row r="1387" spans="1:7" x14ac:dyDescent="0.25">
      <c r="A1387" s="24">
        <v>68.891602000000006</v>
      </c>
      <c r="B1387" s="23">
        <v>-68.235268000000005</v>
      </c>
      <c r="C1387" s="25">
        <v>4.3307647999999999</v>
      </c>
      <c r="D1387" s="26">
        <v>-3.1820772999999998E-3</v>
      </c>
      <c r="E1387" s="28">
        <f t="shared" si="63"/>
        <v>5.4701288333333328E-4</v>
      </c>
      <c r="F1387" s="18">
        <f t="shared" si="64"/>
        <v>2.413328932311162</v>
      </c>
      <c r="G1387" s="12">
        <f t="shared" si="65"/>
        <v>16.639236401367896</v>
      </c>
    </row>
    <row r="1388" spans="1:7" x14ac:dyDescent="0.25">
      <c r="A1388" s="24">
        <v>68.941406000000001</v>
      </c>
      <c r="B1388" s="23">
        <v>-68.292670999999999</v>
      </c>
      <c r="C1388" s="25">
        <v>4.3307270999999998</v>
      </c>
      <c r="D1388" s="26">
        <v>-3.1824705999999999E-3</v>
      </c>
      <c r="E1388" s="28">
        <f t="shared" si="63"/>
        <v>5.470784333333333E-4</v>
      </c>
      <c r="F1388" s="18">
        <f t="shared" si="64"/>
        <v>2.4153591481330068</v>
      </c>
      <c r="G1388" s="12">
        <f t="shared" si="65"/>
        <v>16.653234178692486</v>
      </c>
    </row>
    <row r="1389" spans="1:7" x14ac:dyDescent="0.25">
      <c r="A1389" s="24">
        <v>68.991211000000007</v>
      </c>
      <c r="B1389" s="23">
        <v>-68.341423000000006</v>
      </c>
      <c r="C1389" s="25">
        <v>4.3308271999999999</v>
      </c>
      <c r="D1389" s="26">
        <v>-3.1882704000000001E-3</v>
      </c>
      <c r="E1389" s="28">
        <f t="shared" si="63"/>
        <v>5.480450666666667E-4</v>
      </c>
      <c r="F1389" s="18">
        <f t="shared" si="64"/>
        <v>2.4170833974186996</v>
      </c>
      <c r="G1389" s="12">
        <f t="shared" si="65"/>
        <v>16.665122401261488</v>
      </c>
    </row>
    <row r="1390" spans="1:7" x14ac:dyDescent="0.25">
      <c r="A1390" s="24">
        <v>69.041015999999999</v>
      </c>
      <c r="B1390" s="23">
        <v>-68.366325000000003</v>
      </c>
      <c r="C1390" s="25">
        <v>4.3307557000000001</v>
      </c>
      <c r="D1390" s="26">
        <v>-3.1905889000000002E-3</v>
      </c>
      <c r="E1390" s="28">
        <f t="shared" si="63"/>
        <v>5.4843148333333337E-4</v>
      </c>
      <c r="F1390" s="18">
        <f t="shared" si="64"/>
        <v>2.4179641255060051</v>
      </c>
      <c r="G1390" s="12">
        <f t="shared" si="65"/>
        <v>16.671194778157066</v>
      </c>
    </row>
    <row r="1391" spans="1:7" x14ac:dyDescent="0.25">
      <c r="A1391" s="24">
        <v>69.090819999999994</v>
      </c>
      <c r="B1391" s="23">
        <v>-68.441704000000001</v>
      </c>
      <c r="C1391" s="25">
        <v>4.3306240999999996</v>
      </c>
      <c r="D1391" s="26">
        <v>-3.1932592E-3</v>
      </c>
      <c r="E1391" s="28">
        <f t="shared" si="63"/>
        <v>5.4887653333333334E-4</v>
      </c>
      <c r="F1391" s="18">
        <f t="shared" si="64"/>
        <v>2.4206301122738547</v>
      </c>
      <c r="G1391" s="12">
        <f t="shared" si="65"/>
        <v>16.689576020547712</v>
      </c>
    </row>
    <row r="1392" spans="1:7" x14ac:dyDescent="0.25">
      <c r="A1392" s="24">
        <v>69.140625</v>
      </c>
      <c r="B1392" s="23">
        <v>-68.463950999999994</v>
      </c>
      <c r="C1392" s="25">
        <v>4.3306379000000002</v>
      </c>
      <c r="D1392" s="26">
        <v>-3.1970140999999998E-3</v>
      </c>
      <c r="E1392" s="28">
        <f t="shared" si="63"/>
        <v>5.495023499999999E-4</v>
      </c>
      <c r="F1392" s="18">
        <f t="shared" si="64"/>
        <v>2.4214169389447355</v>
      </c>
      <c r="G1392" s="12">
        <f t="shared" si="65"/>
        <v>16.695000973113604</v>
      </c>
    </row>
    <row r="1393" spans="1:7" x14ac:dyDescent="0.25">
      <c r="A1393" s="24">
        <v>69.190430000000006</v>
      </c>
      <c r="B1393" s="23">
        <v>-68.519096000000005</v>
      </c>
      <c r="C1393" s="25">
        <v>4.3305631</v>
      </c>
      <c r="D1393" s="26">
        <v>-3.1972944E-3</v>
      </c>
      <c r="E1393" s="28">
        <f t="shared" si="63"/>
        <v>5.4954906666666663E-4</v>
      </c>
      <c r="F1393" s="18">
        <f t="shared" si="64"/>
        <v>2.4233672943529143</v>
      </c>
      <c r="G1393" s="12">
        <f t="shared" si="65"/>
        <v>16.708448134944256</v>
      </c>
    </row>
    <row r="1394" spans="1:7" x14ac:dyDescent="0.25">
      <c r="A1394" s="24">
        <v>69.240234000000001</v>
      </c>
      <c r="B1394" s="23">
        <v>-68.555808999999996</v>
      </c>
      <c r="C1394" s="25">
        <v>4.3304410000000004</v>
      </c>
      <c r="D1394" s="26">
        <v>-3.2014667999999999E-3</v>
      </c>
      <c r="E1394" s="28">
        <f t="shared" si="63"/>
        <v>5.5024446666666665E-4</v>
      </c>
      <c r="F1394" s="18">
        <f t="shared" si="64"/>
        <v>2.4246657511141878</v>
      </c>
      <c r="G1394" s="12">
        <f t="shared" si="65"/>
        <v>16.717400635665776</v>
      </c>
    </row>
    <row r="1395" spans="1:7" x14ac:dyDescent="0.25">
      <c r="A1395" s="24">
        <v>69.290038999999993</v>
      </c>
      <c r="B1395" s="23">
        <v>-68.625525999999994</v>
      </c>
      <c r="C1395" s="25">
        <v>4.3304590999999997</v>
      </c>
      <c r="D1395" s="26">
        <v>-3.2038271999999999E-3</v>
      </c>
      <c r="E1395" s="28">
        <f t="shared" si="63"/>
        <v>5.5063786666666658E-4</v>
      </c>
      <c r="F1395" s="18">
        <f t="shared" si="64"/>
        <v>2.4271314855958628</v>
      </c>
      <c r="G1395" s="12">
        <f t="shared" si="65"/>
        <v>16.734401193855042</v>
      </c>
    </row>
    <row r="1396" spans="1:7" x14ac:dyDescent="0.25">
      <c r="A1396" s="24">
        <v>69.339843999999999</v>
      </c>
      <c r="B1396" s="23">
        <v>-68.659592000000004</v>
      </c>
      <c r="C1396" s="25">
        <v>4.3303995000000004</v>
      </c>
      <c r="D1396" s="26">
        <v>-3.2067895E-3</v>
      </c>
      <c r="E1396" s="28">
        <f t="shared" si="63"/>
        <v>5.511315833333333E-4</v>
      </c>
      <c r="F1396" s="18">
        <f t="shared" si="64"/>
        <v>2.4283363238828342</v>
      </c>
      <c r="G1396" s="12">
        <f t="shared" si="65"/>
        <v>16.742708221054659</v>
      </c>
    </row>
    <row r="1397" spans="1:7" x14ac:dyDescent="0.25">
      <c r="A1397" s="24">
        <v>69.389647999999994</v>
      </c>
      <c r="B1397" s="23">
        <v>-68.727965999999995</v>
      </c>
      <c r="C1397" s="25">
        <v>4.3304358000000001</v>
      </c>
      <c r="D1397" s="26">
        <v>-3.2085417999999999E-3</v>
      </c>
      <c r="E1397" s="28">
        <f t="shared" si="63"/>
        <v>5.5142363333333326E-4</v>
      </c>
      <c r="F1397" s="18">
        <f t="shared" si="64"/>
        <v>2.430754559455937</v>
      </c>
      <c r="G1397" s="12">
        <f t="shared" si="65"/>
        <v>16.759381287389022</v>
      </c>
    </row>
    <row r="1398" spans="1:7" x14ac:dyDescent="0.25">
      <c r="A1398" s="24">
        <v>69.439453</v>
      </c>
      <c r="B1398" s="23">
        <v>-68.762626999999995</v>
      </c>
      <c r="C1398" s="25">
        <v>4.3302693000000003</v>
      </c>
      <c r="D1398" s="26">
        <v>-3.2099305999999999E-3</v>
      </c>
      <c r="E1398" s="28">
        <f t="shared" si="63"/>
        <v>5.516551E-4</v>
      </c>
      <c r="F1398" s="18">
        <f t="shared" si="64"/>
        <v>2.4319804415631614</v>
      </c>
      <c r="G1398" s="12">
        <f t="shared" si="65"/>
        <v>16.767833405916758</v>
      </c>
    </row>
    <row r="1399" spans="1:7" x14ac:dyDescent="0.25">
      <c r="A1399" s="24">
        <v>69.489258000000007</v>
      </c>
      <c r="B1399" s="23">
        <v>-68.821548000000007</v>
      </c>
      <c r="C1399" s="25">
        <v>4.3303212999999996</v>
      </c>
      <c r="D1399" s="26">
        <v>-3.2130777999999998E-3</v>
      </c>
      <c r="E1399" s="28">
        <f t="shared" si="63"/>
        <v>5.5217963333333323E-4</v>
      </c>
      <c r="F1399" s="18">
        <f t="shared" si="64"/>
        <v>2.4340643456524766</v>
      </c>
      <c r="G1399" s="12">
        <f t="shared" si="65"/>
        <v>16.78220134901629</v>
      </c>
    </row>
    <row r="1400" spans="1:7" x14ac:dyDescent="0.25">
      <c r="A1400" s="24">
        <v>69.539062999999999</v>
      </c>
      <c r="B1400" s="23">
        <v>-68.862007000000006</v>
      </c>
      <c r="C1400" s="25">
        <v>4.3303032000000004</v>
      </c>
      <c r="D1400" s="26">
        <v>-3.2174528999999999E-3</v>
      </c>
      <c r="E1400" s="28">
        <f t="shared" si="63"/>
        <v>5.5290881666666665E-4</v>
      </c>
      <c r="F1400" s="18">
        <f t="shared" si="64"/>
        <v>2.4354952900619331</v>
      </c>
      <c r="G1400" s="12">
        <f t="shared" si="65"/>
        <v>16.792067315477546</v>
      </c>
    </row>
    <row r="1401" spans="1:7" x14ac:dyDescent="0.25">
      <c r="A1401" s="24">
        <v>69.588866999999993</v>
      </c>
      <c r="B1401" s="23">
        <v>-68.904777999999993</v>
      </c>
      <c r="C1401" s="25">
        <v>4.3303165000000003</v>
      </c>
      <c r="D1401" s="26">
        <v>-3.2189725999999998E-3</v>
      </c>
      <c r="E1401" s="28">
        <f t="shared" si="63"/>
        <v>5.5316209999999998E-4</v>
      </c>
      <c r="F1401" s="18">
        <f t="shared" si="64"/>
        <v>2.4370080047443734</v>
      </c>
      <c r="G1401" s="12">
        <f t="shared" si="65"/>
        <v>16.802497065385214</v>
      </c>
    </row>
    <row r="1402" spans="1:7" x14ac:dyDescent="0.25">
      <c r="A1402" s="24">
        <v>69.638672</v>
      </c>
      <c r="B1402" s="23">
        <v>-68.968406999999999</v>
      </c>
      <c r="C1402" s="25">
        <v>4.3301892000000004</v>
      </c>
      <c r="D1402" s="26">
        <v>-3.2221853999999999E-3</v>
      </c>
      <c r="E1402" s="28">
        <f t="shared" si="63"/>
        <v>5.5369756666666663E-4</v>
      </c>
      <c r="F1402" s="18">
        <f t="shared" si="64"/>
        <v>2.4392584202719281</v>
      </c>
      <c r="G1402" s="12">
        <f t="shared" si="65"/>
        <v>16.818013058859187</v>
      </c>
    </row>
    <row r="1403" spans="1:7" x14ac:dyDescent="0.25">
      <c r="A1403" s="24">
        <v>69.688477000000006</v>
      </c>
      <c r="B1403" s="23">
        <v>-69.016548</v>
      </c>
      <c r="C1403" s="25">
        <v>4.3302135000000002</v>
      </c>
      <c r="D1403" s="26">
        <v>-3.2257496000000002E-3</v>
      </c>
      <c r="E1403" s="28">
        <f t="shared" si="63"/>
        <v>5.5429160000000004E-4</v>
      </c>
      <c r="F1403" s="18">
        <f t="shared" si="64"/>
        <v>2.4409610598531253</v>
      </c>
      <c r="G1403" s="12">
        <f t="shared" si="65"/>
        <v>16.829752288484521</v>
      </c>
    </row>
    <row r="1404" spans="1:7" x14ac:dyDescent="0.25">
      <c r="A1404" s="24">
        <v>69.738281000000001</v>
      </c>
      <c r="B1404" s="23">
        <v>-69.071663000000001</v>
      </c>
      <c r="C1404" s="25">
        <v>4.3301410999999996</v>
      </c>
      <c r="D1404" s="26">
        <v>-3.2274663000000001E-3</v>
      </c>
      <c r="E1404" s="28">
        <f t="shared" si="63"/>
        <v>5.5457771666666666E-4</v>
      </c>
      <c r="F1404" s="18">
        <f t="shared" si="64"/>
        <v>2.4429103542283497</v>
      </c>
      <c r="G1404" s="12">
        <f t="shared" si="65"/>
        <v>16.843192134786015</v>
      </c>
    </row>
    <row r="1405" spans="1:7" x14ac:dyDescent="0.25">
      <c r="A1405" s="24">
        <v>69.788086000000007</v>
      </c>
      <c r="B1405" s="23">
        <v>-69.117835999999997</v>
      </c>
      <c r="C1405" s="25">
        <v>4.3300666999999997</v>
      </c>
      <c r="D1405" s="26">
        <v>-3.2325922999999999E-3</v>
      </c>
      <c r="E1405" s="28">
        <f t="shared" si="63"/>
        <v>5.5543204999999993E-4</v>
      </c>
      <c r="F1405" s="18">
        <f t="shared" si="64"/>
        <v>2.4445433900477678</v>
      </c>
      <c r="G1405" s="12">
        <f t="shared" si="65"/>
        <v>16.854451465699178</v>
      </c>
    </row>
    <row r="1406" spans="1:7" x14ac:dyDescent="0.25">
      <c r="A1406" s="24">
        <v>69.837890999999999</v>
      </c>
      <c r="B1406" s="23">
        <v>-69.175246999999999</v>
      </c>
      <c r="C1406" s="25">
        <v>4.3300228000000001</v>
      </c>
      <c r="D1406" s="26">
        <v>-3.2334862999999999E-3</v>
      </c>
      <c r="E1406" s="28">
        <f t="shared" si="63"/>
        <v>5.5558105E-4</v>
      </c>
      <c r="F1406" s="18">
        <f t="shared" si="64"/>
        <v>2.4465738888117343</v>
      </c>
      <c r="G1406" s="12">
        <f t="shared" si="65"/>
        <v>16.868451193831543</v>
      </c>
    </row>
    <row r="1407" spans="1:7" x14ac:dyDescent="0.25">
      <c r="A1407" s="24">
        <v>69.887694999999994</v>
      </c>
      <c r="B1407" s="23">
        <v>-69.170105000000007</v>
      </c>
      <c r="C1407" s="25">
        <v>4.3300204000000004</v>
      </c>
      <c r="D1407" s="26">
        <v>-3.2341597000000001E-3</v>
      </c>
      <c r="E1407" s="28">
        <f t="shared" si="63"/>
        <v>5.5569328333333336E-4</v>
      </c>
      <c r="F1407" s="18">
        <f t="shared" si="64"/>
        <v>2.4463920277634279</v>
      </c>
      <c r="G1407" s="12">
        <f t="shared" si="65"/>
        <v>16.867197312135414</v>
      </c>
    </row>
    <row r="1408" spans="1:7" x14ac:dyDescent="0.25">
      <c r="A1408" s="24">
        <v>69.9375</v>
      </c>
      <c r="B1408" s="23">
        <v>-69.246628000000001</v>
      </c>
      <c r="C1408" s="25">
        <v>4.3300285000000001</v>
      </c>
      <c r="D1408" s="26">
        <v>-3.2368956999999999E-3</v>
      </c>
      <c r="E1408" s="28">
        <f t="shared" si="63"/>
        <v>5.5614928333333328E-4</v>
      </c>
      <c r="F1408" s="18">
        <f t="shared" si="64"/>
        <v>2.4490984752545883</v>
      </c>
      <c r="G1408" s="12">
        <f t="shared" si="65"/>
        <v>16.885857520037604</v>
      </c>
    </row>
    <row r="1409" spans="1:7" x14ac:dyDescent="0.25">
      <c r="A1409" s="24">
        <v>69.987305000000006</v>
      </c>
      <c r="B1409" s="23">
        <v>-69.321174999999997</v>
      </c>
      <c r="C1409" s="25">
        <v>4.3298812</v>
      </c>
      <c r="D1409" s="26">
        <v>-3.2427786000000002E-3</v>
      </c>
      <c r="E1409" s="28">
        <f t="shared" si="63"/>
        <v>5.5712976666666663E-4</v>
      </c>
      <c r="F1409" s="18">
        <f t="shared" si="64"/>
        <v>2.4517350360418484</v>
      </c>
      <c r="G1409" s="12">
        <f t="shared" si="65"/>
        <v>16.904035878419851</v>
      </c>
    </row>
    <row r="1410" spans="1:7" x14ac:dyDescent="0.25">
      <c r="A1410" s="24">
        <v>70.037109000000001</v>
      </c>
      <c r="B1410" s="23">
        <v>-69.368294000000006</v>
      </c>
      <c r="C1410" s="25">
        <v>4.3299947000000003</v>
      </c>
      <c r="D1410" s="26">
        <v>-3.2445192E-3</v>
      </c>
      <c r="E1410" s="28">
        <f t="shared" si="63"/>
        <v>5.5741986666666668E-4</v>
      </c>
      <c r="F1410" s="18">
        <f t="shared" si="64"/>
        <v>2.4534015297670813</v>
      </c>
      <c r="G1410" s="12">
        <f t="shared" si="65"/>
        <v>16.915525892352182</v>
      </c>
    </row>
    <row r="1411" spans="1:7" x14ac:dyDescent="0.25">
      <c r="A1411" s="24">
        <v>70.086913999999993</v>
      </c>
      <c r="B1411" s="23">
        <v>-69.436820999999995</v>
      </c>
      <c r="C1411" s="25">
        <v>4.3298968999999996</v>
      </c>
      <c r="D1411" s="26">
        <v>-3.2500506000000002E-3</v>
      </c>
      <c r="E1411" s="28">
        <f t="shared" si="63"/>
        <v>5.5834176666666663E-4</v>
      </c>
      <c r="F1411" s="18">
        <f t="shared" si="64"/>
        <v>2.4558251766082493</v>
      </c>
      <c r="G1411" s="12">
        <f t="shared" si="65"/>
        <v>16.932236267885202</v>
      </c>
    </row>
    <row r="1412" spans="1:7" x14ac:dyDescent="0.25">
      <c r="A1412" s="24">
        <v>70.136718999999999</v>
      </c>
      <c r="B1412" s="23">
        <v>-69.475868000000006</v>
      </c>
      <c r="C1412" s="25">
        <v>4.3298091999999997</v>
      </c>
      <c r="D1412" s="26">
        <v>-3.2492635999999998E-3</v>
      </c>
      <c r="E1412" s="28">
        <f t="shared" si="63"/>
        <v>5.5821059999999994E-4</v>
      </c>
      <c r="F1412" s="18">
        <f t="shared" si="64"/>
        <v>2.4572061817333406</v>
      </c>
      <c r="G1412" s="12">
        <f t="shared" si="65"/>
        <v>16.94175791677452</v>
      </c>
    </row>
    <row r="1413" spans="1:7" x14ac:dyDescent="0.25">
      <c r="A1413" s="24">
        <v>70.186522999999994</v>
      </c>
      <c r="B1413" s="23">
        <v>-69.526893999999999</v>
      </c>
      <c r="C1413" s="25">
        <v>4.3298139999999998</v>
      </c>
      <c r="D1413" s="26">
        <v>-3.2539365E-3</v>
      </c>
      <c r="E1413" s="28">
        <f t="shared" ref="E1413:E1476" si="66" xml:space="preserve"> (delta_0 - D1413) / L</f>
        <v>5.5898941666666663E-4</v>
      </c>
      <c r="F1413" s="18">
        <f t="shared" ref="F1413:F1476" si="67" xml:space="preserve"> -B1413 / A_6x12_in2</f>
        <v>2.459010857316942</v>
      </c>
      <c r="G1413" s="12">
        <f t="shared" ref="G1413:G1476" si="68" xml:space="preserve"> -B1413 * kip_to_N / A_6x12_mm2</f>
        <v>16.954200656453008</v>
      </c>
    </row>
    <row r="1414" spans="1:7" x14ac:dyDescent="0.25">
      <c r="A1414" s="24">
        <v>70.236328</v>
      </c>
      <c r="B1414" s="23">
        <v>-69.563011000000003</v>
      </c>
      <c r="C1414" s="25">
        <v>4.3296770999999996</v>
      </c>
      <c r="D1414" s="26">
        <v>-3.2552062000000001E-3</v>
      </c>
      <c r="E1414" s="28">
        <f t="shared" si="66"/>
        <v>5.5920103333333333E-4</v>
      </c>
      <c r="F1414" s="18">
        <f t="shared" si="67"/>
        <v>2.4602882348901978</v>
      </c>
      <c r="G1414" s="12">
        <f t="shared" si="68"/>
        <v>16.963007821995443</v>
      </c>
    </row>
    <row r="1415" spans="1:7" x14ac:dyDescent="0.25">
      <c r="A1415" s="24">
        <v>70.286133000000007</v>
      </c>
      <c r="B1415" s="23">
        <v>-69.614044000000007</v>
      </c>
      <c r="C1415" s="25">
        <v>4.3297886999999999</v>
      </c>
      <c r="D1415" s="26">
        <v>-3.2573341999999998E-3</v>
      </c>
      <c r="E1415" s="28">
        <f t="shared" si="66"/>
        <v>5.5955569999999991E-4</v>
      </c>
      <c r="F1415" s="18">
        <f t="shared" si="67"/>
        <v>2.4620931580481553</v>
      </c>
      <c r="G1415" s="12">
        <f t="shared" si="68"/>
        <v>16.975452268630736</v>
      </c>
    </row>
    <row r="1416" spans="1:7" x14ac:dyDescent="0.25">
      <c r="A1416" s="24">
        <v>70.335937999999999</v>
      </c>
      <c r="B1416" s="23">
        <v>-69.653343000000007</v>
      </c>
      <c r="C1416" s="25">
        <v>4.3297547999999999</v>
      </c>
      <c r="D1416" s="26">
        <v>-3.2614646000000001E-3</v>
      </c>
      <c r="E1416" s="28">
        <f t="shared" si="66"/>
        <v>5.6024410000000003E-4</v>
      </c>
      <c r="F1416" s="18">
        <f t="shared" si="67"/>
        <v>2.4634830758500597</v>
      </c>
      <c r="G1416" s="12">
        <f t="shared" si="68"/>
        <v>16.985035367964905</v>
      </c>
    </row>
    <row r="1417" spans="1:7" x14ac:dyDescent="0.25">
      <c r="A1417" s="24">
        <v>70.385741999999993</v>
      </c>
      <c r="B1417" s="23">
        <v>-69.688384999999997</v>
      </c>
      <c r="C1417" s="25">
        <v>4.3296222999999996</v>
      </c>
      <c r="D1417" s="26">
        <v>-3.2619715E-3</v>
      </c>
      <c r="E1417" s="28">
        <f t="shared" si="66"/>
        <v>5.6032858333333326E-4</v>
      </c>
      <c r="F1417" s="18">
        <f t="shared" si="67"/>
        <v>2.4647224330757984</v>
      </c>
      <c r="G1417" s="12">
        <f t="shared" si="68"/>
        <v>16.993580393712829</v>
      </c>
    </row>
    <row r="1418" spans="1:7" x14ac:dyDescent="0.25">
      <c r="A1418" s="24">
        <v>70.435547</v>
      </c>
      <c r="B1418" s="23">
        <v>-69.750214</v>
      </c>
      <c r="C1418" s="25">
        <v>4.3296494000000001</v>
      </c>
      <c r="D1418" s="26">
        <v>-3.2649098000000001E-3</v>
      </c>
      <c r="E1418" s="28">
        <f t="shared" si="66"/>
        <v>5.6081830000000003E-4</v>
      </c>
      <c r="F1418" s="18">
        <f t="shared" si="67"/>
        <v>2.4669091866261161</v>
      </c>
      <c r="G1418" s="12">
        <f t="shared" si="68"/>
        <v>17.008657455437863</v>
      </c>
    </row>
    <row r="1419" spans="1:7" x14ac:dyDescent="0.25">
      <c r="A1419" s="24">
        <v>70.485352000000006</v>
      </c>
      <c r="B1419" s="23">
        <v>-69.795188999999993</v>
      </c>
      <c r="C1419" s="25">
        <v>4.3295450000000004</v>
      </c>
      <c r="D1419" s="26">
        <v>-3.2683847999999999E-3</v>
      </c>
      <c r="E1419" s="28">
        <f t="shared" si="66"/>
        <v>5.6139746666666662E-4</v>
      </c>
      <c r="F1419" s="18">
        <f t="shared" si="67"/>
        <v>2.4684998518629064</v>
      </c>
      <c r="G1419" s="12">
        <f t="shared" si="68"/>
        <v>17.019624652887007</v>
      </c>
    </row>
    <row r="1420" spans="1:7" x14ac:dyDescent="0.25">
      <c r="A1420" s="24">
        <v>70.535156000000001</v>
      </c>
      <c r="B1420" s="23">
        <v>-69.856353999999996</v>
      </c>
      <c r="C1420" s="25">
        <v>4.3296199</v>
      </c>
      <c r="D1420" s="26">
        <v>-3.2728610000000002E-3</v>
      </c>
      <c r="E1420" s="28">
        <f t="shared" si="66"/>
        <v>5.6214350000000004E-4</v>
      </c>
      <c r="F1420" s="18">
        <f t="shared" si="67"/>
        <v>2.4706631212171768</v>
      </c>
      <c r="G1420" s="12">
        <f t="shared" si="68"/>
        <v>17.034539797566879</v>
      </c>
    </row>
    <row r="1421" spans="1:7" x14ac:dyDescent="0.25">
      <c r="A1421" s="24">
        <v>70.584961000000007</v>
      </c>
      <c r="B1421" s="23">
        <v>-69.911156000000005</v>
      </c>
      <c r="C1421" s="25">
        <v>4.329453</v>
      </c>
      <c r="D1421" s="26">
        <v>-3.2744349E-3</v>
      </c>
      <c r="E1421" s="28">
        <f t="shared" si="66"/>
        <v>5.6240581666666667E-4</v>
      </c>
      <c r="F1421" s="18">
        <f t="shared" si="67"/>
        <v>2.4726013454819151</v>
      </c>
      <c r="G1421" s="12">
        <f t="shared" si="68"/>
        <v>17.047903318514258</v>
      </c>
    </row>
    <row r="1422" spans="1:7" x14ac:dyDescent="0.25">
      <c r="A1422" s="24">
        <v>70.634765999999999</v>
      </c>
      <c r="B1422" s="23">
        <v>-69.965255999999997</v>
      </c>
      <c r="C1422" s="25">
        <v>4.3294290999999996</v>
      </c>
      <c r="D1422" s="26">
        <v>-3.2782375E-3</v>
      </c>
      <c r="E1422" s="28">
        <f t="shared" si="66"/>
        <v>5.6303958333333334E-4</v>
      </c>
      <c r="F1422" s="18">
        <f t="shared" si="67"/>
        <v>2.4745147415755309</v>
      </c>
      <c r="G1422" s="12">
        <f t="shared" si="68"/>
        <v>17.061095656079544</v>
      </c>
    </row>
    <row r="1423" spans="1:7" x14ac:dyDescent="0.25">
      <c r="A1423" s="24">
        <v>70.684569999999994</v>
      </c>
      <c r="B1423" s="23">
        <v>-70.020172000000002</v>
      </c>
      <c r="C1423" s="25">
        <v>4.3293876999999998</v>
      </c>
      <c r="D1423" s="26">
        <v>-3.2787977000000002E-3</v>
      </c>
      <c r="E1423" s="28">
        <f t="shared" si="66"/>
        <v>5.6313295000000004E-4</v>
      </c>
      <c r="F1423" s="18">
        <f t="shared" si="67"/>
        <v>2.4764569977654944</v>
      </c>
      <c r="G1423" s="12">
        <f t="shared" si="68"/>
        <v>17.074486976037687</v>
      </c>
    </row>
    <row r="1424" spans="1:7" x14ac:dyDescent="0.25">
      <c r="A1424" s="24">
        <v>70.734375</v>
      </c>
      <c r="B1424" s="23">
        <v>-70.064544999999995</v>
      </c>
      <c r="C1424" s="25">
        <v>4.3294138999999996</v>
      </c>
      <c r="D1424" s="26">
        <v>-3.2832203E-3</v>
      </c>
      <c r="E1424" s="28">
        <f t="shared" si="66"/>
        <v>5.6387004999999997E-4</v>
      </c>
      <c r="F1424" s="18">
        <f t="shared" si="67"/>
        <v>2.4780263716076756</v>
      </c>
      <c r="G1424" s="12">
        <f t="shared" si="68"/>
        <v>17.085307375201907</v>
      </c>
    </row>
    <row r="1425" spans="1:7" x14ac:dyDescent="0.25">
      <c r="A1425" s="24">
        <v>70.784180000000006</v>
      </c>
      <c r="B1425" s="23">
        <v>-70.110427999999999</v>
      </c>
      <c r="C1425" s="25">
        <v>4.3293052000000003</v>
      </c>
      <c r="D1425" s="26">
        <v>-3.2853186E-3</v>
      </c>
      <c r="E1425" s="28">
        <f t="shared" si="66"/>
        <v>5.6421976666666659E-4</v>
      </c>
      <c r="F1425" s="18">
        <f t="shared" si="67"/>
        <v>2.4796491507752059</v>
      </c>
      <c r="G1425" s="12">
        <f t="shared" si="68"/>
        <v>17.096495989333299</v>
      </c>
    </row>
    <row r="1426" spans="1:7" x14ac:dyDescent="0.25">
      <c r="A1426" s="24">
        <v>70.833984000000001</v>
      </c>
      <c r="B1426" s="23">
        <v>-70.170090000000002</v>
      </c>
      <c r="C1426" s="25">
        <v>4.3293470999999997</v>
      </c>
      <c r="D1426" s="26">
        <v>-3.2889900999999999E-3</v>
      </c>
      <c r="E1426" s="28">
        <f t="shared" si="66"/>
        <v>5.6483168333333329E-4</v>
      </c>
      <c r="F1426" s="18">
        <f t="shared" si="67"/>
        <v>2.4817592623784832</v>
      </c>
      <c r="G1426" s="12">
        <f t="shared" si="68"/>
        <v>17.111044626002808</v>
      </c>
    </row>
    <row r="1427" spans="1:7" x14ac:dyDescent="0.25">
      <c r="A1427" s="24">
        <v>70.883788999999993</v>
      </c>
      <c r="B1427" s="23">
        <v>-70.196288999999993</v>
      </c>
      <c r="C1427" s="25">
        <v>4.3292165000000002</v>
      </c>
      <c r="D1427" s="26">
        <v>-3.2901763999999998E-3</v>
      </c>
      <c r="E1427" s="28">
        <f t="shared" si="66"/>
        <v>5.6502939999999991E-4</v>
      </c>
      <c r="F1427" s="18">
        <f t="shared" si="67"/>
        <v>2.4826858624571639</v>
      </c>
      <c r="G1427" s="12">
        <f t="shared" si="68"/>
        <v>17.11743327760859</v>
      </c>
    </row>
    <row r="1428" spans="1:7" x14ac:dyDescent="0.25">
      <c r="A1428" s="24">
        <v>70.933593999999999</v>
      </c>
      <c r="B1428" s="23">
        <v>-70.239097999999998</v>
      </c>
      <c r="C1428" s="25">
        <v>4.3292669999999998</v>
      </c>
      <c r="D1428" s="26">
        <v>-3.2907067999999999E-3</v>
      </c>
      <c r="E1428" s="28">
        <f t="shared" si="66"/>
        <v>5.6511779999999991E-4</v>
      </c>
      <c r="F1428" s="18">
        <f t="shared" si="67"/>
        <v>2.4841999211146799</v>
      </c>
      <c r="G1428" s="12">
        <f t="shared" si="68"/>
        <v>17.127872293853184</v>
      </c>
    </row>
    <row r="1429" spans="1:7" x14ac:dyDescent="0.25">
      <c r="A1429" s="24">
        <v>70.983397999999994</v>
      </c>
      <c r="B1429" s="23">
        <v>-70.291397000000003</v>
      </c>
      <c r="C1429" s="25">
        <v>4.3291906999999998</v>
      </c>
      <c r="D1429" s="26">
        <v>-3.2943845999999998E-3</v>
      </c>
      <c r="E1429" s="28">
        <f t="shared" si="66"/>
        <v>5.6573076666666664E-4</v>
      </c>
      <c r="F1429" s="18">
        <f t="shared" si="67"/>
        <v>2.486049619863294</v>
      </c>
      <c r="G1429" s="12">
        <f t="shared" si="68"/>
        <v>17.140625455818569</v>
      </c>
    </row>
    <row r="1430" spans="1:7" x14ac:dyDescent="0.25">
      <c r="A1430" s="24">
        <v>71.033203</v>
      </c>
      <c r="B1430" s="23">
        <v>-70.338524000000007</v>
      </c>
      <c r="C1430" s="25">
        <v>4.3290829999999998</v>
      </c>
      <c r="D1430" s="26">
        <v>-3.2953321999999998E-3</v>
      </c>
      <c r="E1430" s="28">
        <f t="shared" si="66"/>
        <v>5.6588869999999998E-4</v>
      </c>
      <c r="F1430" s="18">
        <f t="shared" si="67"/>
        <v>2.4877163965306481</v>
      </c>
      <c r="G1430" s="12">
        <f t="shared" si="68"/>
        <v>17.152117420558668</v>
      </c>
    </row>
    <row r="1431" spans="1:7" x14ac:dyDescent="0.25">
      <c r="A1431" s="24">
        <v>71.083008000000007</v>
      </c>
      <c r="B1431" s="23">
        <v>-70.405899000000005</v>
      </c>
      <c r="C1431" s="25">
        <v>4.3291955</v>
      </c>
      <c r="D1431" s="26">
        <v>-3.2984554000000002E-3</v>
      </c>
      <c r="E1431" s="28">
        <f t="shared" si="66"/>
        <v>5.6640923333333337E-4</v>
      </c>
      <c r="F1431" s="18">
        <f t="shared" si="67"/>
        <v>2.4900992997063849</v>
      </c>
      <c r="G1431" s="12">
        <f t="shared" si="68"/>
        <v>17.168546879772371</v>
      </c>
    </row>
    <row r="1432" spans="1:7" x14ac:dyDescent="0.25">
      <c r="A1432" s="24">
        <v>71.132812999999999</v>
      </c>
      <c r="B1432" s="23">
        <v>-70.462646000000007</v>
      </c>
      <c r="C1432" s="25">
        <v>4.3290962999999998</v>
      </c>
      <c r="D1432" s="26">
        <v>-3.2988249E-3</v>
      </c>
      <c r="E1432" s="28">
        <f t="shared" si="66"/>
        <v>5.664708166666666E-4</v>
      </c>
      <c r="F1432" s="18">
        <f t="shared" si="67"/>
        <v>2.4921063142743041</v>
      </c>
      <c r="G1432" s="12">
        <f t="shared" si="68"/>
        <v>17.182384690859571</v>
      </c>
    </row>
    <row r="1433" spans="1:7" x14ac:dyDescent="0.25">
      <c r="A1433" s="24">
        <v>71.182616999999993</v>
      </c>
      <c r="B1433" s="23">
        <v>-70.505257</v>
      </c>
      <c r="C1433" s="25">
        <v>4.3289837999999996</v>
      </c>
      <c r="D1433" s="26">
        <v>-3.3038971000000001E-3</v>
      </c>
      <c r="E1433" s="28">
        <f t="shared" si="66"/>
        <v>5.6731618333333332E-4</v>
      </c>
      <c r="F1433" s="18">
        <f t="shared" si="67"/>
        <v>2.4936133701143235</v>
      </c>
      <c r="G1433" s="12">
        <f t="shared" si="68"/>
        <v>17.192775424611778</v>
      </c>
    </row>
    <row r="1434" spans="1:7" x14ac:dyDescent="0.25">
      <c r="A1434" s="24">
        <v>71.232422</v>
      </c>
      <c r="B1434" s="23">
        <v>-70.556213</v>
      </c>
      <c r="C1434" s="25">
        <v>4.3289051000000001</v>
      </c>
      <c r="D1434" s="26">
        <v>-3.3040223999999999E-3</v>
      </c>
      <c r="E1434" s="28">
        <f t="shared" si="66"/>
        <v>5.6733706666666666E-4</v>
      </c>
      <c r="F1434" s="18">
        <f t="shared" si="67"/>
        <v>2.4954155699543659</v>
      </c>
      <c r="G1434" s="12">
        <f t="shared" si="68"/>
        <v>17.205201094722256</v>
      </c>
    </row>
    <row r="1435" spans="1:7" x14ac:dyDescent="0.25">
      <c r="A1435" s="24">
        <v>71.282227000000006</v>
      </c>
      <c r="B1435" s="23">
        <v>-70.581612000000007</v>
      </c>
      <c r="C1435" s="25">
        <v>4.3289365999999996</v>
      </c>
      <c r="D1435" s="26">
        <v>-3.3083019999999999E-3</v>
      </c>
      <c r="E1435" s="28">
        <f t="shared" si="66"/>
        <v>5.6805033333333333E-4</v>
      </c>
      <c r="F1435" s="18">
        <f t="shared" si="67"/>
        <v>2.4963138758209418</v>
      </c>
      <c r="G1435" s="12">
        <f t="shared" si="68"/>
        <v>17.211394665550738</v>
      </c>
    </row>
    <row r="1436" spans="1:7" x14ac:dyDescent="0.25">
      <c r="A1436" s="24">
        <v>71.332031000000001</v>
      </c>
      <c r="B1436" s="23">
        <v>-70.660094999999998</v>
      </c>
      <c r="C1436" s="25">
        <v>4.3289255999999998</v>
      </c>
      <c r="D1436" s="26">
        <v>-3.3096492000000001E-3</v>
      </c>
      <c r="E1436" s="28">
        <f t="shared" si="66"/>
        <v>5.6827486666666662E-4</v>
      </c>
      <c r="F1436" s="18">
        <f t="shared" si="67"/>
        <v>2.4990896441317596</v>
      </c>
      <c r="G1436" s="12">
        <f t="shared" si="68"/>
        <v>17.230532821357329</v>
      </c>
    </row>
    <row r="1437" spans="1:7" x14ac:dyDescent="0.25">
      <c r="A1437" s="24">
        <v>71.381836000000007</v>
      </c>
      <c r="B1437" s="23">
        <v>-70.696174999999997</v>
      </c>
      <c r="C1437" s="25">
        <v>4.3288349999999998</v>
      </c>
      <c r="D1437" s="26">
        <v>-3.3105551000000002E-3</v>
      </c>
      <c r="E1437" s="28">
        <f t="shared" si="66"/>
        <v>5.6842584999999997E-4</v>
      </c>
      <c r="F1437" s="18">
        <f t="shared" si="67"/>
        <v>2.5003657130977053</v>
      </c>
      <c r="G1437" s="12">
        <f t="shared" si="68"/>
        <v>17.23933096441381</v>
      </c>
    </row>
    <row r="1438" spans="1:7" x14ac:dyDescent="0.25">
      <c r="A1438" s="24">
        <v>71.431640999999999</v>
      </c>
      <c r="B1438" s="23">
        <v>-70.743042000000003</v>
      </c>
      <c r="C1438" s="25">
        <v>4.3289422999999996</v>
      </c>
      <c r="D1438" s="26">
        <v>-3.3124566999999999E-3</v>
      </c>
      <c r="E1438" s="28">
        <f t="shared" si="66"/>
        <v>5.6874278333333332E-4</v>
      </c>
      <c r="F1438" s="18">
        <f t="shared" si="67"/>
        <v>2.5020232941461251</v>
      </c>
      <c r="G1438" s="12">
        <f t="shared" si="68"/>
        <v>17.250759527901288</v>
      </c>
    </row>
    <row r="1439" spans="1:7" x14ac:dyDescent="0.25">
      <c r="A1439" s="24">
        <v>71.481444999999994</v>
      </c>
      <c r="B1439" s="23">
        <v>-70.797980999999993</v>
      </c>
      <c r="C1439" s="25">
        <v>4.3288359999999999</v>
      </c>
      <c r="D1439" s="26">
        <v>-3.3158006E-3</v>
      </c>
      <c r="E1439" s="28">
        <f t="shared" si="66"/>
        <v>5.6930009999999994E-4</v>
      </c>
      <c r="F1439" s="18">
        <f t="shared" si="67"/>
        <v>2.5039663637946861</v>
      </c>
      <c r="G1439" s="12">
        <f t="shared" si="68"/>
        <v>17.264156456431774</v>
      </c>
    </row>
    <row r="1440" spans="1:7" x14ac:dyDescent="0.25">
      <c r="A1440" s="24">
        <v>71.53125</v>
      </c>
      <c r="B1440" s="23">
        <v>-70.852836999999994</v>
      </c>
      <c r="C1440" s="25">
        <v>4.3287243999999996</v>
      </c>
      <c r="D1440" s="26">
        <v>-3.3173679999999998E-3</v>
      </c>
      <c r="E1440" s="28">
        <f t="shared" si="66"/>
        <v>5.6956133333333327E-4</v>
      </c>
      <c r="F1440" s="18">
        <f t="shared" si="67"/>
        <v>2.5059064979187413</v>
      </c>
      <c r="G1440" s="12">
        <f t="shared" si="68"/>
        <v>17.277533145331621</v>
      </c>
    </row>
    <row r="1441" spans="1:7" x14ac:dyDescent="0.25">
      <c r="A1441" s="24">
        <v>71.581055000000006</v>
      </c>
      <c r="B1441" s="23">
        <v>-70.905434</v>
      </c>
      <c r="C1441" s="25">
        <v>4.3287053000000002</v>
      </c>
      <c r="D1441" s="26">
        <v>-3.3199249E-3</v>
      </c>
      <c r="E1441" s="28">
        <f t="shared" si="66"/>
        <v>5.6998748333333331E-4</v>
      </c>
      <c r="F1441" s="18">
        <f t="shared" si="67"/>
        <v>2.5077667362613645</v>
      </c>
      <c r="G1441" s="12">
        <f t="shared" si="68"/>
        <v>17.290358974886544</v>
      </c>
    </row>
    <row r="1442" spans="1:7" x14ac:dyDescent="0.25">
      <c r="A1442" s="24">
        <v>71.630859000000001</v>
      </c>
      <c r="B1442" s="23">
        <v>-70.939552000000006</v>
      </c>
      <c r="C1442" s="25">
        <v>4.3287272000000003</v>
      </c>
      <c r="D1442" s="26">
        <v>-3.3220528000000001E-3</v>
      </c>
      <c r="E1442" s="28">
        <f t="shared" si="66"/>
        <v>5.7034213333333336E-4</v>
      </c>
      <c r="F1442" s="18">
        <f t="shared" si="67"/>
        <v>2.5089734136721225</v>
      </c>
      <c r="G1442" s="12">
        <f t="shared" si="68"/>
        <v>17.298678682336686</v>
      </c>
    </row>
    <row r="1443" spans="1:7" x14ac:dyDescent="0.25">
      <c r="A1443" s="24">
        <v>71.680663999999993</v>
      </c>
      <c r="B1443" s="23">
        <v>-70.997971000000007</v>
      </c>
      <c r="C1443" s="25">
        <v>4.3286886000000004</v>
      </c>
      <c r="D1443" s="26">
        <v>-3.3265768999999998E-3</v>
      </c>
      <c r="E1443" s="28">
        <f t="shared" si="66"/>
        <v>5.7109614999999994E-4</v>
      </c>
      <c r="F1443" s="18">
        <f t="shared" si="67"/>
        <v>2.5110395631433415</v>
      </c>
      <c r="G1443" s="12">
        <f t="shared" si="68"/>
        <v>17.312924212248458</v>
      </c>
    </row>
    <row r="1444" spans="1:7" x14ac:dyDescent="0.25">
      <c r="A1444" s="24">
        <v>71.730468999999999</v>
      </c>
      <c r="B1444" s="23">
        <v>-71.035247999999996</v>
      </c>
      <c r="C1444" s="25">
        <v>4.3285608</v>
      </c>
      <c r="D1444" s="26">
        <v>-3.3289136E-3</v>
      </c>
      <c r="E1444" s="28">
        <f t="shared" si="66"/>
        <v>5.7148559999999993E-4</v>
      </c>
      <c r="F1444" s="18">
        <f t="shared" si="67"/>
        <v>2.5123579673241494</v>
      </c>
      <c r="G1444" s="12">
        <f t="shared" si="68"/>
        <v>17.32201424491798</v>
      </c>
    </row>
    <row r="1445" spans="1:7" x14ac:dyDescent="0.25">
      <c r="A1445" s="24">
        <v>71.780272999999994</v>
      </c>
      <c r="B1445" s="23">
        <v>-71.099091000000001</v>
      </c>
      <c r="C1445" s="25">
        <v>4.3285875000000003</v>
      </c>
      <c r="D1445" s="26">
        <v>-3.3327162E-3</v>
      </c>
      <c r="E1445" s="28">
        <f t="shared" si="66"/>
        <v>5.721193666666666E-4</v>
      </c>
      <c r="F1445" s="18">
        <f t="shared" si="67"/>
        <v>2.5146159515534419</v>
      </c>
      <c r="G1445" s="12">
        <f t="shared" si="68"/>
        <v>17.337582422499882</v>
      </c>
    </row>
    <row r="1446" spans="1:7" x14ac:dyDescent="0.25">
      <c r="A1446" s="24">
        <v>71.830078</v>
      </c>
      <c r="B1446" s="23">
        <v>-71.127548000000004</v>
      </c>
      <c r="C1446" s="25">
        <v>4.3285688999999996</v>
      </c>
      <c r="D1446" s="26">
        <v>-3.3334192999999999E-3</v>
      </c>
      <c r="E1446" s="28">
        <f t="shared" si="66"/>
        <v>5.7223654999999992E-4</v>
      </c>
      <c r="F1446" s="18">
        <f t="shared" si="67"/>
        <v>2.51562241204579</v>
      </c>
      <c r="G1446" s="12">
        <f t="shared" si="68"/>
        <v>17.34452168959961</v>
      </c>
    </row>
    <row r="1447" spans="1:7" x14ac:dyDescent="0.25">
      <c r="A1447" s="24">
        <v>71.879883000000007</v>
      </c>
      <c r="B1447" s="23">
        <v>-71.185790999999995</v>
      </c>
      <c r="C1447" s="25">
        <v>4.3284577999999998</v>
      </c>
      <c r="D1447" s="26">
        <v>-3.3372224000000001E-3</v>
      </c>
      <c r="E1447" s="28">
        <f t="shared" si="66"/>
        <v>5.7287039999999998E-4</v>
      </c>
      <c r="F1447" s="18">
        <f t="shared" si="67"/>
        <v>2.5176823367903456</v>
      </c>
      <c r="G1447" s="12">
        <f t="shared" si="68"/>
        <v>17.358724301740367</v>
      </c>
    </row>
    <row r="1448" spans="1:7" x14ac:dyDescent="0.25">
      <c r="A1448" s="24">
        <v>71.929687999999999</v>
      </c>
      <c r="B1448" s="23">
        <v>-71.238326999999998</v>
      </c>
      <c r="C1448" s="25">
        <v>4.3283911000000002</v>
      </c>
      <c r="D1448" s="26">
        <v>-3.3394155999999999E-3</v>
      </c>
      <c r="E1448" s="28">
        <f t="shared" si="66"/>
        <v>5.7323593333333332E-4</v>
      </c>
      <c r="F1448" s="18">
        <f t="shared" si="67"/>
        <v>2.5195404176992957</v>
      </c>
      <c r="G1448" s="12">
        <f t="shared" si="68"/>
        <v>17.371535256386029</v>
      </c>
    </row>
    <row r="1449" spans="1:7" x14ac:dyDescent="0.25">
      <c r="A1449" s="24">
        <v>71.979491999999993</v>
      </c>
      <c r="B1449" s="23">
        <v>-71.281326000000007</v>
      </c>
      <c r="C1449" s="25">
        <v>4.3284210999999999</v>
      </c>
      <c r="D1449" s="26">
        <v>-3.3420920000000001E-3</v>
      </c>
      <c r="E1449" s="28">
        <f t="shared" si="66"/>
        <v>5.7368199999999995E-4</v>
      </c>
      <c r="F1449" s="18">
        <f t="shared" si="67"/>
        <v>2.5210611962321869</v>
      </c>
      <c r="G1449" s="12">
        <f t="shared" si="68"/>
        <v>17.382020604315233</v>
      </c>
    </row>
    <row r="1450" spans="1:7" x14ac:dyDescent="0.25">
      <c r="A1450" s="24">
        <v>72.029297</v>
      </c>
      <c r="B1450" s="23">
        <v>-71.350555</v>
      </c>
      <c r="C1450" s="25">
        <v>4.3284096999999999</v>
      </c>
      <c r="D1450" s="26">
        <v>-3.3441128000000001E-3</v>
      </c>
      <c r="E1450" s="28">
        <f t="shared" si="66"/>
        <v>5.7401879999999998E-4</v>
      </c>
      <c r="F1450" s="18">
        <f t="shared" si="67"/>
        <v>2.5235096712444776</v>
      </c>
      <c r="G1450" s="12">
        <f t="shared" si="68"/>
        <v>17.398902163230343</v>
      </c>
    </row>
    <row r="1451" spans="1:7" x14ac:dyDescent="0.25">
      <c r="A1451" s="24">
        <v>72.079102000000006</v>
      </c>
      <c r="B1451" s="23">
        <v>-71.383537000000004</v>
      </c>
      <c r="C1451" s="25">
        <v>4.3283749</v>
      </c>
      <c r="D1451" s="26">
        <v>-3.3468066000000001E-3</v>
      </c>
      <c r="E1451" s="28">
        <f t="shared" si="66"/>
        <v>5.7446776666666662E-4</v>
      </c>
      <c r="F1451" s="18">
        <f t="shared" si="67"/>
        <v>2.5246761708740459</v>
      </c>
      <c r="G1451" s="12">
        <f t="shared" si="68"/>
        <v>17.406944855976707</v>
      </c>
    </row>
    <row r="1452" spans="1:7" x14ac:dyDescent="0.25">
      <c r="A1452" s="24">
        <v>72.128906000000001</v>
      </c>
      <c r="B1452" s="23">
        <v>-71.437218000000001</v>
      </c>
      <c r="C1452" s="25">
        <v>4.3283247999999999</v>
      </c>
      <c r="D1452" s="26">
        <v>-3.3505799000000001E-3</v>
      </c>
      <c r="E1452" s="28">
        <f t="shared" si="66"/>
        <v>5.7509664999999999E-4</v>
      </c>
      <c r="F1452" s="18">
        <f t="shared" si="67"/>
        <v>2.5265747478740717</v>
      </c>
      <c r="G1452" s="12">
        <f t="shared" si="68"/>
        <v>17.420035019984883</v>
      </c>
    </row>
    <row r="1453" spans="1:7" x14ac:dyDescent="0.25">
      <c r="A1453" s="24">
        <v>72.178711000000007</v>
      </c>
      <c r="B1453" s="23">
        <v>-71.4739</v>
      </c>
      <c r="C1453" s="25">
        <v>4.3282560999999999</v>
      </c>
      <c r="D1453" s="26">
        <v>-3.3519925E-3</v>
      </c>
      <c r="E1453" s="28">
        <f t="shared" si="66"/>
        <v>5.753320833333333E-4</v>
      </c>
      <c r="F1453" s="18">
        <f t="shared" si="67"/>
        <v>2.5278721082346265</v>
      </c>
      <c r="G1453" s="12">
        <f t="shared" si="68"/>
        <v>17.428979961326288</v>
      </c>
    </row>
    <row r="1454" spans="1:7" x14ac:dyDescent="0.25">
      <c r="A1454" s="24">
        <v>72.228515999999999</v>
      </c>
      <c r="B1454" s="23">
        <v>-71.533187999999996</v>
      </c>
      <c r="C1454" s="25">
        <v>4.3282622999999996</v>
      </c>
      <c r="D1454" s="26">
        <v>-3.3589244999999998E-3</v>
      </c>
      <c r="E1454" s="28">
        <f t="shared" si="66"/>
        <v>5.7648741666666665E-4</v>
      </c>
      <c r="F1454" s="18">
        <f t="shared" si="67"/>
        <v>2.5299689922937443</v>
      </c>
      <c r="G1454" s="12">
        <f t="shared" si="68"/>
        <v>17.443437397732399</v>
      </c>
    </row>
    <row r="1455" spans="1:7" x14ac:dyDescent="0.25">
      <c r="A1455" s="24">
        <v>72.278319999999994</v>
      </c>
      <c r="B1455" s="23">
        <v>-71.585480000000004</v>
      </c>
      <c r="C1455" s="25">
        <v>4.3281568999999998</v>
      </c>
      <c r="D1455" s="26">
        <v>-3.3611296999999998E-3</v>
      </c>
      <c r="E1455" s="28">
        <f t="shared" si="66"/>
        <v>5.7685494999999991E-4</v>
      </c>
      <c r="F1455" s="18">
        <f t="shared" si="67"/>
        <v>2.5318184434680027</v>
      </c>
      <c r="G1455" s="12">
        <f t="shared" si="68"/>
        <v>17.456188852740983</v>
      </c>
    </row>
    <row r="1456" spans="1:7" x14ac:dyDescent="0.25">
      <c r="A1456" s="24">
        <v>72.328125</v>
      </c>
      <c r="B1456" s="23">
        <v>-71.627426</v>
      </c>
      <c r="C1456" s="25">
        <v>4.3281473999999998</v>
      </c>
      <c r="D1456" s="26">
        <v>-3.3609985999999998E-3</v>
      </c>
      <c r="E1456" s="28">
        <f t="shared" si="66"/>
        <v>5.7683309999999994E-4</v>
      </c>
      <c r="F1456" s="18">
        <f t="shared" si="67"/>
        <v>2.53330197974421</v>
      </c>
      <c r="G1456" s="12">
        <f t="shared" si="68"/>
        <v>17.466417425597058</v>
      </c>
    </row>
    <row r="1457" spans="1:7" x14ac:dyDescent="0.25">
      <c r="A1457" s="24">
        <v>72.377930000000006</v>
      </c>
      <c r="B1457" s="23">
        <v>-71.672370999999998</v>
      </c>
      <c r="C1457" s="25">
        <v>4.3280114999999997</v>
      </c>
      <c r="D1457" s="26">
        <v>-3.3640204999999999E-3</v>
      </c>
      <c r="E1457" s="28">
        <f t="shared" si="66"/>
        <v>5.7733674999999995E-4</v>
      </c>
      <c r="F1457" s="18">
        <f t="shared" si="67"/>
        <v>2.5348915839480468</v>
      </c>
      <c r="G1457" s="12">
        <f t="shared" si="68"/>
        <v>17.477377307517056</v>
      </c>
    </row>
    <row r="1458" spans="1:7" x14ac:dyDescent="0.25">
      <c r="A1458" s="24">
        <v>72.427734000000001</v>
      </c>
      <c r="B1458" s="23">
        <v>-71.707733000000005</v>
      </c>
      <c r="C1458" s="25">
        <v>4.3281131000000004</v>
      </c>
      <c r="D1458" s="26">
        <v>-3.3647954E-3</v>
      </c>
      <c r="E1458" s="28">
        <f t="shared" si="66"/>
        <v>5.7746589999999997E-4</v>
      </c>
      <c r="F1458" s="18">
        <f t="shared" si="67"/>
        <v>2.5361422588586282</v>
      </c>
      <c r="G1458" s="12">
        <f t="shared" si="68"/>
        <v>17.486000365575904</v>
      </c>
    </row>
    <row r="1459" spans="1:7" x14ac:dyDescent="0.25">
      <c r="A1459" s="24">
        <v>72.477538999999993</v>
      </c>
      <c r="B1459" s="23">
        <v>-71.774604999999994</v>
      </c>
      <c r="C1459" s="25">
        <v>4.3280149000000003</v>
      </c>
      <c r="D1459" s="26">
        <v>-3.3693132000000002E-3</v>
      </c>
      <c r="E1459" s="28">
        <f t="shared" si="66"/>
        <v>5.7821886666666663E-4</v>
      </c>
      <c r="F1459" s="18">
        <f t="shared" si="67"/>
        <v>2.5385073720485036</v>
      </c>
      <c r="G1459" s="12">
        <f t="shared" si="68"/>
        <v>17.502307167750875</v>
      </c>
    </row>
    <row r="1460" spans="1:7" x14ac:dyDescent="0.25">
      <c r="A1460" s="24">
        <v>72.527343999999999</v>
      </c>
      <c r="B1460" s="23">
        <v>-71.831383000000002</v>
      </c>
      <c r="C1460" s="25">
        <v>4.3279972000000004</v>
      </c>
      <c r="D1460" s="26">
        <v>-3.3700583000000001E-3</v>
      </c>
      <c r="E1460" s="28">
        <f t="shared" si="66"/>
        <v>5.7834304999999995E-4</v>
      </c>
      <c r="F1460" s="18">
        <f t="shared" si="67"/>
        <v>2.5405154830171419</v>
      </c>
      <c r="G1460" s="12">
        <f t="shared" si="68"/>
        <v>17.516152538218197</v>
      </c>
    </row>
    <row r="1461" spans="1:7" x14ac:dyDescent="0.25">
      <c r="A1461" s="24">
        <v>72.577147999999994</v>
      </c>
      <c r="B1461" s="23">
        <v>-71.869156000000004</v>
      </c>
      <c r="C1461" s="25">
        <v>4.3279532999999999</v>
      </c>
      <c r="D1461" s="26">
        <v>-3.3742068000000001E-3</v>
      </c>
      <c r="E1461" s="28">
        <f t="shared" si="66"/>
        <v>5.7903446666666665E-4</v>
      </c>
      <c r="F1461" s="18">
        <f t="shared" si="67"/>
        <v>2.5418514296094554</v>
      </c>
      <c r="G1461" s="12">
        <f t="shared" si="68"/>
        <v>17.525363520969655</v>
      </c>
    </row>
    <row r="1462" spans="1:7" x14ac:dyDescent="0.25">
      <c r="A1462" s="24">
        <v>72.626953</v>
      </c>
      <c r="B1462" s="23">
        <v>-71.921638000000002</v>
      </c>
      <c r="C1462" s="25">
        <v>4.3279119000000001</v>
      </c>
      <c r="D1462" s="26">
        <v>-3.3779083999999999E-3</v>
      </c>
      <c r="E1462" s="28">
        <f t="shared" si="66"/>
        <v>5.7965139999999996E-4</v>
      </c>
      <c r="F1462" s="18">
        <f t="shared" si="67"/>
        <v>2.5437076006590882</v>
      </c>
      <c r="G1462" s="12">
        <f t="shared" si="68"/>
        <v>17.538161307662843</v>
      </c>
    </row>
    <row r="1463" spans="1:7" x14ac:dyDescent="0.25">
      <c r="A1463" s="24">
        <v>72.676758000000007</v>
      </c>
      <c r="B1463" s="23">
        <v>-71.976128000000003</v>
      </c>
      <c r="C1463" s="25">
        <v>4.3278765999999997</v>
      </c>
      <c r="D1463" s="26">
        <v>-3.3784387999999999E-3</v>
      </c>
      <c r="E1463" s="28">
        <f t="shared" si="66"/>
        <v>5.7973979999999996E-4</v>
      </c>
      <c r="F1463" s="18">
        <f t="shared" si="67"/>
        <v>2.5456347901811056</v>
      </c>
      <c r="G1463" s="12">
        <f t="shared" si="68"/>
        <v>17.551448747107067</v>
      </c>
    </row>
    <row r="1464" spans="1:7" x14ac:dyDescent="0.25">
      <c r="A1464" s="24">
        <v>72.726562999999999</v>
      </c>
      <c r="B1464" s="23">
        <v>-72.025734</v>
      </c>
      <c r="C1464" s="25">
        <v>4.3278226999999996</v>
      </c>
      <c r="D1464" s="26">
        <v>-3.3821281999999999E-3</v>
      </c>
      <c r="E1464" s="28">
        <f t="shared" si="66"/>
        <v>5.8035469999999996E-4</v>
      </c>
      <c r="F1464" s="18">
        <f t="shared" si="67"/>
        <v>2.5473892435382202</v>
      </c>
      <c r="G1464" s="12">
        <f t="shared" si="68"/>
        <v>17.563545218405842</v>
      </c>
    </row>
    <row r="1465" spans="1:7" x14ac:dyDescent="0.25">
      <c r="A1465" s="24">
        <v>72.776366999999993</v>
      </c>
      <c r="B1465" s="23">
        <v>-72.069038000000006</v>
      </c>
      <c r="C1465" s="25">
        <v>4.3277459</v>
      </c>
      <c r="D1465" s="26">
        <v>-3.3844470000000001E-3</v>
      </c>
      <c r="E1465" s="28">
        <f t="shared" si="66"/>
        <v>5.8074116666666665E-4</v>
      </c>
      <c r="F1465" s="18">
        <f t="shared" si="67"/>
        <v>2.5489208092394766</v>
      </c>
      <c r="G1465" s="12">
        <f t="shared" si="68"/>
        <v>17.574104940881394</v>
      </c>
    </row>
    <row r="1466" spans="1:7" x14ac:dyDescent="0.25">
      <c r="A1466" s="24">
        <v>72.826172</v>
      </c>
      <c r="B1466" s="23">
        <v>-72.129706999999996</v>
      </c>
      <c r="C1466" s="25">
        <v>4.3277378000000004</v>
      </c>
      <c r="D1466" s="26">
        <v>-3.3853948000000002E-3</v>
      </c>
      <c r="E1466" s="28">
        <f t="shared" si="66"/>
        <v>5.8089913333333337E-4</v>
      </c>
      <c r="F1466" s="18">
        <f t="shared" si="67"/>
        <v>2.5510665361822409</v>
      </c>
      <c r="G1466" s="12">
        <f t="shared" si="68"/>
        <v>17.58889913547933</v>
      </c>
    </row>
    <row r="1467" spans="1:7" x14ac:dyDescent="0.25">
      <c r="A1467" s="24">
        <v>72.875977000000006</v>
      </c>
      <c r="B1467" s="23">
        <v>-72.170058999999995</v>
      </c>
      <c r="C1467" s="25">
        <v>4.3277321000000004</v>
      </c>
      <c r="D1467" s="26">
        <v>-3.3900141999999999E-3</v>
      </c>
      <c r="E1467" s="28">
        <f t="shared" si="66"/>
        <v>5.8166903333333332E-4</v>
      </c>
      <c r="F1467" s="18">
        <f t="shared" si="67"/>
        <v>2.5524936962408287</v>
      </c>
      <c r="G1467" s="12">
        <f t="shared" si="68"/>
        <v>17.598739009886625</v>
      </c>
    </row>
    <row r="1468" spans="1:7" x14ac:dyDescent="0.25">
      <c r="A1468" s="24">
        <v>72.925781000000001</v>
      </c>
      <c r="B1468" s="23">
        <v>-72.220641999999998</v>
      </c>
      <c r="C1468" s="25">
        <v>4.3277086999999996</v>
      </c>
      <c r="D1468" s="26">
        <v>-3.3891143E-3</v>
      </c>
      <c r="E1468" s="28">
        <f t="shared" si="66"/>
        <v>5.8151904999999998E-4</v>
      </c>
      <c r="F1468" s="18">
        <f t="shared" si="67"/>
        <v>2.5542827039044771</v>
      </c>
      <c r="G1468" s="12">
        <f t="shared" si="68"/>
        <v>17.611073723584685</v>
      </c>
    </row>
    <row r="1469" spans="1:7" x14ac:dyDescent="0.25">
      <c r="A1469" s="24">
        <v>72.975586000000007</v>
      </c>
      <c r="B1469" s="23">
        <v>-72.286392000000006</v>
      </c>
      <c r="C1469" s="25">
        <v>4.3276633999999996</v>
      </c>
      <c r="D1469" s="26">
        <v>-3.3903837000000001E-3</v>
      </c>
      <c r="E1469" s="28">
        <f t="shared" si="66"/>
        <v>5.8173061666666665E-4</v>
      </c>
      <c r="F1469" s="18">
        <f t="shared" si="67"/>
        <v>2.5566081344618756</v>
      </c>
      <c r="G1469" s="12">
        <f t="shared" si="68"/>
        <v>17.627106924969492</v>
      </c>
    </row>
    <row r="1470" spans="1:7" x14ac:dyDescent="0.25">
      <c r="A1470" s="24">
        <v>73.025390999999999</v>
      </c>
      <c r="B1470" s="23">
        <v>-72.306030000000007</v>
      </c>
      <c r="C1470" s="25">
        <v>4.3276262000000001</v>
      </c>
      <c r="D1470" s="26">
        <v>-3.3930719E-3</v>
      </c>
      <c r="E1470" s="28">
        <f t="shared" si="66"/>
        <v>5.8217864999999993E-4</v>
      </c>
      <c r="F1470" s="18">
        <f t="shared" si="67"/>
        <v>2.5573026866335287</v>
      </c>
      <c r="G1470" s="12">
        <f t="shared" si="68"/>
        <v>17.631895670350399</v>
      </c>
    </row>
    <row r="1471" spans="1:7" x14ac:dyDescent="0.25">
      <c r="A1471" s="24">
        <v>73.075194999999994</v>
      </c>
      <c r="B1471" s="23">
        <v>-72.373160999999996</v>
      </c>
      <c r="C1471" s="25">
        <v>4.3275766000000004</v>
      </c>
      <c r="D1471" s="26">
        <v>-3.3958793999999998E-3</v>
      </c>
      <c r="E1471" s="28">
        <f t="shared" si="66"/>
        <v>5.8264656666666664E-4</v>
      </c>
      <c r="F1471" s="18">
        <f t="shared" si="67"/>
        <v>2.5596769600745732</v>
      </c>
      <c r="G1471" s="12">
        <f t="shared" si="68"/>
        <v>17.648265629927021</v>
      </c>
    </row>
    <row r="1472" spans="1:7" x14ac:dyDescent="0.25">
      <c r="A1472" s="24">
        <v>73.125</v>
      </c>
      <c r="B1472" s="23">
        <v>-72.402869999999993</v>
      </c>
      <c r="C1472" s="25">
        <v>4.3275303999999997</v>
      </c>
      <c r="D1472" s="26">
        <v>-3.3999144000000001E-3</v>
      </c>
      <c r="E1472" s="28">
        <f t="shared" si="66"/>
        <v>5.8331906666666666E-4</v>
      </c>
      <c r="F1472" s="18">
        <f t="shared" si="67"/>
        <v>2.5607277010088656</v>
      </c>
      <c r="G1472" s="12">
        <f t="shared" si="68"/>
        <v>17.655510198443238</v>
      </c>
    </row>
    <row r="1473" spans="1:7" x14ac:dyDescent="0.25">
      <c r="A1473" s="24">
        <v>73.174805000000006</v>
      </c>
      <c r="B1473" s="23">
        <v>-72.469588999999999</v>
      </c>
      <c r="C1473" s="25">
        <v>4.3274913000000002</v>
      </c>
      <c r="D1473" s="26">
        <v>-3.4020303E-3</v>
      </c>
      <c r="E1473" s="28">
        <f t="shared" si="66"/>
        <v>5.8367171666666667E-4</v>
      </c>
      <c r="F1473" s="18">
        <f t="shared" si="67"/>
        <v>2.5630874029306767</v>
      </c>
      <c r="G1473" s="12">
        <f t="shared" si="68"/>
        <v>17.671779691419552</v>
      </c>
    </row>
    <row r="1474" spans="1:7" x14ac:dyDescent="0.25">
      <c r="A1474" s="24">
        <v>73.224609000000001</v>
      </c>
      <c r="B1474" s="23">
        <v>-72.536201000000005</v>
      </c>
      <c r="C1474" s="25">
        <v>4.3274549999999996</v>
      </c>
      <c r="D1474" s="26">
        <v>-3.4068703999999999E-3</v>
      </c>
      <c r="E1474" s="28">
        <f t="shared" si="66"/>
        <v>5.8447839999999996E-4</v>
      </c>
      <c r="F1474" s="18">
        <f t="shared" si="67"/>
        <v>2.5654433205016183</v>
      </c>
      <c r="G1474" s="12">
        <f t="shared" si="68"/>
        <v>17.688023092341901</v>
      </c>
    </row>
    <row r="1475" spans="1:7" x14ac:dyDescent="0.25">
      <c r="A1475" s="24">
        <v>73.274413999999993</v>
      </c>
      <c r="B1475" s="23">
        <v>-72.594138999999998</v>
      </c>
      <c r="C1475" s="25">
        <v>4.3273921</v>
      </c>
      <c r="D1475" s="26">
        <v>-3.4069358000000001E-3</v>
      </c>
      <c r="E1475" s="28">
        <f t="shared" si="66"/>
        <v>5.8448929999999999E-4</v>
      </c>
      <c r="F1475" s="18">
        <f t="shared" si="67"/>
        <v>2.5674924580778087</v>
      </c>
      <c r="G1475" s="12">
        <f t="shared" si="68"/>
        <v>17.70215132993631</v>
      </c>
    </row>
    <row r="1476" spans="1:7" x14ac:dyDescent="0.25">
      <c r="A1476" s="24">
        <v>73.324218999999999</v>
      </c>
      <c r="B1476" s="23">
        <v>-72.631934999999999</v>
      </c>
      <c r="C1476" s="25">
        <v>4.3274298</v>
      </c>
      <c r="D1476" s="26">
        <v>-3.4115494E-3</v>
      </c>
      <c r="E1476" s="28">
        <f t="shared" si="66"/>
        <v>5.852582333333333E-4</v>
      </c>
      <c r="F1476" s="18">
        <f t="shared" si="67"/>
        <v>2.5688292181287204</v>
      </c>
      <c r="G1476" s="12">
        <f t="shared" si="68"/>
        <v>17.711367921260113</v>
      </c>
    </row>
    <row r="1477" spans="1:7" x14ac:dyDescent="0.25">
      <c r="A1477" s="24">
        <v>73.374022999999994</v>
      </c>
      <c r="B1477" s="23">
        <v>-72.668198000000004</v>
      </c>
      <c r="C1477" s="25">
        <v>4.3273501000000003</v>
      </c>
      <c r="D1477" s="26">
        <v>-3.4127891999999999E-3</v>
      </c>
      <c r="E1477" s="28">
        <f t="shared" ref="E1477:E1540" si="69" xml:space="preserve"> (delta_0 - D1477) / L</f>
        <v>5.8546486666666666E-4</v>
      </c>
      <c r="F1477" s="18">
        <f t="shared" ref="F1477:F1540" si="70" xml:space="preserve"> -B1477 / A_6x12_in2</f>
        <v>2.5701117593956853</v>
      </c>
      <c r="G1477" s="12">
        <f t="shared" ref="G1477:G1540" si="71" xml:space="preserve"> -B1477 * kip_to_N / A_6x12_mm2</f>
        <v>17.720210689044407</v>
      </c>
    </row>
    <row r="1478" spans="1:7" x14ac:dyDescent="0.25">
      <c r="A1478" s="24">
        <v>73.423828</v>
      </c>
      <c r="B1478" s="23">
        <v>-72.708527000000004</v>
      </c>
      <c r="C1478" s="25">
        <v>4.3273004999999998</v>
      </c>
      <c r="D1478" s="26">
        <v>-3.4139691999999998E-3</v>
      </c>
      <c r="E1478" s="28">
        <f t="shared" si="69"/>
        <v>5.8566153333333324E-4</v>
      </c>
      <c r="F1478" s="18">
        <f t="shared" si="70"/>
        <v>2.5715381059956748</v>
      </c>
      <c r="G1478" s="12">
        <f t="shared" si="71"/>
        <v>17.73004495487935</v>
      </c>
    </row>
    <row r="1479" spans="1:7" x14ac:dyDescent="0.25">
      <c r="A1479" s="24">
        <v>73.473633000000007</v>
      </c>
      <c r="B1479" s="23">
        <v>-72.784560999999997</v>
      </c>
      <c r="C1479" s="25">
        <v>4.3272309</v>
      </c>
      <c r="D1479" s="26">
        <v>-3.4173011999999998E-3</v>
      </c>
      <c r="E1479" s="28">
        <f t="shared" si="69"/>
        <v>5.8621686666666657E-4</v>
      </c>
      <c r="F1479" s="18">
        <f t="shared" si="70"/>
        <v>2.5742272586496853</v>
      </c>
      <c r="G1479" s="12">
        <f t="shared" si="71"/>
        <v>17.748585919656414</v>
      </c>
    </row>
    <row r="1480" spans="1:7" x14ac:dyDescent="0.25">
      <c r="A1480" s="24">
        <v>73.523437999999999</v>
      </c>
      <c r="B1480" s="23">
        <v>-72.792457999999996</v>
      </c>
      <c r="C1480" s="25">
        <v>4.3272190000000004</v>
      </c>
      <c r="D1480" s="26">
        <v>-3.4197390000000002E-3</v>
      </c>
      <c r="E1480" s="28">
        <f t="shared" si="69"/>
        <v>5.8662316666666667E-4</v>
      </c>
      <c r="F1480" s="18">
        <f t="shared" si="70"/>
        <v>2.574506557890929</v>
      </c>
      <c r="G1480" s="12">
        <f t="shared" si="71"/>
        <v>17.750511610779395</v>
      </c>
    </row>
    <row r="1481" spans="1:7" x14ac:dyDescent="0.25">
      <c r="A1481" s="24">
        <v>73.573241999999993</v>
      </c>
      <c r="B1481" s="23">
        <v>-72.867271000000002</v>
      </c>
      <c r="C1481" s="25">
        <v>4.3271971000000002</v>
      </c>
      <c r="D1481" s="26">
        <v>-3.4221885999999998E-3</v>
      </c>
      <c r="E1481" s="28">
        <f t="shared" si="69"/>
        <v>5.8703143333333331E-4</v>
      </c>
      <c r="F1481" s="18">
        <f t="shared" si="70"/>
        <v>2.5771525265037147</v>
      </c>
      <c r="G1481" s="12">
        <f t="shared" si="71"/>
        <v>17.768754833520099</v>
      </c>
    </row>
    <row r="1482" spans="1:7" x14ac:dyDescent="0.25">
      <c r="A1482" s="24">
        <v>73.623047</v>
      </c>
      <c r="B1482" s="23">
        <v>-72.904678000000004</v>
      </c>
      <c r="C1482" s="25">
        <v>4.3272247000000004</v>
      </c>
      <c r="D1482" s="26">
        <v>-3.4246503000000001E-3</v>
      </c>
      <c r="E1482" s="28">
        <f t="shared" si="69"/>
        <v>5.8744171666666662E-4</v>
      </c>
      <c r="F1482" s="18">
        <f t="shared" si="70"/>
        <v>2.57847552849399</v>
      </c>
      <c r="G1482" s="12">
        <f t="shared" si="71"/>
        <v>17.777876566815934</v>
      </c>
    </row>
    <row r="1483" spans="1:7" x14ac:dyDescent="0.25">
      <c r="A1483" s="24">
        <v>73.672852000000006</v>
      </c>
      <c r="B1483" s="23">
        <v>-72.968979000000004</v>
      </c>
      <c r="C1483" s="25">
        <v>4.3271841999999996</v>
      </c>
      <c r="D1483" s="26">
        <v>-3.4267425000000002E-3</v>
      </c>
      <c r="E1483" s="28">
        <f t="shared" si="69"/>
        <v>5.877904166666667E-4</v>
      </c>
      <c r="F1483" s="18">
        <f t="shared" si="70"/>
        <v>2.5807497111597129</v>
      </c>
      <c r="G1483" s="12">
        <f t="shared" si="71"/>
        <v>17.793556428142843</v>
      </c>
    </row>
    <row r="1484" spans="1:7" x14ac:dyDescent="0.25">
      <c r="A1484" s="24">
        <v>73.722656000000001</v>
      </c>
      <c r="B1484" s="23">
        <v>-73.007132999999996</v>
      </c>
      <c r="C1484" s="25">
        <v>4.3271097999999997</v>
      </c>
      <c r="D1484" s="26">
        <v>-3.4302589000000001E-3</v>
      </c>
      <c r="E1484" s="28">
        <f t="shared" si="69"/>
        <v>5.8837648333333336E-4</v>
      </c>
      <c r="F1484" s="18">
        <f t="shared" si="70"/>
        <v>2.5820991328705407</v>
      </c>
      <c r="G1484" s="12">
        <f t="shared" si="71"/>
        <v>17.802860318114487</v>
      </c>
    </row>
    <row r="1485" spans="1:7" x14ac:dyDescent="0.25">
      <c r="A1485" s="24">
        <v>73.772461000000007</v>
      </c>
      <c r="B1485" s="23">
        <v>-73.051758000000007</v>
      </c>
      <c r="C1485" s="25">
        <v>4.3270087000000004</v>
      </c>
      <c r="D1485" s="26">
        <v>-3.4302056000000002E-3</v>
      </c>
      <c r="E1485" s="28">
        <f t="shared" si="69"/>
        <v>5.883676E-4</v>
      </c>
      <c r="F1485" s="18">
        <f t="shared" si="70"/>
        <v>2.5836774193895358</v>
      </c>
      <c r="G1485" s="12">
        <f t="shared" si="71"/>
        <v>17.813742167723564</v>
      </c>
    </row>
    <row r="1486" spans="1:7" x14ac:dyDescent="0.25">
      <c r="A1486" s="24">
        <v>73.822265999999999</v>
      </c>
      <c r="B1486" s="23">
        <v>-73.094077999999996</v>
      </c>
      <c r="C1486" s="25">
        <v>4.3270001000000002</v>
      </c>
      <c r="D1486" s="26">
        <v>-3.4341574999999999E-3</v>
      </c>
      <c r="E1486" s="28">
        <f t="shared" si="69"/>
        <v>5.8902624999999996E-4</v>
      </c>
      <c r="F1486" s="18">
        <f t="shared" si="70"/>
        <v>2.5851741832099018</v>
      </c>
      <c r="G1486" s="12">
        <f t="shared" si="71"/>
        <v>17.824061940843027</v>
      </c>
    </row>
    <row r="1487" spans="1:7" x14ac:dyDescent="0.25">
      <c r="A1487" s="24">
        <v>73.872069999999994</v>
      </c>
      <c r="B1487" s="23">
        <v>-73.154715999999993</v>
      </c>
      <c r="C1487" s="25">
        <v>4.3269190999999996</v>
      </c>
      <c r="D1487" s="26">
        <v>-3.4381745000000002E-3</v>
      </c>
      <c r="E1487" s="28">
        <f t="shared" si="69"/>
        <v>5.8969575000000004E-4</v>
      </c>
      <c r="F1487" s="18">
        <f t="shared" si="70"/>
        <v>2.5873188137519478</v>
      </c>
      <c r="G1487" s="12">
        <f t="shared" si="71"/>
        <v>17.838848576060848</v>
      </c>
    </row>
    <row r="1488" spans="1:7" x14ac:dyDescent="0.25">
      <c r="A1488" s="24">
        <v>73.921875</v>
      </c>
      <c r="B1488" s="23">
        <v>-73.194336000000007</v>
      </c>
      <c r="C1488" s="25">
        <v>4.3269048000000003</v>
      </c>
      <c r="D1488" s="26">
        <v>-3.4401178999999998E-3</v>
      </c>
      <c r="E1488" s="28">
        <f t="shared" si="69"/>
        <v>5.900196499999999E-4</v>
      </c>
      <c r="F1488" s="18">
        <f t="shared" si="70"/>
        <v>2.5887200846064595</v>
      </c>
      <c r="G1488" s="12">
        <f t="shared" si="71"/>
        <v>17.84850995155691</v>
      </c>
    </row>
    <row r="1489" spans="1:7" x14ac:dyDescent="0.25">
      <c r="A1489" s="24">
        <v>73.971680000000006</v>
      </c>
      <c r="B1489" s="23">
        <v>-73.245102000000003</v>
      </c>
      <c r="C1489" s="25">
        <v>4.3269004999999998</v>
      </c>
      <c r="D1489" s="26">
        <v>-3.4404634000000001E-3</v>
      </c>
      <c r="E1489" s="28">
        <f t="shared" si="69"/>
        <v>5.9007723333333328E-4</v>
      </c>
      <c r="F1489" s="18">
        <f t="shared" si="70"/>
        <v>2.5905155645711266</v>
      </c>
      <c r="G1489" s="12">
        <f t="shared" si="71"/>
        <v>17.860889289982776</v>
      </c>
    </row>
    <row r="1490" spans="1:7" x14ac:dyDescent="0.25">
      <c r="A1490" s="24">
        <v>74.021484000000001</v>
      </c>
      <c r="B1490" s="23">
        <v>-73.295113000000001</v>
      </c>
      <c r="C1490" s="25">
        <v>4.3268684999999998</v>
      </c>
      <c r="D1490" s="26">
        <v>-3.446555E-3</v>
      </c>
      <c r="E1490" s="28">
        <f t="shared" si="69"/>
        <v>5.9109249999999994E-4</v>
      </c>
      <c r="F1490" s="18">
        <f t="shared" si="70"/>
        <v>2.5922843418731198</v>
      </c>
      <c r="G1490" s="12">
        <f t="shared" si="71"/>
        <v>17.873084520925062</v>
      </c>
    </row>
    <row r="1491" spans="1:7" x14ac:dyDescent="0.25">
      <c r="A1491" s="24">
        <v>74.071288999999993</v>
      </c>
      <c r="B1491" s="23">
        <v>-73.335616999999999</v>
      </c>
      <c r="C1491" s="25">
        <v>4.3269076000000002</v>
      </c>
      <c r="D1491" s="26">
        <v>-3.4492848999999998E-3</v>
      </c>
      <c r="E1491" s="28">
        <f t="shared" si="69"/>
        <v>5.9154748333333331E-4</v>
      </c>
      <c r="F1491" s="18">
        <f t="shared" si="70"/>
        <v>2.5937168778320072</v>
      </c>
      <c r="G1491" s="12">
        <f t="shared" si="71"/>
        <v>17.88296146068004</v>
      </c>
    </row>
    <row r="1492" spans="1:7" x14ac:dyDescent="0.25">
      <c r="A1492" s="24">
        <v>74.121093999999999</v>
      </c>
      <c r="B1492" s="23">
        <v>-73.394813999999997</v>
      </c>
      <c r="C1492" s="25">
        <v>4.3268762000000001</v>
      </c>
      <c r="D1492" s="26">
        <v>-3.4502507E-3</v>
      </c>
      <c r="E1492" s="28">
        <f t="shared" si="69"/>
        <v>5.9170844999999997E-4</v>
      </c>
      <c r="F1492" s="18">
        <f t="shared" si="70"/>
        <v>2.5958105434244985</v>
      </c>
      <c r="G1492" s="12">
        <f t="shared" si="71"/>
        <v>17.89739670664774</v>
      </c>
    </row>
    <row r="1493" spans="1:7" x14ac:dyDescent="0.25">
      <c r="A1493" s="24">
        <v>74.170897999999994</v>
      </c>
      <c r="B1493" s="23">
        <v>-73.457549999999998</v>
      </c>
      <c r="C1493" s="25">
        <v>4.3267921999999999</v>
      </c>
      <c r="D1493" s="26">
        <v>-3.453481E-3</v>
      </c>
      <c r="E1493" s="28">
        <f t="shared" si="69"/>
        <v>5.9224683333333327E-4</v>
      </c>
      <c r="F1493" s="18">
        <f t="shared" si="70"/>
        <v>2.5980293755377901</v>
      </c>
      <c r="G1493" s="12">
        <f t="shared" si="71"/>
        <v>17.912694941204045</v>
      </c>
    </row>
    <row r="1494" spans="1:7" x14ac:dyDescent="0.25">
      <c r="A1494" s="24">
        <v>74.220703</v>
      </c>
      <c r="B1494" s="23">
        <v>-73.498276000000004</v>
      </c>
      <c r="C1494" s="25">
        <v>4.3267011999999996</v>
      </c>
      <c r="D1494" s="26">
        <v>-3.4555017E-3</v>
      </c>
      <c r="E1494" s="28">
        <f t="shared" si="69"/>
        <v>5.9258361666666667E-4</v>
      </c>
      <c r="F1494" s="18">
        <f t="shared" si="70"/>
        <v>2.5994697631405375</v>
      </c>
      <c r="G1494" s="12">
        <f t="shared" si="71"/>
        <v>17.922626015874727</v>
      </c>
    </row>
    <row r="1495" spans="1:7" x14ac:dyDescent="0.25">
      <c r="A1495" s="24">
        <v>74.270508000000007</v>
      </c>
      <c r="B1495" s="23">
        <v>-73.530388000000002</v>
      </c>
      <c r="C1495" s="25">
        <v>4.3266368000000002</v>
      </c>
      <c r="D1495" s="26">
        <v>-3.4594773E-3</v>
      </c>
      <c r="E1495" s="28">
        <f t="shared" si="69"/>
        <v>5.9324621666666667E-4</v>
      </c>
      <c r="F1495" s="18">
        <f t="shared" si="70"/>
        <v>2.6006054928144411</v>
      </c>
      <c r="G1495" s="12">
        <f t="shared" si="71"/>
        <v>17.930456558275772</v>
      </c>
    </row>
    <row r="1496" spans="1:7" x14ac:dyDescent="0.25">
      <c r="A1496" s="24">
        <v>74.320312999999999</v>
      </c>
      <c r="B1496" s="23">
        <v>-73.607414000000006</v>
      </c>
      <c r="C1496" s="25">
        <v>4.3266496999999999</v>
      </c>
      <c r="D1496" s="26">
        <v>-3.4608485E-3</v>
      </c>
      <c r="E1496" s="28">
        <f t="shared" si="69"/>
        <v>5.9347475000000002E-4</v>
      </c>
      <c r="F1496" s="18">
        <f t="shared" si="70"/>
        <v>2.6033297302914624</v>
      </c>
      <c r="G1496" s="12">
        <f t="shared" si="71"/>
        <v>17.949239423216699</v>
      </c>
    </row>
    <row r="1497" spans="1:7" x14ac:dyDescent="0.25">
      <c r="A1497" s="24">
        <v>74.370116999999993</v>
      </c>
      <c r="B1497" s="23">
        <v>-73.656188999999998</v>
      </c>
      <c r="C1497" s="25">
        <v>4.3266106000000004</v>
      </c>
      <c r="D1497" s="26">
        <v>-3.4641443999999999E-3</v>
      </c>
      <c r="E1497" s="28">
        <f t="shared" si="69"/>
        <v>5.9402406666666662E-4</v>
      </c>
      <c r="F1497" s="18">
        <f t="shared" si="70"/>
        <v>2.6050547930357526</v>
      </c>
      <c r="G1497" s="12">
        <f t="shared" si="71"/>
        <v>17.961133254358046</v>
      </c>
    </row>
    <row r="1498" spans="1:7" x14ac:dyDescent="0.25">
      <c r="A1498" s="24">
        <v>74.419922</v>
      </c>
      <c r="B1498" s="23">
        <v>-73.712378999999999</v>
      </c>
      <c r="C1498" s="25">
        <v>4.3264861000000003</v>
      </c>
      <c r="D1498" s="26">
        <v>-3.4655152999999998E-3</v>
      </c>
      <c r="E1498" s="28">
        <f t="shared" si="69"/>
        <v>5.9425254999999995E-4</v>
      </c>
      <c r="F1498" s="18">
        <f t="shared" si="70"/>
        <v>2.6070421077584935</v>
      </c>
      <c r="G1498" s="12">
        <f t="shared" si="71"/>
        <v>17.974835240454048</v>
      </c>
    </row>
    <row r="1499" spans="1:7" x14ac:dyDescent="0.25">
      <c r="A1499" s="24">
        <v>74.469727000000006</v>
      </c>
      <c r="B1499" s="23">
        <v>-73.765281999999999</v>
      </c>
      <c r="C1499" s="25">
        <v>4.3265285000000002</v>
      </c>
      <c r="D1499" s="26">
        <v>-3.4700096999999998E-3</v>
      </c>
      <c r="E1499" s="28">
        <f t="shared" si="69"/>
        <v>5.9500161666666657E-4</v>
      </c>
      <c r="F1499" s="18">
        <f t="shared" si="70"/>
        <v>2.6089131686372471</v>
      </c>
      <c r="G1499" s="12">
        <f t="shared" si="71"/>
        <v>17.987735688406293</v>
      </c>
    </row>
    <row r="1500" spans="1:7" x14ac:dyDescent="0.25">
      <c r="A1500" s="24">
        <v>74.519531000000001</v>
      </c>
      <c r="B1500" s="23">
        <v>-73.824584999999999</v>
      </c>
      <c r="C1500" s="25">
        <v>4.3264493999999996</v>
      </c>
      <c r="D1500" s="26">
        <v>-3.4726560000000002E-3</v>
      </c>
      <c r="E1500" s="28">
        <f t="shared" si="69"/>
        <v>5.954426666666667E-4</v>
      </c>
      <c r="F1500" s="18">
        <f t="shared" si="70"/>
        <v>2.6110105832128423</v>
      </c>
      <c r="G1500" s="12">
        <f t="shared" si="71"/>
        <v>18.002196782576984</v>
      </c>
    </row>
    <row r="1501" spans="1:7" x14ac:dyDescent="0.25">
      <c r="A1501" s="24">
        <v>74.569336000000007</v>
      </c>
      <c r="B1501" s="23">
        <v>-73.850211999999999</v>
      </c>
      <c r="C1501" s="25">
        <v>4.3263816999999998</v>
      </c>
      <c r="D1501" s="26">
        <v>-3.4751357000000001E-3</v>
      </c>
      <c r="E1501" s="28">
        <f t="shared" si="69"/>
        <v>5.9585594999999995E-4</v>
      </c>
      <c r="F1501" s="18">
        <f t="shared" si="70"/>
        <v>2.6119169529298683</v>
      </c>
      <c r="G1501" s="12">
        <f t="shared" si="71"/>
        <v>18.008445951426996</v>
      </c>
    </row>
    <row r="1502" spans="1:7" x14ac:dyDescent="0.25">
      <c r="A1502" s="24">
        <v>74.619140999999999</v>
      </c>
      <c r="B1502" s="23">
        <v>-73.912025</v>
      </c>
      <c r="C1502" s="25">
        <v>4.3264221999999997</v>
      </c>
      <c r="D1502" s="26">
        <v>-3.4777164000000002E-3</v>
      </c>
      <c r="E1502" s="28">
        <f t="shared" si="69"/>
        <v>5.9628606666666667E-4</v>
      </c>
      <c r="F1502" s="18">
        <f t="shared" si="70"/>
        <v>2.6141031405959434</v>
      </c>
      <c r="G1502" s="12">
        <f t="shared" si="71"/>
        <v>18.023519111536483</v>
      </c>
    </row>
    <row r="1503" spans="1:7" x14ac:dyDescent="0.25">
      <c r="A1503" s="24">
        <v>74.668944999999994</v>
      </c>
      <c r="B1503" s="23">
        <v>-73.956001000000001</v>
      </c>
      <c r="C1503" s="25">
        <v>4.3263167999999999</v>
      </c>
      <c r="D1503" s="26">
        <v>-3.4813044999999999E-3</v>
      </c>
      <c r="E1503" s="28">
        <f t="shared" si="69"/>
        <v>5.9688408333333329E-4</v>
      </c>
      <c r="F1503" s="18">
        <f t="shared" si="70"/>
        <v>2.6156584734353676</v>
      </c>
      <c r="G1503" s="12">
        <f t="shared" si="71"/>
        <v>18.034242701864972</v>
      </c>
    </row>
    <row r="1504" spans="1:7" x14ac:dyDescent="0.25">
      <c r="A1504" s="24">
        <v>74.71875</v>
      </c>
      <c r="B1504" s="23">
        <v>-74.000664</v>
      </c>
      <c r="C1504" s="25">
        <v>4.3263068000000002</v>
      </c>
      <c r="D1504" s="26">
        <v>-3.483772E-3</v>
      </c>
      <c r="E1504" s="28">
        <f t="shared" si="69"/>
        <v>5.9729533333333334E-4</v>
      </c>
      <c r="F1504" s="18">
        <f t="shared" si="70"/>
        <v>2.6172381039294375</v>
      </c>
      <c r="G1504" s="12">
        <f t="shared" si="71"/>
        <v>18.045133817810971</v>
      </c>
    </row>
    <row r="1505" spans="1:7" x14ac:dyDescent="0.25">
      <c r="A1505" s="24">
        <v>74.768555000000006</v>
      </c>
      <c r="B1505" s="23">
        <v>-74.056290000000004</v>
      </c>
      <c r="C1505" s="25">
        <v>4.3262577000000002</v>
      </c>
      <c r="D1505" s="26">
        <v>-3.4880876000000002E-3</v>
      </c>
      <c r="E1505" s="28">
        <f t="shared" si="69"/>
        <v>5.980146E-4</v>
      </c>
      <c r="F1505" s="18">
        <f t="shared" si="70"/>
        <v>2.619205471232644</v>
      </c>
      <c r="G1505" s="12">
        <f t="shared" si="71"/>
        <v>18.058698271958971</v>
      </c>
    </row>
    <row r="1506" spans="1:7" x14ac:dyDescent="0.25">
      <c r="A1506" s="24">
        <v>74.818359000000001</v>
      </c>
      <c r="B1506" s="23">
        <v>-74.102760000000004</v>
      </c>
      <c r="C1506" s="25">
        <v>4.3262668</v>
      </c>
      <c r="D1506" s="26">
        <v>-3.4897145999999999E-3</v>
      </c>
      <c r="E1506" s="28">
        <f t="shared" si="69"/>
        <v>5.9828576666666662E-4</v>
      </c>
      <c r="F1506" s="18">
        <f t="shared" si="70"/>
        <v>2.6208490112783065</v>
      </c>
      <c r="G1506" s="12">
        <f t="shared" si="71"/>
        <v>18.070030026610709</v>
      </c>
    </row>
    <row r="1507" spans="1:7" x14ac:dyDescent="0.25">
      <c r="A1507" s="24">
        <v>74.868163999999993</v>
      </c>
      <c r="B1507" s="23">
        <v>-74.125679000000005</v>
      </c>
      <c r="C1507" s="25">
        <v>4.3263483000000003</v>
      </c>
      <c r="D1507" s="26">
        <v>-3.4913241000000001E-3</v>
      </c>
      <c r="E1507" s="28">
        <f t="shared" si="69"/>
        <v>5.9855401666666669E-4</v>
      </c>
      <c r="F1507" s="18">
        <f t="shared" si="70"/>
        <v>2.621659605087356</v>
      </c>
      <c r="G1507" s="12">
        <f t="shared" si="71"/>
        <v>18.075618847029542</v>
      </c>
    </row>
    <row r="1508" spans="1:7" x14ac:dyDescent="0.25">
      <c r="A1508" s="24">
        <v>74.917968999999999</v>
      </c>
      <c r="B1508" s="23">
        <v>-74.201262999999997</v>
      </c>
      <c r="C1508" s="25">
        <v>4.3261642</v>
      </c>
      <c r="D1508" s="26">
        <v>-3.4949720999999999E-3</v>
      </c>
      <c r="E1508" s="28">
        <f t="shared" si="69"/>
        <v>5.9916201666666662E-4</v>
      </c>
      <c r="F1508" s="18">
        <f t="shared" si="70"/>
        <v>2.6243328422470578</v>
      </c>
      <c r="G1508" s="12">
        <f t="shared" si="71"/>
        <v>18.094050078869369</v>
      </c>
    </row>
    <row r="1509" spans="1:7" x14ac:dyDescent="0.25">
      <c r="A1509" s="24">
        <v>74.967772999999994</v>
      </c>
      <c r="B1509" s="23">
        <v>-74.251221000000001</v>
      </c>
      <c r="C1509" s="25">
        <v>4.3261374999999997</v>
      </c>
      <c r="D1509" s="26">
        <v>-3.4986674000000001E-3</v>
      </c>
      <c r="E1509" s="28">
        <f t="shared" si="69"/>
        <v>5.997779E-4</v>
      </c>
      <c r="F1509" s="18">
        <f t="shared" si="70"/>
        <v>2.6260997450574988</v>
      </c>
      <c r="G1509" s="12">
        <f t="shared" si="71"/>
        <v>18.106232385710165</v>
      </c>
    </row>
    <row r="1510" spans="1:7" x14ac:dyDescent="0.25">
      <c r="A1510" s="24">
        <v>75.017578</v>
      </c>
      <c r="B1510" s="23">
        <v>-74.302490000000006</v>
      </c>
      <c r="C1510" s="25">
        <v>4.3261003000000002</v>
      </c>
      <c r="D1510" s="26">
        <v>-3.5005807999999999E-3</v>
      </c>
      <c r="E1510" s="28">
        <f t="shared" si="69"/>
        <v>6.000968E-4</v>
      </c>
      <c r="F1510" s="18">
        <f t="shared" si="70"/>
        <v>2.6279130150080277</v>
      </c>
      <c r="G1510" s="12">
        <f t="shared" si="71"/>
        <v>18.118734381174765</v>
      </c>
    </row>
    <row r="1511" spans="1:7" x14ac:dyDescent="0.25">
      <c r="A1511" s="24">
        <v>75.067383000000007</v>
      </c>
      <c r="B1511" s="23">
        <v>-74.350516999999996</v>
      </c>
      <c r="C1511" s="25">
        <v>4.3261395</v>
      </c>
      <c r="D1511" s="26">
        <v>-3.5022853E-3</v>
      </c>
      <c r="E1511" s="28">
        <f t="shared" si="69"/>
        <v>6.0038088333333331E-4</v>
      </c>
      <c r="F1511" s="18">
        <f t="shared" si="70"/>
        <v>2.6296116226639992</v>
      </c>
      <c r="G1511" s="12">
        <f t="shared" si="71"/>
        <v>18.130445811789329</v>
      </c>
    </row>
    <row r="1512" spans="1:7" x14ac:dyDescent="0.25">
      <c r="A1512" s="24">
        <v>75.117187999999999</v>
      </c>
      <c r="B1512" s="23">
        <v>-74.396422999999999</v>
      </c>
      <c r="C1512" s="25">
        <v>4.3260961</v>
      </c>
      <c r="D1512" s="26">
        <v>-3.5060642000000002E-3</v>
      </c>
      <c r="E1512" s="28">
        <f t="shared" si="69"/>
        <v>6.0101070000000004E-4</v>
      </c>
      <c r="F1512" s="18">
        <f t="shared" si="70"/>
        <v>2.6312352152901273</v>
      </c>
      <c r="G1512" s="12">
        <f t="shared" si="71"/>
        <v>18.141640034493065</v>
      </c>
    </row>
    <row r="1513" spans="1:7" x14ac:dyDescent="0.25">
      <c r="A1513" s="24">
        <v>75.166991999999993</v>
      </c>
      <c r="B1513" s="23">
        <v>-74.451774999999998</v>
      </c>
      <c r="C1513" s="25">
        <v>4.3259791999999999</v>
      </c>
      <c r="D1513" s="26">
        <v>-3.5085678E-3</v>
      </c>
      <c r="E1513" s="28">
        <f t="shared" si="69"/>
        <v>6.0142796666666661E-4</v>
      </c>
      <c r="F1513" s="18">
        <f t="shared" si="70"/>
        <v>2.6331928918256882</v>
      </c>
      <c r="G1513" s="12">
        <f t="shared" si="71"/>
        <v>18.15513767347484</v>
      </c>
    </row>
    <row r="1514" spans="1:7" x14ac:dyDescent="0.25">
      <c r="A1514" s="24">
        <v>75.216797</v>
      </c>
      <c r="B1514" s="23">
        <v>-74.502548000000004</v>
      </c>
      <c r="C1514" s="25">
        <v>4.3259482</v>
      </c>
      <c r="D1514" s="26">
        <v>-3.5124123E-3</v>
      </c>
      <c r="E1514" s="28">
        <f t="shared" si="69"/>
        <v>6.0206871666666664E-4</v>
      </c>
      <c r="F1514" s="18">
        <f t="shared" si="70"/>
        <v>2.6349886193647114</v>
      </c>
      <c r="G1514" s="12">
        <f t="shared" si="71"/>
        <v>18.167518718857508</v>
      </c>
    </row>
    <row r="1515" spans="1:7" x14ac:dyDescent="0.25">
      <c r="A1515" s="24">
        <v>75.266602000000006</v>
      </c>
      <c r="B1515" s="23">
        <v>-74.527778999999995</v>
      </c>
      <c r="C1515" s="25">
        <v>4.3259119999999998</v>
      </c>
      <c r="D1515" s="26">
        <v>-3.5118280999999999E-3</v>
      </c>
      <c r="E1515" s="28">
        <f t="shared" si="69"/>
        <v>6.0197134999999998E-4</v>
      </c>
      <c r="F1515" s="18">
        <f t="shared" si="70"/>
        <v>2.6358809834467447</v>
      </c>
      <c r="G1515" s="12">
        <f t="shared" si="71"/>
        <v>18.173671322722754</v>
      </c>
    </row>
    <row r="1516" spans="1:7" x14ac:dyDescent="0.25">
      <c r="A1516" s="24">
        <v>75.316406000000001</v>
      </c>
      <c r="B1516" s="23">
        <v>-74.584418999999997</v>
      </c>
      <c r="C1516" s="25">
        <v>4.3259277000000003</v>
      </c>
      <c r="D1516" s="26">
        <v>-3.5170374999999999E-3</v>
      </c>
      <c r="E1516" s="28">
        <f t="shared" si="69"/>
        <v>6.0283958333333333E-4</v>
      </c>
      <c r="F1516" s="18">
        <f t="shared" si="70"/>
        <v>2.6378842136637948</v>
      </c>
      <c r="G1516" s="12">
        <f t="shared" si="71"/>
        <v>18.187483041755989</v>
      </c>
    </row>
    <row r="1517" spans="1:7" x14ac:dyDescent="0.25">
      <c r="A1517" s="24">
        <v>75.366211000000007</v>
      </c>
      <c r="B1517" s="23">
        <v>-74.633162999999996</v>
      </c>
      <c r="C1517" s="25">
        <v>4.3258299999999998</v>
      </c>
      <c r="D1517" s="26">
        <v>-3.5192072E-3</v>
      </c>
      <c r="E1517" s="28">
        <f t="shared" si="69"/>
        <v>6.032012E-4</v>
      </c>
      <c r="F1517" s="18">
        <f t="shared" si="70"/>
        <v>2.6396081800073663</v>
      </c>
      <c r="G1517" s="12">
        <f t="shared" si="71"/>
        <v>18.19936931351722</v>
      </c>
    </row>
    <row r="1518" spans="1:7" x14ac:dyDescent="0.25">
      <c r="A1518" s="24">
        <v>75.416015999999999</v>
      </c>
      <c r="B1518" s="23">
        <v>-74.686142000000004</v>
      </c>
      <c r="C1518" s="25">
        <v>4.3258580999999996</v>
      </c>
      <c r="D1518" s="26">
        <v>-3.5206317E-3</v>
      </c>
      <c r="E1518" s="28">
        <f t="shared" si="69"/>
        <v>6.034386166666666E-4</v>
      </c>
      <c r="F1518" s="18">
        <f t="shared" si="70"/>
        <v>2.6414819288362699</v>
      </c>
      <c r="G1518" s="12">
        <f t="shared" si="71"/>
        <v>18.21228829414331</v>
      </c>
    </row>
    <row r="1519" spans="1:7" x14ac:dyDescent="0.25">
      <c r="A1519" s="24">
        <v>75.465819999999994</v>
      </c>
      <c r="B1519" s="23">
        <v>-74.726448000000005</v>
      </c>
      <c r="C1519" s="25">
        <v>4.3257656000000004</v>
      </c>
      <c r="D1519" s="26">
        <v>-3.5232842999999999E-3</v>
      </c>
      <c r="E1519" s="28">
        <f t="shared" si="69"/>
        <v>6.0388071666666666E-4</v>
      </c>
      <c r="F1519" s="18">
        <f t="shared" si="70"/>
        <v>2.6429074619776616</v>
      </c>
      <c r="G1519" s="12">
        <f t="shared" si="71"/>
        <v>18.222116951405908</v>
      </c>
    </row>
    <row r="1520" spans="1:7" x14ac:dyDescent="0.25">
      <c r="A1520" s="24">
        <v>75.515625</v>
      </c>
      <c r="B1520" s="23">
        <v>-74.774924999999996</v>
      </c>
      <c r="C1520" s="25">
        <v>4.3257437000000003</v>
      </c>
      <c r="D1520" s="26">
        <v>-3.5238205000000002E-3</v>
      </c>
      <c r="E1520" s="28">
        <f t="shared" si="69"/>
        <v>6.039700833333333E-4</v>
      </c>
      <c r="F1520" s="18">
        <f t="shared" si="70"/>
        <v>2.6446219851279427</v>
      </c>
      <c r="G1520" s="12">
        <f t="shared" si="71"/>
        <v>18.233938114957709</v>
      </c>
    </row>
    <row r="1521" spans="1:7" x14ac:dyDescent="0.25">
      <c r="A1521" s="24">
        <v>75.565430000000006</v>
      </c>
      <c r="B1521" s="23">
        <v>-74.847487999999998</v>
      </c>
      <c r="C1521" s="25">
        <v>4.3257216999999999</v>
      </c>
      <c r="D1521" s="26">
        <v>-3.5286065999999999E-3</v>
      </c>
      <c r="E1521" s="28">
        <f t="shared" si="69"/>
        <v>6.0476776666666665E-4</v>
      </c>
      <c r="F1521" s="18">
        <f t="shared" si="70"/>
        <v>2.6471883762691819</v>
      </c>
      <c r="G1521" s="12">
        <f t="shared" si="71"/>
        <v>18.251632673012239</v>
      </c>
    </row>
    <row r="1522" spans="1:7" x14ac:dyDescent="0.25">
      <c r="A1522" s="24">
        <v>75.615234000000001</v>
      </c>
      <c r="B1522" s="23">
        <v>-74.891884000000005</v>
      </c>
      <c r="C1522" s="25">
        <v>4.3255935000000001</v>
      </c>
      <c r="D1522" s="26">
        <v>-3.5307823999999998E-3</v>
      </c>
      <c r="E1522" s="28">
        <f t="shared" si="69"/>
        <v>6.0513039999999998E-4</v>
      </c>
      <c r="F1522" s="18">
        <f t="shared" si="70"/>
        <v>2.6487585635699618</v>
      </c>
      <c r="G1522" s="12">
        <f t="shared" si="71"/>
        <v>18.262458680748814</v>
      </c>
    </row>
    <row r="1523" spans="1:7" x14ac:dyDescent="0.25">
      <c r="A1523" s="24">
        <v>75.665038999999993</v>
      </c>
      <c r="B1523" s="23">
        <v>-74.937965000000005</v>
      </c>
      <c r="C1523" s="25">
        <v>4.3256268999999996</v>
      </c>
      <c r="D1523" s="26">
        <v>-3.5313546999999998E-3</v>
      </c>
      <c r="E1523" s="28">
        <f t="shared" si="69"/>
        <v>6.0522578333333324E-4</v>
      </c>
      <c r="F1523" s="18">
        <f t="shared" si="70"/>
        <v>2.6503883455549881</v>
      </c>
      <c r="G1523" s="12">
        <f t="shared" si="71"/>
        <v>18.273695577372589</v>
      </c>
    </row>
    <row r="1524" spans="1:7" x14ac:dyDescent="0.25">
      <c r="A1524" s="24">
        <v>75.714843999999999</v>
      </c>
      <c r="B1524" s="23">
        <v>-74.989852999999997</v>
      </c>
      <c r="C1524" s="25">
        <v>4.3255577000000001</v>
      </c>
      <c r="D1524" s="26">
        <v>-3.5342157000000001E-3</v>
      </c>
      <c r="E1524" s="28">
        <f t="shared" si="69"/>
        <v>6.0570261666666669E-4</v>
      </c>
      <c r="F1524" s="18">
        <f t="shared" si="70"/>
        <v>2.6522235081521326</v>
      </c>
      <c r="G1524" s="12">
        <f t="shared" si="71"/>
        <v>18.286348516588625</v>
      </c>
    </row>
    <row r="1525" spans="1:7" x14ac:dyDescent="0.25">
      <c r="A1525" s="24">
        <v>75.764647999999994</v>
      </c>
      <c r="B1525" s="23">
        <v>-75.041945999999996</v>
      </c>
      <c r="C1525" s="25">
        <v>4.3255062000000004</v>
      </c>
      <c r="D1525" s="26">
        <v>-3.5351751999999998E-3</v>
      </c>
      <c r="E1525" s="28">
        <f t="shared" si="69"/>
        <v>6.0586253333333331E-4</v>
      </c>
      <c r="F1525" s="18">
        <f t="shared" si="70"/>
        <v>2.6540659211411293</v>
      </c>
      <c r="G1525" s="12">
        <f t="shared" si="71"/>
        <v>18.299051445253848</v>
      </c>
    </row>
    <row r="1526" spans="1:7" x14ac:dyDescent="0.25">
      <c r="A1526" s="24">
        <v>75.814453</v>
      </c>
      <c r="B1526" s="23">
        <v>-75.090485000000001</v>
      </c>
      <c r="C1526" s="25">
        <v>4.3254485000000003</v>
      </c>
      <c r="D1526" s="26">
        <v>-3.5378812000000002E-3</v>
      </c>
      <c r="E1526" s="28">
        <f t="shared" si="69"/>
        <v>6.0631353333333337E-4</v>
      </c>
      <c r="F1526" s="18">
        <f t="shared" si="70"/>
        <v>2.655782637092849</v>
      </c>
      <c r="G1526" s="12">
        <f t="shared" si="71"/>
        <v>18.310887727565898</v>
      </c>
    </row>
    <row r="1527" spans="1:7" x14ac:dyDescent="0.25">
      <c r="A1527" s="24">
        <v>75.864258000000007</v>
      </c>
      <c r="B1527" s="23">
        <v>-75.142677000000006</v>
      </c>
      <c r="C1527" s="25">
        <v>4.3254380000000001</v>
      </c>
      <c r="D1527" s="26">
        <v>-3.5392402E-3</v>
      </c>
      <c r="E1527" s="28">
        <f t="shared" si="69"/>
        <v>6.065400333333333E-4</v>
      </c>
      <c r="F1527" s="18">
        <f t="shared" si="70"/>
        <v>2.6576285514905944</v>
      </c>
      <c r="G1527" s="12">
        <f t="shared" si="71"/>
        <v>18.323614797477312</v>
      </c>
    </row>
    <row r="1528" spans="1:7" x14ac:dyDescent="0.25">
      <c r="A1528" s="24">
        <v>75.914062999999999</v>
      </c>
      <c r="B1528" s="23">
        <v>-75.179001</v>
      </c>
      <c r="C1528" s="25">
        <v>4.3254045999999997</v>
      </c>
      <c r="D1528" s="26">
        <v>-3.5396218E-3</v>
      </c>
      <c r="E1528" s="28">
        <f t="shared" si="69"/>
        <v>6.0660363333333331E-4</v>
      </c>
      <c r="F1528" s="18">
        <f t="shared" si="70"/>
        <v>2.6589132501912318</v>
      </c>
      <c r="G1528" s="12">
        <f t="shared" si="71"/>
        <v>18.332472440170871</v>
      </c>
    </row>
    <row r="1529" spans="1:7" x14ac:dyDescent="0.25">
      <c r="A1529" s="24">
        <v>75.963866999999993</v>
      </c>
      <c r="B1529" s="23">
        <v>-75.235878</v>
      </c>
      <c r="C1529" s="25">
        <v>4.3254175000000004</v>
      </c>
      <c r="D1529" s="26">
        <v>-3.5423934000000002E-3</v>
      </c>
      <c r="E1529" s="28">
        <f t="shared" si="69"/>
        <v>6.0706556666666666E-4</v>
      </c>
      <c r="F1529" s="18">
        <f t="shared" si="70"/>
        <v>2.6609248625686179</v>
      </c>
      <c r="G1529" s="12">
        <f t="shared" si="71"/>
        <v>18.34634195188438</v>
      </c>
    </row>
    <row r="1530" spans="1:7" x14ac:dyDescent="0.25">
      <c r="A1530" s="24">
        <v>76.013672</v>
      </c>
      <c r="B1530" s="23">
        <v>-75.301117000000005</v>
      </c>
      <c r="C1530" s="25">
        <v>4.3253693999999996</v>
      </c>
      <c r="D1530" s="26">
        <v>-3.5445034000000002E-3</v>
      </c>
      <c r="E1530" s="28">
        <f t="shared" si="69"/>
        <v>6.074172333333333E-4</v>
      </c>
      <c r="F1530" s="18">
        <f t="shared" si="70"/>
        <v>2.6632322201980343</v>
      </c>
      <c r="G1530" s="12">
        <f t="shared" si="71"/>
        <v>18.362250545422683</v>
      </c>
    </row>
    <row r="1531" spans="1:7" x14ac:dyDescent="0.25">
      <c r="A1531" s="24">
        <v>76.063477000000006</v>
      </c>
      <c r="B1531" s="23">
        <v>-75.331810000000004</v>
      </c>
      <c r="C1531" s="25">
        <v>4.3253111999999998</v>
      </c>
      <c r="D1531" s="26">
        <v>-3.5457134E-3</v>
      </c>
      <c r="E1531" s="28">
        <f t="shared" si="69"/>
        <v>6.0761889999999996E-4</v>
      </c>
      <c r="F1531" s="18">
        <f t="shared" si="70"/>
        <v>2.6643177630132162</v>
      </c>
      <c r="G1531" s="12">
        <f t="shared" si="71"/>
        <v>18.369735063294982</v>
      </c>
    </row>
    <row r="1532" spans="1:7" x14ac:dyDescent="0.25">
      <c r="A1532" s="24">
        <v>76.113281000000001</v>
      </c>
      <c r="B1532" s="23">
        <v>-75.383437999999998</v>
      </c>
      <c r="C1532" s="25">
        <v>4.3253240999999996</v>
      </c>
      <c r="D1532" s="26">
        <v>-3.549993E-3</v>
      </c>
      <c r="E1532" s="28">
        <f t="shared" si="69"/>
        <v>6.0833216666666664E-4</v>
      </c>
      <c r="F1532" s="18">
        <f t="shared" si="70"/>
        <v>2.6661437299914268</v>
      </c>
      <c r="G1532" s="12">
        <f t="shared" si="71"/>
        <v>18.382324601258397</v>
      </c>
    </row>
    <row r="1533" spans="1:7" x14ac:dyDescent="0.25">
      <c r="A1533" s="24">
        <v>76.163086000000007</v>
      </c>
      <c r="B1533" s="23">
        <v>-75.416152999999994</v>
      </c>
      <c r="C1533" s="25">
        <v>4.3252058</v>
      </c>
      <c r="D1533" s="26">
        <v>-3.5493372000000001E-3</v>
      </c>
      <c r="E1533" s="28">
        <f t="shared" si="69"/>
        <v>6.0822286666666666E-4</v>
      </c>
      <c r="F1533" s="18">
        <f t="shared" si="70"/>
        <v>2.6673007864277047</v>
      </c>
      <c r="G1533" s="12">
        <f t="shared" si="71"/>
        <v>18.390302185795335</v>
      </c>
    </row>
    <row r="1534" spans="1:7" x14ac:dyDescent="0.25">
      <c r="A1534" s="24">
        <v>76.212890999999999</v>
      </c>
      <c r="B1534" s="23">
        <v>-75.492592000000002</v>
      </c>
      <c r="C1534" s="25">
        <v>4.3252144000000001</v>
      </c>
      <c r="D1534" s="26">
        <v>-3.5522640999999999E-3</v>
      </c>
      <c r="E1534" s="28">
        <f t="shared" si="69"/>
        <v>6.0871068333333332E-4</v>
      </c>
      <c r="F1534" s="18">
        <f t="shared" si="70"/>
        <v>2.6700042630265943</v>
      </c>
      <c r="G1534" s="12">
        <f t="shared" si="71"/>
        <v>18.408941910215912</v>
      </c>
    </row>
    <row r="1535" spans="1:7" x14ac:dyDescent="0.25">
      <c r="A1535" s="24">
        <v>76.262694999999994</v>
      </c>
      <c r="B1535" s="23">
        <v>-75.527107000000001</v>
      </c>
      <c r="C1535" s="25">
        <v>4.3251438000000002</v>
      </c>
      <c r="D1535" s="26">
        <v>-3.5550296000000001E-3</v>
      </c>
      <c r="E1535" s="28">
        <f t="shared" si="69"/>
        <v>6.0917160000000003E-4</v>
      </c>
      <c r="F1535" s="18">
        <f t="shared" si="70"/>
        <v>2.6712249814401088</v>
      </c>
      <c r="G1535" s="12">
        <f t="shared" si="71"/>
        <v>18.417358426501792</v>
      </c>
    </row>
    <row r="1536" spans="1:7" x14ac:dyDescent="0.25">
      <c r="A1536" s="24">
        <v>76.3125</v>
      </c>
      <c r="B1536" s="23">
        <v>-75.590964999999997</v>
      </c>
      <c r="C1536" s="25">
        <v>4.3250913999999998</v>
      </c>
      <c r="D1536" s="26">
        <v>-3.5568892000000002E-3</v>
      </c>
      <c r="E1536" s="28">
        <f t="shared" si="69"/>
        <v>6.0948153333333338E-4</v>
      </c>
      <c r="F1536" s="18">
        <f t="shared" si="70"/>
        <v>2.6734834961858782</v>
      </c>
      <c r="G1536" s="12">
        <f t="shared" si="71"/>
        <v>18.432930261848263</v>
      </c>
    </row>
    <row r="1537" spans="1:7" x14ac:dyDescent="0.25">
      <c r="A1537" s="24">
        <v>76.362305000000006</v>
      </c>
      <c r="B1537" s="23">
        <v>-75.634665999999996</v>
      </c>
      <c r="C1537" s="25">
        <v>4.3250827999999997</v>
      </c>
      <c r="D1537" s="26">
        <v>-3.557527E-3</v>
      </c>
      <c r="E1537" s="28">
        <f t="shared" si="69"/>
        <v>6.095878333333333E-4</v>
      </c>
      <c r="F1537" s="18">
        <f t="shared" si="70"/>
        <v>2.6750291028898912</v>
      </c>
      <c r="G1537" s="12">
        <f t="shared" si="71"/>
        <v>18.44358679315955</v>
      </c>
    </row>
    <row r="1538" spans="1:7" x14ac:dyDescent="0.25">
      <c r="A1538" s="24">
        <v>76.412109000000001</v>
      </c>
      <c r="B1538" s="23">
        <v>-75.669533000000001</v>
      </c>
      <c r="C1538" s="25">
        <v>4.3250561000000003</v>
      </c>
      <c r="D1538" s="26">
        <v>-3.5592199000000001E-3</v>
      </c>
      <c r="E1538" s="28">
        <f t="shared" si="69"/>
        <v>6.0986998333333335E-4</v>
      </c>
      <c r="F1538" s="18">
        <f t="shared" si="70"/>
        <v>2.6762622707567325</v>
      </c>
      <c r="G1538" s="12">
        <f t="shared" si="71"/>
        <v>18.452089144987443</v>
      </c>
    </row>
    <row r="1539" spans="1:7" x14ac:dyDescent="0.25">
      <c r="A1539" s="24">
        <v>76.461913999999993</v>
      </c>
      <c r="B1539" s="23">
        <v>-75.719397999999998</v>
      </c>
      <c r="C1539" s="25">
        <v>4.3250479999999998</v>
      </c>
      <c r="D1539" s="26">
        <v>-3.5597979999999999E-3</v>
      </c>
      <c r="E1539" s="28">
        <f t="shared" si="69"/>
        <v>6.0996633333333325E-4</v>
      </c>
      <c r="F1539" s="18">
        <f t="shared" si="70"/>
        <v>2.6780258843650162</v>
      </c>
      <c r="G1539" s="12">
        <f t="shared" si="71"/>
        <v>18.464248773687871</v>
      </c>
    </row>
    <row r="1540" spans="1:7" x14ac:dyDescent="0.25">
      <c r="A1540" s="24">
        <v>76.511718999999999</v>
      </c>
      <c r="B1540" s="23">
        <v>-75.777602999999999</v>
      </c>
      <c r="C1540" s="25">
        <v>4.3249668999999997</v>
      </c>
      <c r="D1540" s="26">
        <v>-3.5631952E-3</v>
      </c>
      <c r="E1540" s="28">
        <f t="shared" si="69"/>
        <v>6.1053253333333334E-4</v>
      </c>
      <c r="F1540" s="18">
        <f t="shared" si="70"/>
        <v>2.6800844651344971</v>
      </c>
      <c r="G1540" s="12">
        <f t="shared" si="71"/>
        <v>18.47844211949171</v>
      </c>
    </row>
    <row r="1541" spans="1:7" x14ac:dyDescent="0.25">
      <c r="A1541" s="24">
        <v>76.561522999999994</v>
      </c>
      <c r="B1541" s="23">
        <v>-75.819884999999999</v>
      </c>
      <c r="C1541" s="25">
        <v>4.3249841</v>
      </c>
      <c r="D1541" s="26">
        <v>-3.5647748E-3</v>
      </c>
      <c r="E1541" s="28">
        <f t="shared" ref="E1541:E1604" si="72" xml:space="preserve"> (delta_0 - D1541) / L</f>
        <v>6.1079579999999997E-4</v>
      </c>
      <c r="F1541" s="18">
        <f t="shared" ref="F1541:F1604" si="73" xml:space="preserve"> -B1541 / A_6x12_in2</f>
        <v>2.6815798849797887</v>
      </c>
      <c r="G1541" s="12">
        <f t="shared" ref="G1541:G1604" si="74" xml:space="preserve"> -B1541 * kip_to_N / A_6x12_mm2</f>
        <v>18.488752626274255</v>
      </c>
    </row>
    <row r="1542" spans="1:7" x14ac:dyDescent="0.25">
      <c r="A1542" s="24">
        <v>76.611328</v>
      </c>
      <c r="B1542" s="23">
        <v>-75.847260000000006</v>
      </c>
      <c r="C1542" s="25">
        <v>4.3248877999999999</v>
      </c>
      <c r="D1542" s="26">
        <v>-3.5674690999999998E-3</v>
      </c>
      <c r="E1542" s="28">
        <f t="shared" si="72"/>
        <v>6.112448499999999E-4</v>
      </c>
      <c r="F1542" s="18">
        <f t="shared" si="73"/>
        <v>2.6825480775502646</v>
      </c>
      <c r="G1542" s="12">
        <f t="shared" si="74"/>
        <v>18.495428046622681</v>
      </c>
    </row>
    <row r="1543" spans="1:7" x14ac:dyDescent="0.25">
      <c r="A1543" s="24">
        <v>76.661133000000007</v>
      </c>
      <c r="B1543" s="23">
        <v>-75.920699999999997</v>
      </c>
      <c r="C1543" s="25">
        <v>4.3249053999999996</v>
      </c>
      <c r="D1543" s="26">
        <v>-3.5705684999999998E-3</v>
      </c>
      <c r="E1543" s="28">
        <f t="shared" si="72"/>
        <v>6.1176141666666661E-4</v>
      </c>
      <c r="F1543" s="18">
        <f t="shared" si="73"/>
        <v>2.6851454862215238</v>
      </c>
      <c r="G1543" s="12">
        <f t="shared" si="74"/>
        <v>18.513336461979332</v>
      </c>
    </row>
    <row r="1544" spans="1:7" x14ac:dyDescent="0.25">
      <c r="A1544" s="24">
        <v>76.710937999999999</v>
      </c>
      <c r="B1544" s="23">
        <v>-75.96978</v>
      </c>
      <c r="C1544" s="25">
        <v>4.3249116000000001</v>
      </c>
      <c r="D1544" s="26">
        <v>-3.5746511999999999E-3</v>
      </c>
      <c r="E1544" s="28">
        <f t="shared" si="72"/>
        <v>6.1244186666666663E-4</v>
      </c>
      <c r="F1544" s="18">
        <f t="shared" si="73"/>
        <v>2.6868813361341797</v>
      </c>
      <c r="G1544" s="12">
        <f t="shared" si="74"/>
        <v>18.525304667667029</v>
      </c>
    </row>
    <row r="1545" spans="1:7" x14ac:dyDescent="0.25">
      <c r="A1545" s="24">
        <v>76.760741999999993</v>
      </c>
      <c r="B1545" s="23">
        <v>-76.020111</v>
      </c>
      <c r="C1545" s="25">
        <v>4.3247723999999996</v>
      </c>
      <c r="D1545" s="26">
        <v>-3.5762369999999999E-3</v>
      </c>
      <c r="E1545" s="28">
        <f t="shared" si="72"/>
        <v>6.1270616666666666E-4</v>
      </c>
      <c r="F1545" s="18">
        <f t="shared" si="73"/>
        <v>2.6886614311210151</v>
      </c>
      <c r="G1545" s="12">
        <f t="shared" si="74"/>
        <v>18.537577930920239</v>
      </c>
    </row>
    <row r="1546" spans="1:7" x14ac:dyDescent="0.25">
      <c r="A1546" s="24">
        <v>76.810547</v>
      </c>
      <c r="B1546" s="23">
        <v>-76.055565000000001</v>
      </c>
      <c r="C1546" s="25">
        <v>4.3247809000000004</v>
      </c>
      <c r="D1546" s="26">
        <v>-3.5786629000000001E-3</v>
      </c>
      <c r="E1546" s="28">
        <f t="shared" si="72"/>
        <v>6.1311048333333336E-4</v>
      </c>
      <c r="F1546" s="18">
        <f t="shared" si="73"/>
        <v>2.6899153598659882</v>
      </c>
      <c r="G1546" s="12">
        <f t="shared" si="74"/>
        <v>18.546223423268476</v>
      </c>
    </row>
    <row r="1547" spans="1:7" x14ac:dyDescent="0.25">
      <c r="A1547" s="24">
        <v>76.860352000000006</v>
      </c>
      <c r="B1547" s="23">
        <v>-76.110146</v>
      </c>
      <c r="C1547" s="25">
        <v>4.3246602999999997</v>
      </c>
      <c r="D1547" s="26">
        <v>-3.5821138999999999E-3</v>
      </c>
      <c r="E1547" s="28">
        <f t="shared" si="72"/>
        <v>6.1368564999999999E-4</v>
      </c>
      <c r="F1547" s="18">
        <f t="shared" si="73"/>
        <v>2.6918457678546326</v>
      </c>
      <c r="G1547" s="12">
        <f t="shared" si="74"/>
        <v>18.559533053151121</v>
      </c>
    </row>
    <row r="1548" spans="1:7" x14ac:dyDescent="0.25">
      <c r="A1548" s="24">
        <v>76.910156000000001</v>
      </c>
      <c r="B1548" s="23">
        <v>-76.171775999999994</v>
      </c>
      <c r="C1548" s="25">
        <v>4.324573</v>
      </c>
      <c r="D1548" s="26">
        <v>-3.5834729000000002E-3</v>
      </c>
      <c r="E1548" s="28">
        <f t="shared" si="72"/>
        <v>6.1391215000000004E-4</v>
      </c>
      <c r="F1548" s="18">
        <f t="shared" si="73"/>
        <v>2.6940254832196886</v>
      </c>
      <c r="G1548" s="12">
        <f t="shared" si="74"/>
        <v>18.574561588532799</v>
      </c>
    </row>
    <row r="1549" spans="1:7" x14ac:dyDescent="0.25">
      <c r="A1549" s="24">
        <v>76.959961000000007</v>
      </c>
      <c r="B1549" s="23">
        <v>-76.200073000000003</v>
      </c>
      <c r="C1549" s="25">
        <v>4.3246450000000003</v>
      </c>
      <c r="D1549" s="26">
        <v>-3.5847601999999998E-3</v>
      </c>
      <c r="E1549" s="28">
        <f t="shared" si="72"/>
        <v>6.1412669999999991E-4</v>
      </c>
      <c r="F1549" s="18">
        <f t="shared" si="73"/>
        <v>2.6950262848696158</v>
      </c>
      <c r="G1549" s="12">
        <f t="shared" si="74"/>
        <v>18.581461839477072</v>
      </c>
    </row>
    <row r="1550" spans="1:7" x14ac:dyDescent="0.25">
      <c r="A1550" s="24">
        <v>77.009765999999999</v>
      </c>
      <c r="B1550" s="23">
        <v>-76.261748999999995</v>
      </c>
      <c r="C1550" s="25">
        <v>4.3246111999999997</v>
      </c>
      <c r="D1550" s="26">
        <v>-3.5858449999999998E-3</v>
      </c>
      <c r="E1550" s="28">
        <f t="shared" si="72"/>
        <v>6.1430749999999998E-4</v>
      </c>
      <c r="F1550" s="18">
        <f t="shared" si="73"/>
        <v>2.6972076271518679</v>
      </c>
      <c r="G1550" s="12">
        <f t="shared" si="74"/>
        <v>18.596501592003442</v>
      </c>
    </row>
    <row r="1551" spans="1:7" x14ac:dyDescent="0.25">
      <c r="A1551" s="24">
        <v>77.059569999999994</v>
      </c>
      <c r="B1551" s="23">
        <v>-76.312461999999996</v>
      </c>
      <c r="C1551" s="25">
        <v>4.3246174000000002</v>
      </c>
      <c r="D1551" s="26">
        <v>-3.5889563E-3</v>
      </c>
      <c r="E1551" s="28">
        <f t="shared" si="72"/>
        <v>6.1482604999999997E-4</v>
      </c>
      <c r="F1551" s="18">
        <f t="shared" si="73"/>
        <v>2.6990012326249833</v>
      </c>
      <c r="G1551" s="12">
        <f t="shared" si="74"/>
        <v>18.608868006327814</v>
      </c>
    </row>
    <row r="1552" spans="1:7" x14ac:dyDescent="0.25">
      <c r="A1552" s="24">
        <v>77.109375</v>
      </c>
      <c r="B1552" s="23">
        <v>-76.379715000000004</v>
      </c>
      <c r="C1552" s="25">
        <v>4.3244524000000002</v>
      </c>
      <c r="D1552" s="26">
        <v>-3.5917458999999998E-3</v>
      </c>
      <c r="E1552" s="28">
        <f t="shared" si="72"/>
        <v>6.1529098333333327E-4</v>
      </c>
      <c r="F1552" s="18">
        <f t="shared" si="73"/>
        <v>2.7013798209333748</v>
      </c>
      <c r="G1552" s="12">
        <f t="shared" si="74"/>
        <v>18.62526771572298</v>
      </c>
    </row>
    <row r="1553" spans="1:7" x14ac:dyDescent="0.25">
      <c r="A1553" s="24">
        <v>77.159180000000006</v>
      </c>
      <c r="B1553" s="23">
        <v>-76.409606999999994</v>
      </c>
      <c r="C1553" s="25">
        <v>4.3245630000000004</v>
      </c>
      <c r="D1553" s="26">
        <v>-3.5966516E-3</v>
      </c>
      <c r="E1553" s="28">
        <f t="shared" si="72"/>
        <v>6.1610859999999996E-4</v>
      </c>
      <c r="F1553" s="18">
        <f t="shared" si="73"/>
        <v>2.7024370341686859</v>
      </c>
      <c r="G1553" s="12">
        <f t="shared" si="74"/>
        <v>18.632556908967</v>
      </c>
    </row>
    <row r="1554" spans="1:7" x14ac:dyDescent="0.25">
      <c r="A1554" s="24">
        <v>77.208984000000001</v>
      </c>
      <c r="B1554" s="23">
        <v>-76.451804999999993</v>
      </c>
      <c r="C1554" s="25">
        <v>4.3245133999999998</v>
      </c>
      <c r="D1554" s="26">
        <v>-3.5976111000000002E-3</v>
      </c>
      <c r="E1554" s="28">
        <f t="shared" si="72"/>
        <v>6.162685166666667E-4</v>
      </c>
      <c r="F1554" s="18">
        <f t="shared" si="73"/>
        <v>2.7039294831217062</v>
      </c>
      <c r="G1554" s="12">
        <f t="shared" si="74"/>
        <v>18.642846932267926</v>
      </c>
    </row>
    <row r="1555" spans="1:7" x14ac:dyDescent="0.25">
      <c r="A1555" s="24">
        <v>77.258788999999993</v>
      </c>
      <c r="B1555" s="23">
        <v>-76.498711</v>
      </c>
      <c r="C1555" s="25">
        <v>4.3244151999999998</v>
      </c>
      <c r="D1555" s="26">
        <v>-3.601843E-3</v>
      </c>
      <c r="E1555" s="28">
        <f t="shared" si="72"/>
        <v>6.1697383333333326E-4</v>
      </c>
      <c r="F1555" s="18">
        <f t="shared" si="73"/>
        <v>2.7055884435129665</v>
      </c>
      <c r="G1555" s="12">
        <f t="shared" si="74"/>
        <v>18.654285005943301</v>
      </c>
    </row>
    <row r="1556" spans="1:7" x14ac:dyDescent="0.25">
      <c r="A1556" s="24">
        <v>77.308593999999999</v>
      </c>
      <c r="B1556" s="23">
        <v>-76.561417000000006</v>
      </c>
      <c r="C1556" s="25">
        <v>4.3243913999999997</v>
      </c>
      <c r="D1556" s="26">
        <v>-3.6041317999999998E-3</v>
      </c>
      <c r="E1556" s="28">
        <f t="shared" si="72"/>
        <v>6.1735529999999998E-4</v>
      </c>
      <c r="F1556" s="18">
        <f t="shared" si="73"/>
        <v>2.7078062145933042</v>
      </c>
      <c r="G1556" s="12">
        <f t="shared" si="74"/>
        <v>18.669575924970452</v>
      </c>
    </row>
    <row r="1557" spans="1:7" x14ac:dyDescent="0.25">
      <c r="A1557" s="24">
        <v>77.358397999999994</v>
      </c>
      <c r="B1557" s="23">
        <v>-76.618835000000004</v>
      </c>
      <c r="C1557" s="25">
        <v>4.3244119000000003</v>
      </c>
      <c r="D1557" s="26">
        <v>-3.608024E-3</v>
      </c>
      <c r="E1557" s="28">
        <f t="shared" si="72"/>
        <v>6.1800400000000001E-4</v>
      </c>
      <c r="F1557" s="18">
        <f t="shared" si="73"/>
        <v>2.7098369609316264</v>
      </c>
      <c r="G1557" s="12">
        <f t="shared" si="74"/>
        <v>18.683577360059619</v>
      </c>
    </row>
    <row r="1558" spans="1:7" x14ac:dyDescent="0.25">
      <c r="A1558" s="24">
        <v>77.408203</v>
      </c>
      <c r="B1558" s="23">
        <v>-76.675858000000005</v>
      </c>
      <c r="C1558" s="25">
        <v>4.3242846000000004</v>
      </c>
      <c r="D1558" s="26">
        <v>-3.6113381E-3</v>
      </c>
      <c r="E1558" s="28">
        <f t="shared" si="72"/>
        <v>6.1855634999999993E-4</v>
      </c>
      <c r="F1558" s="18">
        <f t="shared" si="73"/>
        <v>2.711853737002722</v>
      </c>
      <c r="G1558" s="12">
        <f t="shared" si="74"/>
        <v>18.69748247401499</v>
      </c>
    </row>
    <row r="1559" spans="1:7" x14ac:dyDescent="0.25">
      <c r="A1559" s="24">
        <v>77.458008000000007</v>
      </c>
      <c r="B1559" s="23">
        <v>-76.719582000000003</v>
      </c>
      <c r="C1559" s="25">
        <v>4.3243159999999996</v>
      </c>
      <c r="D1559" s="26">
        <v>-3.6138712999999999E-3</v>
      </c>
      <c r="E1559" s="28">
        <f t="shared" si="72"/>
        <v>6.1897854999999993E-4</v>
      </c>
      <c r="F1559" s="18">
        <f t="shared" si="73"/>
        <v>2.7134001571653332</v>
      </c>
      <c r="G1559" s="12">
        <f t="shared" si="74"/>
        <v>18.708144613898625</v>
      </c>
    </row>
    <row r="1560" spans="1:7" x14ac:dyDescent="0.25">
      <c r="A1560" s="24">
        <v>77.507812999999999</v>
      </c>
      <c r="B1560" s="23">
        <v>-76.743279000000001</v>
      </c>
      <c r="C1560" s="25">
        <v>4.3242798000000002</v>
      </c>
      <c r="D1560" s="26">
        <v>-3.6151407E-3</v>
      </c>
      <c r="E1560" s="28">
        <f t="shared" si="72"/>
        <v>6.191901166666666E-4</v>
      </c>
      <c r="F1560" s="18">
        <f t="shared" si="73"/>
        <v>2.7142382670956549</v>
      </c>
      <c r="G1560" s="12">
        <f t="shared" si="74"/>
        <v>18.713923150373386</v>
      </c>
    </row>
    <row r="1561" spans="1:7" x14ac:dyDescent="0.25">
      <c r="A1561" s="24">
        <v>77.557616999999993</v>
      </c>
      <c r="B1561" s="23">
        <v>-76.799689999999998</v>
      </c>
      <c r="C1561" s="25">
        <v>4.3241300999999996</v>
      </c>
      <c r="D1561" s="26">
        <v>-3.6187945E-3</v>
      </c>
      <c r="E1561" s="28">
        <f t="shared" si="72"/>
        <v>6.1979908333333327E-4</v>
      </c>
      <c r="F1561" s="18">
        <f t="shared" si="73"/>
        <v>2.7162333980944897</v>
      </c>
      <c r="G1561" s="12">
        <f t="shared" si="74"/>
        <v>18.727679027534116</v>
      </c>
    </row>
    <row r="1562" spans="1:7" x14ac:dyDescent="0.25">
      <c r="A1562" s="24">
        <v>77.607422</v>
      </c>
      <c r="B1562" s="23">
        <v>-76.857414000000006</v>
      </c>
      <c r="C1562" s="25">
        <v>4.3241734999999997</v>
      </c>
      <c r="D1562" s="26">
        <v>-3.6230562E-3</v>
      </c>
      <c r="E1562" s="28">
        <f t="shared" si="72"/>
        <v>6.2050936666666664E-4</v>
      </c>
      <c r="F1562" s="18">
        <f t="shared" si="73"/>
        <v>2.7182749669689423</v>
      </c>
      <c r="G1562" s="12">
        <f t="shared" si="74"/>
        <v>18.741755081020603</v>
      </c>
    </row>
    <row r="1563" spans="1:7" x14ac:dyDescent="0.25">
      <c r="A1563" s="24">
        <v>77.657227000000006</v>
      </c>
      <c r="B1563" s="23">
        <v>-76.895874000000006</v>
      </c>
      <c r="C1563" s="25">
        <v>4.3241901</v>
      </c>
      <c r="D1563" s="26">
        <v>-3.6236823000000001E-3</v>
      </c>
      <c r="E1563" s="28">
        <f t="shared" si="72"/>
        <v>6.2061371666666666E-4</v>
      </c>
      <c r="F1563" s="18">
        <f t="shared" si="73"/>
        <v>2.7196352112159015</v>
      </c>
      <c r="G1563" s="12">
        <f t="shared" si="74"/>
        <v>18.751133589389568</v>
      </c>
    </row>
    <row r="1564" spans="1:7" x14ac:dyDescent="0.25">
      <c r="A1564" s="24">
        <v>77.707031000000001</v>
      </c>
      <c r="B1564" s="23">
        <v>-76.927345000000003</v>
      </c>
      <c r="C1564" s="25">
        <v>4.3240642999999999</v>
      </c>
      <c r="D1564" s="26">
        <v>-3.6270260000000002E-3</v>
      </c>
      <c r="E1564" s="28">
        <f t="shared" si="72"/>
        <v>6.2117100000000001E-4</v>
      </c>
      <c r="F1564" s="18">
        <f t="shared" si="73"/>
        <v>2.7207482701523555</v>
      </c>
      <c r="G1564" s="12">
        <f t="shared" si="74"/>
        <v>18.758807823317799</v>
      </c>
    </row>
    <row r="1565" spans="1:7" x14ac:dyDescent="0.25">
      <c r="A1565" s="24">
        <v>77.756836000000007</v>
      </c>
      <c r="B1565" s="23">
        <v>-76.993187000000006</v>
      </c>
      <c r="C1565" s="25">
        <v>4.3240371</v>
      </c>
      <c r="D1565" s="26">
        <v>-3.6306201999999998E-3</v>
      </c>
      <c r="E1565" s="28">
        <f t="shared" si="72"/>
        <v>6.2177003333333328E-4</v>
      </c>
      <c r="F1565" s="18">
        <f t="shared" si="73"/>
        <v>2.7230769545441462</v>
      </c>
      <c r="G1565" s="12">
        <f t="shared" si="74"/>
        <v>18.774863458991987</v>
      </c>
    </row>
    <row r="1566" spans="1:7" x14ac:dyDescent="0.25">
      <c r="A1566" s="24">
        <v>77.806640999999999</v>
      </c>
      <c r="B1566" s="23">
        <v>-77.054680000000005</v>
      </c>
      <c r="C1566" s="25">
        <v>4.3240480000000003</v>
      </c>
      <c r="D1566" s="26">
        <v>-3.6326408999999998E-3</v>
      </c>
      <c r="E1566" s="28">
        <f t="shared" si="72"/>
        <v>6.2210681666666657E-4</v>
      </c>
      <c r="F1566" s="18">
        <f t="shared" si="73"/>
        <v>2.7252518245253792</v>
      </c>
      <c r="G1566" s="12">
        <f t="shared" si="74"/>
        <v>18.789858586790555</v>
      </c>
    </row>
    <row r="1567" spans="1:7" x14ac:dyDescent="0.25">
      <c r="A1567" s="24">
        <v>77.856444999999994</v>
      </c>
      <c r="B1567" s="23">
        <v>-77.104293999999996</v>
      </c>
      <c r="C1567" s="25">
        <v>4.3239532000000001</v>
      </c>
      <c r="D1567" s="26">
        <v>-3.6334574999999998E-3</v>
      </c>
      <c r="E1567" s="28">
        <f t="shared" si="72"/>
        <v>6.2224291666666657E-4</v>
      </c>
      <c r="F1567" s="18">
        <f t="shared" si="73"/>
        <v>2.727006560824615</v>
      </c>
      <c r="G1567" s="12">
        <f t="shared" si="74"/>
        <v>18.801957008897102</v>
      </c>
    </row>
    <row r="1568" spans="1:7" x14ac:dyDescent="0.25">
      <c r="A1568" s="24">
        <v>77.90625</v>
      </c>
      <c r="B1568" s="23">
        <v>-77.139281999999994</v>
      </c>
      <c r="C1568" s="25">
        <v>4.3239321999999998</v>
      </c>
      <c r="D1568" s="26">
        <v>-3.6378980000000001E-3</v>
      </c>
      <c r="E1568" s="28">
        <f t="shared" si="72"/>
        <v>6.2298300000000002E-4</v>
      </c>
      <c r="F1568" s="18">
        <f t="shared" si="73"/>
        <v>2.7282440081910369</v>
      </c>
      <c r="G1568" s="12">
        <f t="shared" si="74"/>
        <v>18.810488866692562</v>
      </c>
    </row>
    <row r="1569" spans="1:7" x14ac:dyDescent="0.25">
      <c r="A1569" s="24">
        <v>77.956055000000006</v>
      </c>
      <c r="B1569" s="23">
        <v>-77.214737</v>
      </c>
      <c r="C1569" s="25">
        <v>4.3238721</v>
      </c>
      <c r="D1569" s="26">
        <v>-3.6421714000000002E-3</v>
      </c>
      <c r="E1569" s="28">
        <f t="shared" si="72"/>
        <v>6.236952333333333E-4</v>
      </c>
      <c r="F1569" s="18">
        <f t="shared" si="73"/>
        <v>2.7309126829090369</v>
      </c>
      <c r="G1569" s="12">
        <f t="shared" si="74"/>
        <v>18.828888641757054</v>
      </c>
    </row>
    <row r="1570" spans="1:7" x14ac:dyDescent="0.25">
      <c r="A1570" s="24">
        <v>78.005859000000001</v>
      </c>
      <c r="B1570" s="23">
        <v>-77.257141000000004</v>
      </c>
      <c r="C1570" s="25">
        <v>4.3238596999999999</v>
      </c>
      <c r="D1570" s="26">
        <v>-3.6446333000000001E-3</v>
      </c>
      <c r="E1570" s="28">
        <f t="shared" si="72"/>
        <v>6.2410554999999999E-4</v>
      </c>
      <c r="F1570" s="18">
        <f t="shared" si="73"/>
        <v>2.7324124176216746</v>
      </c>
      <c r="G1570" s="12">
        <f t="shared" si="74"/>
        <v>18.839228898358133</v>
      </c>
    </row>
    <row r="1571" spans="1:7" x14ac:dyDescent="0.25">
      <c r="A1571" s="24">
        <v>78.055663999999993</v>
      </c>
      <c r="B1571" s="23">
        <v>-77.292732000000001</v>
      </c>
      <c r="C1571" s="25">
        <v>4.3237924999999997</v>
      </c>
      <c r="D1571" s="26">
        <v>-3.6474287000000001E-3</v>
      </c>
      <c r="E1571" s="28">
        <f t="shared" si="72"/>
        <v>6.2457145000000003E-4</v>
      </c>
      <c r="F1571" s="18">
        <f t="shared" si="73"/>
        <v>2.7336711917504708</v>
      </c>
      <c r="G1571" s="12">
        <f t="shared" si="74"/>
        <v>18.847907798289487</v>
      </c>
    </row>
    <row r="1572" spans="1:7" x14ac:dyDescent="0.25">
      <c r="A1572" s="24">
        <v>78.105468999999999</v>
      </c>
      <c r="B1572" s="23">
        <v>-77.348952999999995</v>
      </c>
      <c r="C1572" s="25">
        <v>4.3237138000000002</v>
      </c>
      <c r="D1572" s="26">
        <v>-3.6493361E-3</v>
      </c>
      <c r="E1572" s="28">
        <f t="shared" si="72"/>
        <v>6.2488935000000001E-4</v>
      </c>
      <c r="F1572" s="18">
        <f t="shared" si="73"/>
        <v>2.7356596028739304</v>
      </c>
      <c r="G1572" s="12">
        <f t="shared" si="74"/>
        <v>18.861617343765609</v>
      </c>
    </row>
    <row r="1573" spans="1:7" x14ac:dyDescent="0.25">
      <c r="A1573" s="24">
        <v>78.155272999999994</v>
      </c>
      <c r="B1573" s="23">
        <v>-77.404938000000001</v>
      </c>
      <c r="C1573" s="25">
        <v>4.3237252000000002</v>
      </c>
      <c r="D1573" s="26">
        <v>-3.6533715E-3</v>
      </c>
      <c r="E1573" s="28">
        <f t="shared" si="72"/>
        <v>6.2556191666666668E-4</v>
      </c>
      <c r="F1573" s="18">
        <f t="shared" si="73"/>
        <v>2.7376396672048195</v>
      </c>
      <c r="G1573" s="12">
        <f t="shared" si="74"/>
        <v>18.875269340412427</v>
      </c>
    </row>
    <row r="1574" spans="1:7" x14ac:dyDescent="0.25">
      <c r="A1574" s="24">
        <v>78.205078</v>
      </c>
      <c r="B1574" s="23">
        <v>-77.446465000000003</v>
      </c>
      <c r="C1574" s="25">
        <v>4.3236394000000002</v>
      </c>
      <c r="D1574" s="26">
        <v>-3.6550581000000001E-3</v>
      </c>
      <c r="E1574" s="28">
        <f t="shared" si="72"/>
        <v>6.258430166666667E-4</v>
      </c>
      <c r="F1574" s="18">
        <f t="shared" si="73"/>
        <v>2.7391083843874369</v>
      </c>
      <c r="G1574" s="12">
        <f t="shared" si="74"/>
        <v>18.885395739711385</v>
      </c>
    </row>
    <row r="1575" spans="1:7" x14ac:dyDescent="0.25">
      <c r="A1575" s="24">
        <v>78.254883000000007</v>
      </c>
      <c r="B1575" s="23">
        <v>-77.488358000000005</v>
      </c>
      <c r="C1575" s="25">
        <v>4.3236388999999997</v>
      </c>
      <c r="D1575" s="26">
        <v>-3.6566138999999998E-3</v>
      </c>
      <c r="E1575" s="28">
        <f t="shared" si="72"/>
        <v>6.2610231666666665E-4</v>
      </c>
      <c r="F1575" s="18">
        <f t="shared" si="73"/>
        <v>2.740590046172092</v>
      </c>
      <c r="G1575" s="12">
        <f t="shared" si="74"/>
        <v>18.895611388465962</v>
      </c>
    </row>
    <row r="1576" spans="1:7" x14ac:dyDescent="0.25">
      <c r="A1576" s="24">
        <v>78.304687999999999</v>
      </c>
      <c r="B1576" s="23">
        <v>-77.537459999999996</v>
      </c>
      <c r="C1576" s="25">
        <v>4.3236613000000004</v>
      </c>
      <c r="D1576" s="26">
        <v>-3.6583662000000002E-3</v>
      </c>
      <c r="E1576" s="28">
        <f t="shared" si="72"/>
        <v>6.2639436666666671E-4</v>
      </c>
      <c r="F1576" s="18">
        <f t="shared" si="73"/>
        <v>2.7423266741755801</v>
      </c>
      <c r="G1576" s="12">
        <f t="shared" si="74"/>
        <v>18.907584958875034</v>
      </c>
    </row>
    <row r="1577" spans="1:7" x14ac:dyDescent="0.25">
      <c r="A1577" s="24">
        <v>78.354491999999993</v>
      </c>
      <c r="B1577" s="23">
        <v>-77.598151999999999</v>
      </c>
      <c r="C1577" s="25">
        <v>4.3236350999999997</v>
      </c>
      <c r="D1577" s="26">
        <v>-3.6635280000000001E-3</v>
      </c>
      <c r="E1577" s="28">
        <f t="shared" si="72"/>
        <v>6.2725466666666669E-4</v>
      </c>
      <c r="F1577" s="18">
        <f t="shared" si="73"/>
        <v>2.744473214576943</v>
      </c>
      <c r="G1577" s="12">
        <f t="shared" si="74"/>
        <v>18.922384762045326</v>
      </c>
    </row>
    <row r="1578" spans="1:7" x14ac:dyDescent="0.25">
      <c r="A1578" s="24">
        <v>78.404297</v>
      </c>
      <c r="B1578" s="23">
        <v>-77.624329000000003</v>
      </c>
      <c r="C1578" s="25">
        <v>4.3235226000000004</v>
      </c>
      <c r="D1578" s="26">
        <v>-3.6635995000000002E-3</v>
      </c>
      <c r="E1578" s="28">
        <f t="shared" si="72"/>
        <v>6.2726658333333337E-4</v>
      </c>
      <c r="F1578" s="18">
        <f t="shared" si="73"/>
        <v>2.7453990365647916</v>
      </c>
      <c r="G1578" s="12">
        <f t="shared" si="74"/>
        <v>18.928768048929737</v>
      </c>
    </row>
    <row r="1579" spans="1:7" x14ac:dyDescent="0.25">
      <c r="A1579" s="24">
        <v>78.454102000000006</v>
      </c>
      <c r="B1579" s="23">
        <v>-77.680335999999997</v>
      </c>
      <c r="C1579" s="25">
        <v>4.3234754000000004</v>
      </c>
      <c r="D1579" s="26">
        <v>-3.6696611999999999E-3</v>
      </c>
      <c r="E1579" s="28">
        <f t="shared" si="72"/>
        <v>6.2827686666666659E-4</v>
      </c>
      <c r="F1579" s="18">
        <f t="shared" si="73"/>
        <v>2.7473798789865129</v>
      </c>
      <c r="G1579" s="12">
        <f t="shared" si="74"/>
        <v>18.942425410297925</v>
      </c>
    </row>
    <row r="1580" spans="1:7" x14ac:dyDescent="0.25">
      <c r="A1580" s="24">
        <v>78.503906000000001</v>
      </c>
      <c r="B1580" s="23">
        <v>-77.743660000000006</v>
      </c>
      <c r="C1580" s="25">
        <v>4.3234639000000001</v>
      </c>
      <c r="D1580" s="26">
        <v>-3.6714256000000001E-3</v>
      </c>
      <c r="E1580" s="28">
        <f t="shared" si="72"/>
        <v>6.2857093333333332E-4</v>
      </c>
      <c r="F1580" s="18">
        <f t="shared" si="73"/>
        <v>2.7496195073457024</v>
      </c>
      <c r="G1580" s="12">
        <f t="shared" si="74"/>
        <v>18.95786702922555</v>
      </c>
    </row>
    <row r="1581" spans="1:7" x14ac:dyDescent="0.25">
      <c r="A1581" s="24">
        <v>78.553711000000007</v>
      </c>
      <c r="B1581" s="23">
        <v>-77.776732999999993</v>
      </c>
      <c r="C1581" s="25">
        <v>4.3233575999999996</v>
      </c>
      <c r="D1581" s="26">
        <v>-3.6734163000000002E-3</v>
      </c>
      <c r="E1581" s="28">
        <f t="shared" si="72"/>
        <v>6.2890271666666663E-4</v>
      </c>
      <c r="F1581" s="18">
        <f t="shared" si="73"/>
        <v>2.7507892254418973</v>
      </c>
      <c r="G1581" s="12">
        <f t="shared" si="74"/>
        <v>18.96593191241033</v>
      </c>
    </row>
    <row r="1582" spans="1:7" x14ac:dyDescent="0.25">
      <c r="A1582" s="24">
        <v>78.603515999999999</v>
      </c>
      <c r="B1582" s="23">
        <v>-77.832993000000002</v>
      </c>
      <c r="C1582" s="25">
        <v>4.3234005</v>
      </c>
      <c r="D1582" s="26">
        <v>-3.6756038000000002E-3</v>
      </c>
      <c r="E1582" s="28">
        <f t="shared" si="72"/>
        <v>6.2926729999999997E-4</v>
      </c>
      <c r="F1582" s="18">
        <f t="shared" si="73"/>
        <v>2.7527790159081973</v>
      </c>
      <c r="G1582" s="12">
        <f t="shared" si="74"/>
        <v>18.979650968074349</v>
      </c>
    </row>
    <row r="1583" spans="1:7" x14ac:dyDescent="0.25">
      <c r="A1583" s="24">
        <v>78.653319999999994</v>
      </c>
      <c r="B1583" s="23">
        <v>-77.889258999999996</v>
      </c>
      <c r="C1583" s="25">
        <v>4.3234015000000001</v>
      </c>
      <c r="D1583" s="26">
        <v>-3.6799670000000001E-3</v>
      </c>
      <c r="E1583" s="28">
        <f t="shared" si="72"/>
        <v>6.2999449999999999E-4</v>
      </c>
      <c r="F1583" s="18">
        <f t="shared" si="73"/>
        <v>2.7547690185810882</v>
      </c>
      <c r="G1583" s="12">
        <f t="shared" si="74"/>
        <v>18.99337148684419</v>
      </c>
    </row>
    <row r="1584" spans="1:7" x14ac:dyDescent="0.25">
      <c r="A1584" s="24">
        <v>78.703125</v>
      </c>
      <c r="B1584" s="23">
        <v>-77.930107000000007</v>
      </c>
      <c r="C1584" s="25">
        <v>4.3234138</v>
      </c>
      <c r="D1584" s="26">
        <v>-3.6834179999999999E-3</v>
      </c>
      <c r="E1584" s="28">
        <f t="shared" si="72"/>
        <v>6.3056966666666663E-4</v>
      </c>
      <c r="F1584" s="18">
        <f t="shared" si="73"/>
        <v>2.7562137210511812</v>
      </c>
      <c r="G1584" s="12">
        <f t="shared" si="74"/>
        <v>19.003332311333416</v>
      </c>
    </row>
    <row r="1585" spans="1:7" x14ac:dyDescent="0.25">
      <c r="A1585" s="24">
        <v>78.752930000000006</v>
      </c>
      <c r="B1585" s="23">
        <v>-77.975577999999999</v>
      </c>
      <c r="C1585" s="25">
        <v>4.3232416999999996</v>
      </c>
      <c r="D1585" s="26">
        <v>-3.6853552E-3</v>
      </c>
      <c r="E1585" s="28">
        <f t="shared" si="72"/>
        <v>6.3089253333333331E-4</v>
      </c>
      <c r="F1585" s="18">
        <f t="shared" si="73"/>
        <v>2.7578219286994767</v>
      </c>
      <c r="G1585" s="12">
        <f t="shared" si="74"/>
        <v>19.014420458864493</v>
      </c>
    </row>
    <row r="1586" spans="1:7" x14ac:dyDescent="0.25">
      <c r="A1586" s="24">
        <v>78.802734000000001</v>
      </c>
      <c r="B1586" s="23">
        <v>-78.029404</v>
      </c>
      <c r="C1586" s="25">
        <v>4.3232765000000004</v>
      </c>
      <c r="D1586" s="26">
        <v>-3.6874352999999999E-3</v>
      </c>
      <c r="E1586" s="28">
        <f t="shared" si="72"/>
        <v>6.3123921666666661E-4</v>
      </c>
      <c r="F1586" s="18">
        <f t="shared" si="73"/>
        <v>2.7597256340254468</v>
      </c>
      <c r="G1586" s="12">
        <f t="shared" si="74"/>
        <v>19.027545981263554</v>
      </c>
    </row>
    <row r="1587" spans="1:7" x14ac:dyDescent="0.25">
      <c r="A1587" s="24">
        <v>78.852538999999993</v>
      </c>
      <c r="B1587" s="23">
        <v>-78.088202999999993</v>
      </c>
      <c r="C1587" s="25">
        <v>4.3232746000000004</v>
      </c>
      <c r="D1587" s="26">
        <v>-3.6910831E-3</v>
      </c>
      <c r="E1587" s="28">
        <f t="shared" si="72"/>
        <v>6.3184718333333327E-4</v>
      </c>
      <c r="F1587" s="18">
        <f t="shared" si="73"/>
        <v>2.7618052232474155</v>
      </c>
      <c r="G1587" s="12">
        <f t="shared" si="74"/>
        <v>19.041884174544538</v>
      </c>
    </row>
    <row r="1588" spans="1:7" x14ac:dyDescent="0.25">
      <c r="A1588" s="24">
        <v>78.902343999999999</v>
      </c>
      <c r="B1588" s="23">
        <v>-78.140060000000005</v>
      </c>
      <c r="C1588" s="25">
        <v>4.3231596999999997</v>
      </c>
      <c r="D1588" s="26">
        <v>-3.6937535999999999E-3</v>
      </c>
      <c r="E1588" s="28">
        <f t="shared" si="72"/>
        <v>6.3229226666666662E-4</v>
      </c>
      <c r="F1588" s="18">
        <f t="shared" si="73"/>
        <v>2.7636392894438417</v>
      </c>
      <c r="G1588" s="12">
        <f t="shared" si="74"/>
        <v>19.054529554380462</v>
      </c>
    </row>
    <row r="1589" spans="1:7" x14ac:dyDescent="0.25">
      <c r="A1589" s="24">
        <v>78.952147999999994</v>
      </c>
      <c r="B1589" s="23">
        <v>-78.195571999999999</v>
      </c>
      <c r="C1589" s="25">
        <v>4.3230833999999998</v>
      </c>
      <c r="D1589" s="26">
        <v>-3.6984622000000001E-3</v>
      </c>
      <c r="E1589" s="28">
        <f t="shared" si="72"/>
        <v>6.3307703333333328E-4</v>
      </c>
      <c r="F1589" s="18">
        <f t="shared" si="73"/>
        <v>2.7656026248218231</v>
      </c>
      <c r="G1589" s="12">
        <f t="shared" si="74"/>
        <v>19.068066209517696</v>
      </c>
    </row>
    <row r="1590" spans="1:7" x14ac:dyDescent="0.25">
      <c r="A1590" s="24">
        <v>79.001953</v>
      </c>
      <c r="B1590" s="23">
        <v>-78.241332999999997</v>
      </c>
      <c r="C1590" s="25">
        <v>4.3231548999999996</v>
      </c>
      <c r="D1590" s="26">
        <v>-3.7002326000000001E-3</v>
      </c>
      <c r="E1590" s="28">
        <f t="shared" si="72"/>
        <v>6.3337210000000003E-4</v>
      </c>
      <c r="F1590" s="18">
        <f t="shared" si="73"/>
        <v>2.7672210891220073</v>
      </c>
      <c r="G1590" s="12">
        <f t="shared" si="74"/>
        <v>19.079225073830543</v>
      </c>
    </row>
    <row r="1591" spans="1:7" x14ac:dyDescent="0.25">
      <c r="A1591" s="24">
        <v>79.051758000000007</v>
      </c>
      <c r="B1591" s="23">
        <v>-78.297691</v>
      </c>
      <c r="C1591" s="25">
        <v>4.3231739999999999</v>
      </c>
      <c r="D1591" s="26">
        <v>-3.7011383000000002E-3</v>
      </c>
      <c r="E1591" s="28">
        <f t="shared" si="72"/>
        <v>6.3352305E-4</v>
      </c>
      <c r="F1591" s="18">
        <f t="shared" si="73"/>
        <v>2.7692143456292904</v>
      </c>
      <c r="G1591" s="12">
        <f t="shared" si="74"/>
        <v>19.092968026889782</v>
      </c>
    </row>
    <row r="1592" spans="1:7" x14ac:dyDescent="0.25">
      <c r="A1592" s="24">
        <v>79.101562999999999</v>
      </c>
      <c r="B1592" s="23">
        <v>-78.349770000000007</v>
      </c>
      <c r="C1592" s="25">
        <v>4.3229436999999997</v>
      </c>
      <c r="D1592" s="26">
        <v>-3.7049946999999999E-3</v>
      </c>
      <c r="E1592" s="28">
        <f t="shared" si="72"/>
        <v>6.3416578333333332E-4</v>
      </c>
      <c r="F1592" s="18">
        <f t="shared" si="73"/>
        <v>2.7710562634695757</v>
      </c>
      <c r="G1592" s="12">
        <f t="shared" si="74"/>
        <v>19.105667541641406</v>
      </c>
    </row>
    <row r="1593" spans="1:7" x14ac:dyDescent="0.25">
      <c r="A1593" s="24">
        <v>79.151366999999993</v>
      </c>
      <c r="B1593" s="23">
        <v>-78.389342999999997</v>
      </c>
      <c r="C1593" s="25">
        <v>4.3230256999999996</v>
      </c>
      <c r="D1593" s="26">
        <v>-3.7078618000000001E-3</v>
      </c>
      <c r="E1593" s="28">
        <f t="shared" si="72"/>
        <v>6.3464363333333332E-4</v>
      </c>
      <c r="F1593" s="18">
        <f t="shared" si="73"/>
        <v>2.7724558720391252</v>
      </c>
      <c r="G1593" s="12">
        <f t="shared" si="74"/>
        <v>19.115317456141792</v>
      </c>
    </row>
    <row r="1594" spans="1:7" x14ac:dyDescent="0.25">
      <c r="A1594" s="24">
        <v>79.201172</v>
      </c>
      <c r="B1594" s="23">
        <v>-78.447875999999994</v>
      </c>
      <c r="C1594" s="25">
        <v>4.3229461000000002</v>
      </c>
      <c r="D1594" s="26">
        <v>-3.7121235000000001E-3</v>
      </c>
      <c r="E1594" s="28">
        <f t="shared" si="72"/>
        <v>6.3535391666666669E-4</v>
      </c>
      <c r="F1594" s="18">
        <f t="shared" si="73"/>
        <v>2.7745260534355691</v>
      </c>
      <c r="G1594" s="12">
        <f t="shared" si="74"/>
        <v>19.129590785064327</v>
      </c>
    </row>
    <row r="1595" spans="1:7" x14ac:dyDescent="0.25">
      <c r="A1595" s="24">
        <v>79.250977000000006</v>
      </c>
      <c r="B1595" s="23">
        <v>-78.487801000000005</v>
      </c>
      <c r="C1595" s="25">
        <v>4.3228654999999998</v>
      </c>
      <c r="D1595" s="26">
        <v>-3.7135420999999998E-3</v>
      </c>
      <c r="E1595" s="28">
        <f t="shared" si="72"/>
        <v>6.3559034999999991E-4</v>
      </c>
      <c r="F1595" s="18">
        <f t="shared" si="73"/>
        <v>2.775938111458446</v>
      </c>
      <c r="G1595" s="12">
        <f t="shared" si="74"/>
        <v>19.139326535106736</v>
      </c>
    </row>
    <row r="1596" spans="1:7" x14ac:dyDescent="0.25">
      <c r="A1596" s="24">
        <v>79.300781000000001</v>
      </c>
      <c r="B1596" s="23">
        <v>-78.528580000000005</v>
      </c>
      <c r="C1596" s="25">
        <v>4.3228536000000002</v>
      </c>
      <c r="D1596" s="26">
        <v>-3.7159977999999998E-3</v>
      </c>
      <c r="E1596" s="28">
        <f t="shared" si="72"/>
        <v>6.3599963333333331E-4</v>
      </c>
      <c r="F1596" s="18">
        <f t="shared" si="73"/>
        <v>2.7773803735527447</v>
      </c>
      <c r="G1596" s="12">
        <f t="shared" si="74"/>
        <v>19.149270533878916</v>
      </c>
    </row>
    <row r="1597" spans="1:7" x14ac:dyDescent="0.25">
      <c r="A1597" s="24">
        <v>79.350586000000007</v>
      </c>
      <c r="B1597" s="23">
        <v>-78.574188000000007</v>
      </c>
      <c r="C1597" s="25">
        <v>4.3228597999999998</v>
      </c>
      <c r="D1597" s="26">
        <v>-3.7183047000000002E-3</v>
      </c>
      <c r="E1597" s="28">
        <f t="shared" si="72"/>
        <v>6.3638411666666671E-4</v>
      </c>
      <c r="F1597" s="18">
        <f t="shared" si="73"/>
        <v>2.7789934265848637</v>
      </c>
      <c r="G1597" s="12">
        <f t="shared" si="74"/>
        <v>19.16039208899311</v>
      </c>
    </row>
    <row r="1598" spans="1:7" x14ac:dyDescent="0.25">
      <c r="A1598" s="24">
        <v>79.400390999999999</v>
      </c>
      <c r="B1598" s="23">
        <v>-78.618049999999997</v>
      </c>
      <c r="C1598" s="25">
        <v>4.3228878999999996</v>
      </c>
      <c r="D1598" s="26">
        <v>-3.7242350999999998E-3</v>
      </c>
      <c r="E1598" s="28">
        <f t="shared" si="72"/>
        <v>6.3737251666666657E-4</v>
      </c>
      <c r="F1598" s="18">
        <f t="shared" si="73"/>
        <v>2.7805447274990627</v>
      </c>
      <c r="G1598" s="12">
        <f t="shared" si="74"/>
        <v>19.171087880310825</v>
      </c>
    </row>
    <row r="1599" spans="1:7" x14ac:dyDescent="0.25">
      <c r="A1599" s="24">
        <v>79.450194999999994</v>
      </c>
      <c r="B1599" s="23">
        <v>-78.671363999999997</v>
      </c>
      <c r="C1599" s="25">
        <v>4.3228016</v>
      </c>
      <c r="D1599" s="26">
        <v>-3.7255286999999999E-3</v>
      </c>
      <c r="E1599" s="28">
        <f t="shared" si="72"/>
        <v>6.3758811666666658E-4</v>
      </c>
      <c r="F1599" s="18">
        <f t="shared" si="73"/>
        <v>2.7824303245292854</v>
      </c>
      <c r="G1599" s="12">
        <f t="shared" si="74"/>
        <v>19.184088551012412</v>
      </c>
    </row>
    <row r="1600" spans="1:7" x14ac:dyDescent="0.25">
      <c r="A1600" s="24">
        <v>79.5</v>
      </c>
      <c r="B1600" s="23">
        <v>-78.720993000000007</v>
      </c>
      <c r="C1600" s="25">
        <v>4.3227272000000001</v>
      </c>
      <c r="D1600" s="26">
        <v>-3.7289738999999999E-3</v>
      </c>
      <c r="E1600" s="28">
        <f t="shared" si="72"/>
        <v>6.3816231666666658E-4</v>
      </c>
      <c r="F1600" s="18">
        <f t="shared" si="73"/>
        <v>2.7841855913449982</v>
      </c>
      <c r="G1600" s="12">
        <f t="shared" si="74"/>
        <v>19.196190630883539</v>
      </c>
    </row>
    <row r="1601" spans="1:7" x14ac:dyDescent="0.25">
      <c r="A1601" s="24">
        <v>79.549805000000006</v>
      </c>
      <c r="B1601" s="23">
        <v>-78.777839999999998</v>
      </c>
      <c r="C1601" s="25">
        <v>4.3226519000000003</v>
      </c>
      <c r="D1601" s="26">
        <v>-3.7316381999999999E-3</v>
      </c>
      <c r="E1601" s="28">
        <f t="shared" si="72"/>
        <v>6.3860636666666665E-4</v>
      </c>
      <c r="F1601" s="18">
        <f t="shared" si="73"/>
        <v>2.7861961426894304</v>
      </c>
      <c r="G1601" s="12">
        <f t="shared" si="74"/>
        <v>19.210052827067898</v>
      </c>
    </row>
    <row r="1602" spans="1:7" x14ac:dyDescent="0.25">
      <c r="A1602" s="24">
        <v>79.599609000000001</v>
      </c>
      <c r="B1602" s="23">
        <v>-78.822952000000001</v>
      </c>
      <c r="C1602" s="25">
        <v>4.3227811000000003</v>
      </c>
      <c r="D1602" s="26">
        <v>-3.7334083999999998E-3</v>
      </c>
      <c r="E1602" s="28">
        <f t="shared" si="72"/>
        <v>6.3890139999999991E-4</v>
      </c>
      <c r="F1602" s="18">
        <f t="shared" si="73"/>
        <v>2.7877916533100442</v>
      </c>
      <c r="G1602" s="12">
        <f t="shared" si="74"/>
        <v>19.22105343210016</v>
      </c>
    </row>
    <row r="1603" spans="1:7" x14ac:dyDescent="0.25">
      <c r="A1603" s="24">
        <v>79.649413999999993</v>
      </c>
      <c r="B1603" s="23">
        <v>-78.877457000000007</v>
      </c>
      <c r="C1603" s="25">
        <v>4.3227495999999999</v>
      </c>
      <c r="D1603" s="26">
        <v>-3.736919E-3</v>
      </c>
      <c r="E1603" s="28">
        <f t="shared" si="72"/>
        <v>6.3948649999999994E-4</v>
      </c>
      <c r="F1603" s="18">
        <f t="shared" si="73"/>
        <v>2.7897193733485386</v>
      </c>
      <c r="G1603" s="12">
        <f t="shared" si="74"/>
        <v>19.234344529308963</v>
      </c>
    </row>
    <row r="1604" spans="1:7" x14ac:dyDescent="0.25">
      <c r="A1604" s="24">
        <v>79.699218999999999</v>
      </c>
      <c r="B1604" s="23">
        <v>-78.944777999999999</v>
      </c>
      <c r="C1604" s="25">
        <v>4.3225894</v>
      </c>
      <c r="D1604" s="26">
        <v>-3.7389693000000001E-3</v>
      </c>
      <c r="E1604" s="28">
        <f t="shared" si="72"/>
        <v>6.3982821666666665E-4</v>
      </c>
      <c r="F1604" s="18">
        <f t="shared" si="73"/>
        <v>2.792100366664958</v>
      </c>
      <c r="G1604" s="12">
        <f t="shared" si="74"/>
        <v>19.250760820570196</v>
      </c>
    </row>
    <row r="1605" spans="1:7" x14ac:dyDescent="0.25">
      <c r="A1605" s="24">
        <v>79.749022999999994</v>
      </c>
      <c r="B1605" s="23">
        <v>-78.979766999999995</v>
      </c>
      <c r="C1605" s="25">
        <v>4.3226108999999999</v>
      </c>
      <c r="D1605" s="26">
        <v>-3.7432192E-3</v>
      </c>
      <c r="E1605" s="28">
        <f t="shared" ref="E1605:E1668" si="75" xml:space="preserve"> (delta_0 - D1605) / L</f>
        <v>6.4053653333333326E-4</v>
      </c>
      <c r="F1605" s="18">
        <f t="shared" ref="F1605:F1668" si="76" xml:space="preserve"> -B1605 / A_6x12_in2</f>
        <v>2.793337849399145</v>
      </c>
      <c r="G1605" s="12">
        <f t="shared" ref="G1605:G1668" si="77" xml:space="preserve"> -B1605 * kip_to_N / A_6x12_mm2</f>
        <v>19.259292922216627</v>
      </c>
    </row>
    <row r="1606" spans="1:7" x14ac:dyDescent="0.25">
      <c r="A1606" s="24">
        <v>79.798828</v>
      </c>
      <c r="B1606" s="23">
        <v>-79.017250000000004</v>
      </c>
      <c r="C1606" s="25">
        <v>4.3225388999999996</v>
      </c>
      <c r="D1606" s="26">
        <v>-3.7450373999999998E-3</v>
      </c>
      <c r="E1606" s="28">
        <f t="shared" si="75"/>
        <v>6.4083956666666664E-4</v>
      </c>
      <c r="F1606" s="18">
        <f t="shared" si="76"/>
        <v>2.7946635393395707</v>
      </c>
      <c r="G1606" s="12">
        <f t="shared" si="77"/>
        <v>19.268433188186311</v>
      </c>
    </row>
    <row r="1607" spans="1:7" x14ac:dyDescent="0.25">
      <c r="A1607" s="24">
        <v>79.848633000000007</v>
      </c>
      <c r="B1607" s="23">
        <v>-79.053229999999999</v>
      </c>
      <c r="C1607" s="25">
        <v>4.3224659000000001</v>
      </c>
      <c r="D1607" s="26">
        <v>-3.7467837999999999E-3</v>
      </c>
      <c r="E1607" s="28">
        <f t="shared" si="75"/>
        <v>6.4113063333333332E-4</v>
      </c>
      <c r="F1607" s="18">
        <f t="shared" si="76"/>
        <v>2.7959360715290029</v>
      </c>
      <c r="G1607" s="12">
        <f t="shared" si="77"/>
        <v>19.277206946145629</v>
      </c>
    </row>
    <row r="1608" spans="1:7" x14ac:dyDescent="0.25">
      <c r="A1608" s="24">
        <v>79.898437999999999</v>
      </c>
      <c r="B1608" s="23">
        <v>-79.112731999999994</v>
      </c>
      <c r="C1608" s="25">
        <v>4.3224524999999998</v>
      </c>
      <c r="D1608" s="26">
        <v>-3.7486255E-3</v>
      </c>
      <c r="E1608" s="28">
        <f t="shared" si="75"/>
        <v>6.4143758333333326E-4</v>
      </c>
      <c r="F1608" s="18">
        <f t="shared" si="76"/>
        <v>2.7980405242898594</v>
      </c>
      <c r="G1608" s="12">
        <f t="shared" si="77"/>
        <v>19.291716566659673</v>
      </c>
    </row>
    <row r="1609" spans="1:7" x14ac:dyDescent="0.25">
      <c r="A1609" s="24">
        <v>79.948241999999993</v>
      </c>
      <c r="B1609" s="23">
        <v>-79.178214999999994</v>
      </c>
      <c r="C1609" s="25">
        <v>4.3223605000000003</v>
      </c>
      <c r="D1609" s="26">
        <v>-3.7541806E-3</v>
      </c>
      <c r="E1609" s="28">
        <f t="shared" si="75"/>
        <v>6.4236343333333326E-4</v>
      </c>
      <c r="F1609" s="18">
        <f t="shared" si="76"/>
        <v>2.8003565116539675</v>
      </c>
      <c r="G1609" s="12">
        <f t="shared" si="77"/>
        <v>19.307684659835051</v>
      </c>
    </row>
    <row r="1610" spans="1:7" x14ac:dyDescent="0.25">
      <c r="A1610" s="24">
        <v>79.998047</v>
      </c>
      <c r="B1610" s="23">
        <v>-79.241737000000001</v>
      </c>
      <c r="C1610" s="25">
        <v>4.3224071999999998</v>
      </c>
      <c r="D1610" s="26">
        <v>-3.7571967000000002E-3</v>
      </c>
      <c r="E1610" s="28">
        <f t="shared" si="75"/>
        <v>6.4286611666666664E-4</v>
      </c>
      <c r="F1610" s="18">
        <f t="shared" si="76"/>
        <v>2.8026031428306526</v>
      </c>
      <c r="G1610" s="12">
        <f t="shared" si="77"/>
        <v>19.323174561255058</v>
      </c>
    </row>
    <row r="1611" spans="1:7" x14ac:dyDescent="0.25">
      <c r="A1611" s="24">
        <v>80.047852000000006</v>
      </c>
      <c r="B1611" s="23">
        <v>-79.284858999999997</v>
      </c>
      <c r="C1611" s="25">
        <v>4.3223390999999998</v>
      </c>
      <c r="D1611" s="26">
        <v>-3.7580907999999998E-3</v>
      </c>
      <c r="E1611" s="28">
        <f t="shared" si="75"/>
        <v>6.4301513333333323E-4</v>
      </c>
      <c r="F1611" s="18">
        <f t="shared" si="76"/>
        <v>2.8041282715986546</v>
      </c>
      <c r="G1611" s="12">
        <f t="shared" si="77"/>
        <v>19.33368990285377</v>
      </c>
    </row>
    <row r="1612" spans="1:7" x14ac:dyDescent="0.25">
      <c r="A1612" s="24">
        <v>80.097656000000001</v>
      </c>
      <c r="B1612" s="23">
        <v>-79.336654999999993</v>
      </c>
      <c r="C1612" s="25">
        <v>4.3223022999999996</v>
      </c>
      <c r="D1612" s="26">
        <v>-3.7606657000000001E-3</v>
      </c>
      <c r="E1612" s="28">
        <f t="shared" si="75"/>
        <v>6.4344428333333332E-4</v>
      </c>
      <c r="F1612" s="18">
        <f t="shared" si="76"/>
        <v>2.8059601803614074</v>
      </c>
      <c r="G1612" s="12">
        <f t="shared" si="77"/>
        <v>19.346320407780418</v>
      </c>
    </row>
    <row r="1613" spans="1:7" x14ac:dyDescent="0.25">
      <c r="A1613" s="24">
        <v>80.147461000000007</v>
      </c>
      <c r="B1613" s="23">
        <v>-79.371459999999999</v>
      </c>
      <c r="C1613" s="25">
        <v>4.3222451</v>
      </c>
      <c r="D1613" s="26">
        <v>-3.7607013000000001E-3</v>
      </c>
      <c r="E1613" s="28">
        <f t="shared" si="75"/>
        <v>6.4345021666666665E-4</v>
      </c>
      <c r="F1613" s="18">
        <f t="shared" si="76"/>
        <v>2.8071911554268105</v>
      </c>
      <c r="G1613" s="12">
        <f t="shared" si="77"/>
        <v>19.354807640848072</v>
      </c>
    </row>
    <row r="1614" spans="1:7" x14ac:dyDescent="0.25">
      <c r="A1614" s="24">
        <v>80.197265999999999</v>
      </c>
      <c r="B1614" s="23">
        <v>-79.430580000000006</v>
      </c>
      <c r="C1614" s="25">
        <v>4.3222145999999997</v>
      </c>
      <c r="D1614" s="26">
        <v>-3.7646056000000001E-3</v>
      </c>
      <c r="E1614" s="28">
        <f t="shared" si="75"/>
        <v>6.4410093333333335E-4</v>
      </c>
      <c r="F1614" s="18">
        <f t="shared" si="76"/>
        <v>2.809282097701387</v>
      </c>
      <c r="G1614" s="12">
        <f t="shared" si="77"/>
        <v>19.369224110290951</v>
      </c>
    </row>
    <row r="1615" spans="1:7" x14ac:dyDescent="0.25">
      <c r="A1615" s="24">
        <v>80.247069999999994</v>
      </c>
      <c r="B1615" s="23">
        <v>-79.464172000000005</v>
      </c>
      <c r="C1615" s="25">
        <v>4.3221835999999998</v>
      </c>
      <c r="D1615" s="26">
        <v>-3.7659167E-3</v>
      </c>
      <c r="E1615" s="28">
        <f t="shared" si="75"/>
        <v>6.4431945000000001E-4</v>
      </c>
      <c r="F1615" s="18">
        <f t="shared" si="76"/>
        <v>2.8104701716676854</v>
      </c>
      <c r="G1615" s="12">
        <f t="shared" si="77"/>
        <v>19.377415552130014</v>
      </c>
    </row>
    <row r="1616" spans="1:7" x14ac:dyDescent="0.25">
      <c r="A1616" s="24">
        <v>80.296875</v>
      </c>
      <c r="B1616" s="23">
        <v>-79.519203000000005</v>
      </c>
      <c r="C1616" s="25">
        <v>4.3221536</v>
      </c>
      <c r="D1616" s="26">
        <v>-3.7675795999999998E-3</v>
      </c>
      <c r="E1616" s="28">
        <f t="shared" si="75"/>
        <v>6.4459659999999998E-4</v>
      </c>
      <c r="F1616" s="18">
        <f t="shared" si="76"/>
        <v>2.8124164951506385</v>
      </c>
      <c r="G1616" s="12">
        <f t="shared" si="77"/>
        <v>19.390834914949892</v>
      </c>
    </row>
    <row r="1617" spans="1:7" x14ac:dyDescent="0.25">
      <c r="A1617" s="24">
        <v>80.346680000000006</v>
      </c>
      <c r="B1617" s="23">
        <v>-79.571242999999996</v>
      </c>
      <c r="C1617" s="25">
        <v>4.3221045</v>
      </c>
      <c r="D1617" s="26">
        <v>-3.7718653000000002E-3</v>
      </c>
      <c r="E1617" s="28">
        <f t="shared" si="75"/>
        <v>6.453108833333333E-4</v>
      </c>
      <c r="F1617" s="18">
        <f t="shared" si="76"/>
        <v>2.8142570336480834</v>
      </c>
      <c r="G1617" s="12">
        <f t="shared" si="77"/>
        <v>19.403524919513618</v>
      </c>
    </row>
    <row r="1618" spans="1:7" x14ac:dyDescent="0.25">
      <c r="A1618" s="24">
        <v>80.396484000000001</v>
      </c>
      <c r="B1618" s="23">
        <v>-79.621612999999996</v>
      </c>
      <c r="C1618" s="25">
        <v>4.3220562999999999</v>
      </c>
      <c r="D1618" s="26">
        <v>-3.7747499999999999E-3</v>
      </c>
      <c r="E1618" s="28">
        <f t="shared" si="75"/>
        <v>6.4579166666666658E-4</v>
      </c>
      <c r="F1618" s="18">
        <f t="shared" si="76"/>
        <v>2.8160385079777588</v>
      </c>
      <c r="G1618" s="12">
        <f t="shared" si="77"/>
        <v>19.415807692954722</v>
      </c>
    </row>
    <row r="1619" spans="1:7" x14ac:dyDescent="0.25">
      <c r="A1619" s="24">
        <v>80.446288999999993</v>
      </c>
      <c r="B1619" s="23">
        <v>-79.651329000000004</v>
      </c>
      <c r="C1619" s="25">
        <v>4.322063</v>
      </c>
      <c r="D1619" s="26">
        <v>-3.7760494999999998E-3</v>
      </c>
      <c r="E1619" s="28">
        <f t="shared" si="75"/>
        <v>6.4600824999999998E-4</v>
      </c>
      <c r="F1619" s="18">
        <f t="shared" si="76"/>
        <v>2.8170894964864077</v>
      </c>
      <c r="G1619" s="12">
        <f t="shared" si="77"/>
        <v>19.423053968427741</v>
      </c>
    </row>
    <row r="1620" spans="1:7" x14ac:dyDescent="0.25">
      <c r="A1620" s="24">
        <v>80.496093999999999</v>
      </c>
      <c r="B1620" s="23">
        <v>-79.725112999999993</v>
      </c>
      <c r="C1620" s="25">
        <v>4.3220071999999998</v>
      </c>
      <c r="D1620" s="26">
        <v>-3.7800964999999999E-3</v>
      </c>
      <c r="E1620" s="28">
        <f t="shared" si="75"/>
        <v>6.4668274999999992E-4</v>
      </c>
      <c r="F1620" s="18">
        <f t="shared" si="76"/>
        <v>2.8196990716688721</v>
      </c>
      <c r="G1620" s="12">
        <f t="shared" si="77"/>
        <v>19.44104626851863</v>
      </c>
    </row>
    <row r="1621" spans="1:7" x14ac:dyDescent="0.25">
      <c r="A1621" s="24">
        <v>80.545897999999994</v>
      </c>
      <c r="B1621" s="23">
        <v>-79.786963999999998</v>
      </c>
      <c r="C1621" s="25">
        <v>4.3219780999999999</v>
      </c>
      <c r="D1621" s="26">
        <v>-3.7817298E-3</v>
      </c>
      <c r="E1621" s="28">
        <f t="shared" si="75"/>
        <v>6.4695496666666668E-4</v>
      </c>
      <c r="F1621" s="18">
        <f t="shared" si="76"/>
        <v>2.8218866033100225</v>
      </c>
      <c r="G1621" s="12">
        <f t="shared" si="77"/>
        <v>19.456128694965042</v>
      </c>
    </row>
    <row r="1622" spans="1:7" x14ac:dyDescent="0.25">
      <c r="A1622" s="24">
        <v>80.595703</v>
      </c>
      <c r="B1622" s="23">
        <v>-79.834823999999998</v>
      </c>
      <c r="C1622" s="25">
        <v>4.3219595000000002</v>
      </c>
      <c r="D1622" s="26">
        <v>-3.7863193999999999E-3</v>
      </c>
      <c r="E1622" s="28">
        <f t="shared" si="75"/>
        <v>6.4771989999999992E-4</v>
      </c>
      <c r="F1622" s="18">
        <f t="shared" si="76"/>
        <v>2.8235793045492179</v>
      </c>
      <c r="G1622" s="12">
        <f t="shared" si="77"/>
        <v>19.467799402467346</v>
      </c>
    </row>
    <row r="1623" spans="1:7" x14ac:dyDescent="0.25">
      <c r="A1623" s="24">
        <v>80.645508000000007</v>
      </c>
      <c r="B1623" s="23">
        <v>-79.874679999999998</v>
      </c>
      <c r="C1623" s="25">
        <v>4.3218699000000003</v>
      </c>
      <c r="D1623" s="26">
        <v>-3.7873567000000002E-3</v>
      </c>
      <c r="E1623" s="28">
        <f t="shared" si="75"/>
        <v>6.4789278333333338E-4</v>
      </c>
      <c r="F1623" s="18">
        <f t="shared" si="76"/>
        <v>2.8249889221963</v>
      </c>
      <c r="G1623" s="12">
        <f t="shared" si="77"/>
        <v>19.477518326792712</v>
      </c>
    </row>
    <row r="1624" spans="1:7" x14ac:dyDescent="0.25">
      <c r="A1624" s="24">
        <v>80.695312999999999</v>
      </c>
      <c r="B1624" s="23">
        <v>-79.929321000000002</v>
      </c>
      <c r="C1624" s="25">
        <v>4.3218842000000004</v>
      </c>
      <c r="D1624" s="26">
        <v>-3.7886023E-3</v>
      </c>
      <c r="E1624" s="28">
        <f t="shared" si="75"/>
        <v>6.4810038333333326E-4</v>
      </c>
      <c r="F1624" s="18">
        <f t="shared" si="76"/>
        <v>2.8269214522508523</v>
      </c>
      <c r="G1624" s="12">
        <f t="shared" si="77"/>
        <v>19.490842587733653</v>
      </c>
    </row>
    <row r="1625" spans="1:7" x14ac:dyDescent="0.25">
      <c r="A1625" s="24">
        <v>80.745116999999993</v>
      </c>
      <c r="B1625" s="23">
        <v>-79.986542</v>
      </c>
      <c r="C1625" s="25">
        <v>4.3218082999999998</v>
      </c>
      <c r="D1625" s="26">
        <v>-3.7930367999999999E-3</v>
      </c>
      <c r="E1625" s="28">
        <f t="shared" si="75"/>
        <v>6.4883946666666659E-4</v>
      </c>
      <c r="F1625" s="18">
        <f t="shared" si="76"/>
        <v>2.8289452311394436</v>
      </c>
      <c r="G1625" s="12">
        <f t="shared" si="77"/>
        <v>19.504795984181406</v>
      </c>
    </row>
    <row r="1626" spans="1:7" x14ac:dyDescent="0.25">
      <c r="A1626" s="24">
        <v>80.794922</v>
      </c>
      <c r="B1626" s="23">
        <v>-80.025695999999996</v>
      </c>
      <c r="C1626" s="25">
        <v>4.3217916000000001</v>
      </c>
      <c r="D1626" s="26">
        <v>-3.7953373999999999E-3</v>
      </c>
      <c r="E1626" s="28">
        <f t="shared" si="75"/>
        <v>6.4922289999999995E-4</v>
      </c>
      <c r="F1626" s="18">
        <f t="shared" si="76"/>
        <v>2.8303300206154036</v>
      </c>
      <c r="G1626" s="12">
        <f t="shared" si="77"/>
        <v>19.514343725124682</v>
      </c>
    </row>
    <row r="1627" spans="1:7" x14ac:dyDescent="0.25">
      <c r="A1627" s="24">
        <v>80.844727000000006</v>
      </c>
      <c r="B1627" s="23">
        <v>-80.069687000000002</v>
      </c>
      <c r="C1627" s="25">
        <v>4.3218632000000001</v>
      </c>
      <c r="D1627" s="26">
        <v>-3.8000046999999999E-3</v>
      </c>
      <c r="E1627" s="28">
        <f t="shared" si="75"/>
        <v>6.5000078333333328E-4</v>
      </c>
      <c r="F1627" s="18">
        <f t="shared" si="76"/>
        <v>2.8318858839713048</v>
      </c>
      <c r="G1627" s="12">
        <f t="shared" si="77"/>
        <v>19.525070973217744</v>
      </c>
    </row>
    <row r="1628" spans="1:7" x14ac:dyDescent="0.25">
      <c r="A1628" s="24">
        <v>80.894531000000001</v>
      </c>
      <c r="B1628" s="23">
        <v>-80.128097999999994</v>
      </c>
      <c r="C1628" s="25">
        <v>4.3216906000000002</v>
      </c>
      <c r="D1628" s="26">
        <v>-3.8008154000000001E-3</v>
      </c>
      <c r="E1628" s="28">
        <f t="shared" si="75"/>
        <v>6.5013590000000002E-4</v>
      </c>
      <c r="F1628" s="18">
        <f t="shared" si="76"/>
        <v>2.8339517505004026</v>
      </c>
      <c r="G1628" s="12">
        <f t="shared" si="77"/>
        <v>19.539314552321738</v>
      </c>
    </row>
    <row r="1629" spans="1:7" x14ac:dyDescent="0.25">
      <c r="A1629" s="24">
        <v>80.944336000000007</v>
      </c>
      <c r="B1629" s="23">
        <v>-80.174767000000003</v>
      </c>
      <c r="C1629" s="25">
        <v>4.3216862999999996</v>
      </c>
      <c r="D1629" s="26">
        <v>-3.8059889E-3</v>
      </c>
      <c r="E1629" s="28">
        <f t="shared" si="75"/>
        <v>6.5099815000000001E-4</v>
      </c>
      <c r="F1629" s="18">
        <f t="shared" si="76"/>
        <v>2.8356023287313263</v>
      </c>
      <c r="G1629" s="12">
        <f t="shared" si="77"/>
        <v>19.550694833316836</v>
      </c>
    </row>
    <row r="1630" spans="1:7" x14ac:dyDescent="0.25">
      <c r="A1630" s="24">
        <v>80.994140999999999</v>
      </c>
      <c r="B1630" s="23">
        <v>-80.227340999999996</v>
      </c>
      <c r="C1630" s="25">
        <v>4.3217100999999998</v>
      </c>
      <c r="D1630" s="26">
        <v>-3.8067875E-3</v>
      </c>
      <c r="E1630" s="28">
        <f t="shared" si="75"/>
        <v>6.5113124999999997E-4</v>
      </c>
      <c r="F1630" s="18">
        <f t="shared" si="76"/>
        <v>2.8374617536153512</v>
      </c>
      <c r="G1630" s="12">
        <f t="shared" si="77"/>
        <v>19.563515054299412</v>
      </c>
    </row>
    <row r="1631" spans="1:7" x14ac:dyDescent="0.25">
      <c r="A1631" s="24">
        <v>81.043944999999994</v>
      </c>
      <c r="B1631" s="23">
        <v>-80.264961</v>
      </c>
      <c r="C1631" s="25">
        <v>4.3216685999999997</v>
      </c>
      <c r="D1631" s="26">
        <v>-3.8095949999999998E-3</v>
      </c>
      <c r="E1631" s="28">
        <f t="shared" si="75"/>
        <v>6.5159916666666668E-4</v>
      </c>
      <c r="F1631" s="18">
        <f t="shared" si="76"/>
        <v>2.8387922889395996</v>
      </c>
      <c r="G1631" s="12">
        <f t="shared" si="77"/>
        <v>19.572688727852206</v>
      </c>
    </row>
    <row r="1632" spans="1:7" x14ac:dyDescent="0.25">
      <c r="A1632" s="24">
        <v>81.09375</v>
      </c>
      <c r="B1632" s="23">
        <v>-80.312354999999997</v>
      </c>
      <c r="C1632" s="25">
        <v>4.3215307999999997</v>
      </c>
      <c r="D1632" s="26">
        <v>-3.8124621E-3</v>
      </c>
      <c r="E1632" s="28">
        <f t="shared" si="75"/>
        <v>6.5207701666666667E-4</v>
      </c>
      <c r="F1632" s="18">
        <f t="shared" si="76"/>
        <v>2.8404685088002437</v>
      </c>
      <c r="G1632" s="12">
        <f t="shared" si="77"/>
        <v>19.584245800801732</v>
      </c>
    </row>
    <row r="1633" spans="1:7" x14ac:dyDescent="0.25">
      <c r="A1633" s="24">
        <v>81.143555000000006</v>
      </c>
      <c r="B1633" s="23">
        <v>-80.346016000000006</v>
      </c>
      <c r="C1633" s="25">
        <v>4.3215465999999996</v>
      </c>
      <c r="D1633" s="26">
        <v>-3.8137853000000002E-3</v>
      </c>
      <c r="E1633" s="28">
        <f t="shared" si="75"/>
        <v>6.5229755E-4</v>
      </c>
      <c r="F1633" s="18">
        <f t="shared" si="76"/>
        <v>2.8416590231423364</v>
      </c>
      <c r="G1633" s="12">
        <f t="shared" si="77"/>
        <v>19.592454068357839</v>
      </c>
    </row>
    <row r="1634" spans="1:7" x14ac:dyDescent="0.25">
      <c r="A1634" s="24">
        <v>81.193359000000001</v>
      </c>
      <c r="B1634" s="23">
        <v>-80.396872999999999</v>
      </c>
      <c r="C1634" s="25">
        <v>4.3214350000000001</v>
      </c>
      <c r="D1634" s="26">
        <v>-3.8164316000000001E-3</v>
      </c>
      <c r="E1634" s="28">
        <f t="shared" si="75"/>
        <v>6.5273860000000003E-4</v>
      </c>
      <c r="F1634" s="18">
        <f t="shared" si="76"/>
        <v>2.8434577215736305</v>
      </c>
      <c r="G1634" s="12">
        <f t="shared" si="77"/>
        <v>19.604855597222123</v>
      </c>
    </row>
    <row r="1635" spans="1:7" x14ac:dyDescent="0.25">
      <c r="A1635" s="24">
        <v>81.243163999999993</v>
      </c>
      <c r="B1635" s="23">
        <v>-80.437386000000004</v>
      </c>
      <c r="C1635" s="25">
        <v>4.3215089000000004</v>
      </c>
      <c r="D1635" s="26">
        <v>-3.8192749E-3</v>
      </c>
      <c r="E1635" s="28">
        <f t="shared" si="75"/>
        <v>6.5321248333333334E-4</v>
      </c>
      <c r="F1635" s="18">
        <f t="shared" si="76"/>
        <v>2.8448905758424043</v>
      </c>
      <c r="G1635" s="12">
        <f t="shared" si="77"/>
        <v>19.614734731635853</v>
      </c>
    </row>
    <row r="1636" spans="1:7" x14ac:dyDescent="0.25">
      <c r="A1636" s="24">
        <v>81.292968999999999</v>
      </c>
      <c r="B1636" s="23">
        <v>-80.480827000000005</v>
      </c>
      <c r="C1636" s="25">
        <v>4.3214474000000003</v>
      </c>
      <c r="D1636" s="26">
        <v>-3.8238883000000002E-3</v>
      </c>
      <c r="E1636" s="28">
        <f t="shared" si="75"/>
        <v>6.5398138333333338E-4</v>
      </c>
      <c r="F1636" s="18">
        <f t="shared" si="76"/>
        <v>2.8464269869274834</v>
      </c>
      <c r="G1636" s="12">
        <f t="shared" si="77"/>
        <v>19.625327861694515</v>
      </c>
    </row>
    <row r="1637" spans="1:7" x14ac:dyDescent="0.25">
      <c r="A1637" s="24">
        <v>81.342772999999994</v>
      </c>
      <c r="B1637" s="23">
        <v>-80.559997999999993</v>
      </c>
      <c r="C1637" s="25">
        <v>4.3214087000000001</v>
      </c>
      <c r="D1637" s="26">
        <v>-3.8264215000000002E-3</v>
      </c>
      <c r="E1637" s="28">
        <f t="shared" si="75"/>
        <v>6.5440358333333337E-4</v>
      </c>
      <c r="F1637" s="18">
        <f t="shared" si="76"/>
        <v>2.8492270882607116</v>
      </c>
      <c r="G1637" s="12">
        <f t="shared" si="77"/>
        <v>19.644633786969589</v>
      </c>
    </row>
    <row r="1638" spans="1:7" x14ac:dyDescent="0.25">
      <c r="A1638" s="24">
        <v>81.392578</v>
      </c>
      <c r="B1638" s="23">
        <v>-80.590323999999995</v>
      </c>
      <c r="C1638" s="25">
        <v>4.3213654000000004</v>
      </c>
      <c r="D1638" s="26">
        <v>-3.8289130000000002E-3</v>
      </c>
      <c r="E1638" s="28">
        <f t="shared" si="75"/>
        <v>6.5481883333333337E-4</v>
      </c>
      <c r="F1638" s="18">
        <f t="shared" si="76"/>
        <v>2.8502996511060905</v>
      </c>
      <c r="G1638" s="12">
        <f t="shared" si="77"/>
        <v>19.652028811535299</v>
      </c>
    </row>
    <row r="1639" spans="1:7" x14ac:dyDescent="0.25">
      <c r="A1639" s="24">
        <v>81.442383000000007</v>
      </c>
      <c r="B1639" s="23">
        <v>-80.643967000000004</v>
      </c>
      <c r="C1639" s="25">
        <v>4.3212466000000003</v>
      </c>
      <c r="D1639" s="26">
        <v>-3.8321853999999998E-3</v>
      </c>
      <c r="E1639" s="28">
        <f t="shared" si="75"/>
        <v>6.5536423333333331E-4</v>
      </c>
      <c r="F1639" s="18">
        <f t="shared" si="76"/>
        <v>2.8521968841310414</v>
      </c>
      <c r="G1639" s="12">
        <f t="shared" si="77"/>
        <v>19.665109709206554</v>
      </c>
    </row>
    <row r="1640" spans="1:7" x14ac:dyDescent="0.25">
      <c r="A1640" s="24">
        <v>81.492187999999999</v>
      </c>
      <c r="B1640" s="23">
        <v>-80.709297000000007</v>
      </c>
      <c r="C1640" s="25">
        <v>4.3213029000000001</v>
      </c>
      <c r="D1640" s="26">
        <v>-3.8342535999999999E-3</v>
      </c>
      <c r="E1640" s="28">
        <f t="shared" si="75"/>
        <v>6.5570893333333333E-4</v>
      </c>
      <c r="F1640" s="18">
        <f t="shared" si="76"/>
        <v>2.8545074602270843</v>
      </c>
      <c r="G1640" s="12">
        <f t="shared" si="77"/>
        <v>19.681040493183271</v>
      </c>
    </row>
    <row r="1641" spans="1:7" x14ac:dyDescent="0.25">
      <c r="A1641" s="24">
        <v>81.541991999999993</v>
      </c>
      <c r="B1641" s="23">
        <v>-80.764037999999999</v>
      </c>
      <c r="C1641" s="25">
        <v>4.3212561999999997</v>
      </c>
      <c r="D1641" s="26">
        <v>-3.8368938999999999E-3</v>
      </c>
      <c r="E1641" s="28">
        <f t="shared" si="75"/>
        <v>6.5614898333333333E-4</v>
      </c>
      <c r="F1641" s="18">
        <f t="shared" si="76"/>
        <v>2.8564435270581496</v>
      </c>
      <c r="G1641" s="12">
        <f t="shared" si="77"/>
        <v>19.694389139221375</v>
      </c>
    </row>
    <row r="1642" spans="1:7" x14ac:dyDescent="0.25">
      <c r="A1642" s="24">
        <v>81.591797</v>
      </c>
      <c r="B1642" s="23">
        <v>-80.801024999999996</v>
      </c>
      <c r="C1642" s="25">
        <v>4.3212576</v>
      </c>
      <c r="D1642" s="26">
        <v>-3.8398623E-3</v>
      </c>
      <c r="E1642" s="28">
        <f t="shared" si="75"/>
        <v>6.5664371666666671E-4</v>
      </c>
      <c r="F1642" s="18">
        <f t="shared" si="76"/>
        <v>2.8577516745870692</v>
      </c>
      <c r="G1642" s="12">
        <f t="shared" si="77"/>
        <v>19.703408455109127</v>
      </c>
    </row>
    <row r="1643" spans="1:7" x14ac:dyDescent="0.25">
      <c r="A1643" s="24">
        <v>81.641602000000006</v>
      </c>
      <c r="B1643" s="23">
        <v>-80.849959999999996</v>
      </c>
      <c r="C1643" s="25">
        <v>4.3212361000000001</v>
      </c>
      <c r="D1643" s="26">
        <v>-3.8405836E-3</v>
      </c>
      <c r="E1643" s="28">
        <f t="shared" si="75"/>
        <v>6.5676393333333335E-4</v>
      </c>
      <c r="F1643" s="18">
        <f t="shared" si="76"/>
        <v>2.8594823961737807</v>
      </c>
      <c r="G1643" s="12">
        <f t="shared" si="77"/>
        <v>19.715341302405939</v>
      </c>
    </row>
    <row r="1644" spans="1:7" x14ac:dyDescent="0.25">
      <c r="A1644" s="24">
        <v>81.691406000000001</v>
      </c>
      <c r="B1644" s="23">
        <v>-80.888664000000006</v>
      </c>
      <c r="C1644" s="25">
        <v>4.3211554999999997</v>
      </c>
      <c r="D1644" s="26">
        <v>-3.8456558000000002E-3</v>
      </c>
      <c r="E1644" s="28">
        <f t="shared" si="75"/>
        <v>6.5760930000000007E-4</v>
      </c>
      <c r="F1644" s="18">
        <f t="shared" si="76"/>
        <v>2.8608512701554321</v>
      </c>
      <c r="G1644" s="12">
        <f t="shared" si="77"/>
        <v>19.724779310411982</v>
      </c>
    </row>
    <row r="1645" spans="1:7" x14ac:dyDescent="0.25">
      <c r="A1645" s="24">
        <v>81.741211000000007</v>
      </c>
      <c r="B1645" s="23">
        <v>-80.939177999999998</v>
      </c>
      <c r="C1645" s="25">
        <v>4.3211002000000001</v>
      </c>
      <c r="D1645" s="26">
        <v>-3.847891E-3</v>
      </c>
      <c r="E1645" s="28">
        <f t="shared" si="75"/>
        <v>6.5798183333333341E-4</v>
      </c>
      <c r="F1645" s="18">
        <f t="shared" si="76"/>
        <v>2.8626378374432861</v>
      </c>
      <c r="G1645" s="12">
        <f t="shared" si="77"/>
        <v>19.737097198392998</v>
      </c>
    </row>
    <row r="1646" spans="1:7" x14ac:dyDescent="0.25">
      <c r="A1646" s="24">
        <v>81.791015999999999</v>
      </c>
      <c r="B1646" s="23">
        <v>-80.990928999999994</v>
      </c>
      <c r="C1646" s="25">
        <v>4.3211079000000003</v>
      </c>
      <c r="D1646" s="26">
        <v>-3.8533208000000002E-3</v>
      </c>
      <c r="E1646" s="28">
        <f t="shared" si="75"/>
        <v>6.5888679999999997E-4</v>
      </c>
      <c r="F1646" s="18">
        <f t="shared" si="76"/>
        <v>2.864468154656608</v>
      </c>
      <c r="G1646" s="12">
        <f t="shared" si="77"/>
        <v>19.749716730025924</v>
      </c>
    </row>
    <row r="1647" spans="1:7" x14ac:dyDescent="0.25">
      <c r="A1647" s="24">
        <v>81.840819999999994</v>
      </c>
      <c r="B1647" s="23">
        <v>-81.050278000000006</v>
      </c>
      <c r="C1647" s="25">
        <v>4.3210439999999997</v>
      </c>
      <c r="D1647" s="26">
        <v>-3.8528026E-3</v>
      </c>
      <c r="E1647" s="28">
        <f t="shared" si="75"/>
        <v>6.5880043333333338E-4</v>
      </c>
      <c r="F1647" s="18">
        <f t="shared" si="76"/>
        <v>2.8665671961493997</v>
      </c>
      <c r="G1647" s="12">
        <f t="shared" si="77"/>
        <v>19.764189041341311</v>
      </c>
    </row>
    <row r="1648" spans="1:7" x14ac:dyDescent="0.25">
      <c r="A1648" s="24">
        <v>81.890625</v>
      </c>
      <c r="B1648" s="23">
        <v>-81.089973000000001</v>
      </c>
      <c r="C1648" s="25">
        <v>4.3209529</v>
      </c>
      <c r="D1648" s="26">
        <v>-3.8568614999999998E-3</v>
      </c>
      <c r="E1648" s="28">
        <f t="shared" si="75"/>
        <v>6.594769166666666E-4</v>
      </c>
      <c r="F1648" s="18">
        <f t="shared" si="76"/>
        <v>2.8679711195862954</v>
      </c>
      <c r="G1648" s="12">
        <f t="shared" si="77"/>
        <v>19.773868705660242</v>
      </c>
    </row>
    <row r="1649" spans="1:7" x14ac:dyDescent="0.25">
      <c r="A1649" s="24">
        <v>81.940430000000006</v>
      </c>
      <c r="B1649" s="23">
        <v>-81.154883999999996</v>
      </c>
      <c r="C1649" s="25">
        <v>4.3210335000000004</v>
      </c>
      <c r="D1649" s="26">
        <v>-3.8604021999999998E-3</v>
      </c>
      <c r="E1649" s="28">
        <f t="shared" si="75"/>
        <v>6.6006703333333335E-4</v>
      </c>
      <c r="F1649" s="18">
        <f t="shared" si="76"/>
        <v>2.8702668765887482</v>
      </c>
      <c r="G1649" s="12">
        <f t="shared" si="77"/>
        <v>19.789697316079845</v>
      </c>
    </row>
    <row r="1650" spans="1:7" x14ac:dyDescent="0.25">
      <c r="A1650" s="24">
        <v>81.990234000000001</v>
      </c>
      <c r="B1650" s="23">
        <v>-81.192535000000007</v>
      </c>
      <c r="C1650" s="25">
        <v>4.3209505000000004</v>
      </c>
      <c r="D1650" s="26">
        <v>-3.8614631999999999E-3</v>
      </c>
      <c r="E1650" s="28">
        <f t="shared" si="75"/>
        <v>6.6024386666666674E-4</v>
      </c>
      <c r="F1650" s="18">
        <f t="shared" si="76"/>
        <v>2.8715985083137161</v>
      </c>
      <c r="G1650" s="12">
        <f t="shared" si="77"/>
        <v>19.798878549012759</v>
      </c>
    </row>
    <row r="1651" spans="1:7" x14ac:dyDescent="0.25">
      <c r="A1651" s="24">
        <v>82.040038999999993</v>
      </c>
      <c r="B1651" s="23">
        <v>-81.243469000000005</v>
      </c>
      <c r="C1651" s="25">
        <v>4.3209194999999996</v>
      </c>
      <c r="D1651" s="26">
        <v>-3.8635314E-3</v>
      </c>
      <c r="E1651" s="28">
        <f t="shared" si="75"/>
        <v>6.6058856666666675E-4</v>
      </c>
      <c r="F1651" s="18">
        <f t="shared" si="76"/>
        <v>2.8733999300629254</v>
      </c>
      <c r="G1651" s="12">
        <f t="shared" si="77"/>
        <v>19.811298854401866</v>
      </c>
    </row>
    <row r="1652" spans="1:7" x14ac:dyDescent="0.25">
      <c r="A1652" s="24">
        <v>82.089843999999999</v>
      </c>
      <c r="B1652" s="23">
        <v>-81.274535999999998</v>
      </c>
      <c r="C1652" s="25">
        <v>4.3208646999999996</v>
      </c>
      <c r="D1652" s="26">
        <v>-3.864354E-3</v>
      </c>
      <c r="E1652" s="28">
        <f t="shared" si="75"/>
        <v>6.6072566666666667E-4</v>
      </c>
      <c r="F1652" s="18">
        <f t="shared" si="76"/>
        <v>2.8744987004222664</v>
      </c>
      <c r="G1652" s="12">
        <f t="shared" si="77"/>
        <v>19.818874572537553</v>
      </c>
    </row>
    <row r="1653" spans="1:7" x14ac:dyDescent="0.25">
      <c r="A1653" s="24">
        <v>82.139647999999994</v>
      </c>
      <c r="B1653" s="23">
        <v>-81.324921000000003</v>
      </c>
      <c r="C1653" s="25">
        <v>4.3208098000000001</v>
      </c>
      <c r="D1653" s="26">
        <v>-3.8686274000000001E-3</v>
      </c>
      <c r="E1653" s="28">
        <f t="shared" si="75"/>
        <v>6.6143789999999994E-4</v>
      </c>
      <c r="F1653" s="18">
        <f t="shared" si="76"/>
        <v>2.8762807052684187</v>
      </c>
      <c r="G1653" s="12">
        <f t="shared" si="77"/>
        <v>19.831161003743233</v>
      </c>
    </row>
    <row r="1654" spans="1:7" x14ac:dyDescent="0.25">
      <c r="A1654" s="24">
        <v>82.189453</v>
      </c>
      <c r="B1654" s="23">
        <v>-81.378494000000003</v>
      </c>
      <c r="C1654" s="25">
        <v>4.3208264999999999</v>
      </c>
      <c r="D1654" s="26">
        <v>-3.868121E-3</v>
      </c>
      <c r="E1654" s="28">
        <f t="shared" si="75"/>
        <v>6.613535E-4</v>
      </c>
      <c r="F1654" s="18">
        <f t="shared" si="76"/>
        <v>2.8781754625498106</v>
      </c>
      <c r="G1654" s="12">
        <f t="shared" si="77"/>
        <v>19.844224831846471</v>
      </c>
    </row>
    <row r="1655" spans="1:7" x14ac:dyDescent="0.25">
      <c r="A1655" s="24">
        <v>82.239258000000007</v>
      </c>
      <c r="B1655" s="23">
        <v>-81.437697999999997</v>
      </c>
      <c r="C1655" s="25">
        <v>4.3208795000000002</v>
      </c>
      <c r="D1655" s="26">
        <v>-3.8726032000000001E-3</v>
      </c>
      <c r="E1655" s="28">
        <f t="shared" si="75"/>
        <v>6.6210053333333333E-4</v>
      </c>
      <c r="F1655" s="18">
        <f t="shared" si="76"/>
        <v>2.8802693757166575</v>
      </c>
      <c r="G1655" s="12">
        <f t="shared" si="77"/>
        <v>19.85866178477097</v>
      </c>
    </row>
    <row r="1656" spans="1:7" x14ac:dyDescent="0.25">
      <c r="A1656" s="24">
        <v>82.289062999999999</v>
      </c>
      <c r="B1656" s="23">
        <v>-81.486548999999997</v>
      </c>
      <c r="C1656" s="25">
        <v>4.3207383000000004</v>
      </c>
      <c r="D1656" s="26">
        <v>-3.8762269999999999E-3</v>
      </c>
      <c r="E1656" s="28">
        <f t="shared" si="75"/>
        <v>6.6270449999999992E-4</v>
      </c>
      <c r="F1656" s="18">
        <f t="shared" si="76"/>
        <v>2.8819971264110977</v>
      </c>
      <c r="G1656" s="12">
        <f t="shared" si="77"/>
        <v>19.870574148586162</v>
      </c>
    </row>
    <row r="1657" spans="1:7" x14ac:dyDescent="0.25">
      <c r="A1657" s="24">
        <v>82.338866999999993</v>
      </c>
      <c r="B1657" s="23">
        <v>-81.540358999999995</v>
      </c>
      <c r="C1657" s="25">
        <v>4.3206787000000002</v>
      </c>
      <c r="D1657" s="26">
        <v>-3.8783727E-3</v>
      </c>
      <c r="E1657" s="28">
        <f t="shared" si="75"/>
        <v>6.6306211666666663E-4</v>
      </c>
      <c r="F1657" s="18">
        <f t="shared" si="76"/>
        <v>2.8839002658528257</v>
      </c>
      <c r="G1657" s="12">
        <f t="shared" si="77"/>
        <v>19.883695769369677</v>
      </c>
    </row>
    <row r="1658" spans="1:7" x14ac:dyDescent="0.25">
      <c r="A1658" s="24">
        <v>82.388672</v>
      </c>
      <c r="B1658" s="23">
        <v>-81.598136999999994</v>
      </c>
      <c r="C1658" s="25">
        <v>4.3207139999999997</v>
      </c>
      <c r="D1658" s="26">
        <v>-3.879857E-3</v>
      </c>
      <c r="E1658" s="28">
        <f t="shared" si="75"/>
        <v>6.6330950000000001E-4</v>
      </c>
      <c r="F1658" s="18">
        <f t="shared" si="76"/>
        <v>2.8859437445865952</v>
      </c>
      <c r="G1658" s="12">
        <f t="shared" si="77"/>
        <v>19.897784990808628</v>
      </c>
    </row>
    <row r="1659" spans="1:7" x14ac:dyDescent="0.25">
      <c r="A1659" s="24">
        <v>82.438477000000006</v>
      </c>
      <c r="B1659" s="23">
        <v>-81.649405999999999</v>
      </c>
      <c r="C1659" s="25">
        <v>4.3206047999999999</v>
      </c>
      <c r="D1659" s="26">
        <v>-3.8818953999999999E-3</v>
      </c>
      <c r="E1659" s="28">
        <f t="shared" si="75"/>
        <v>6.6364923333333333E-4</v>
      </c>
      <c r="F1659" s="18">
        <f t="shared" si="76"/>
        <v>2.8877570145371241</v>
      </c>
      <c r="G1659" s="12">
        <f t="shared" si="77"/>
        <v>19.910286986273228</v>
      </c>
    </row>
    <row r="1660" spans="1:7" x14ac:dyDescent="0.25">
      <c r="A1660" s="24">
        <v>82.488281000000001</v>
      </c>
      <c r="B1660" s="23">
        <v>-81.687813000000006</v>
      </c>
      <c r="C1660" s="25">
        <v>4.3206018999999998</v>
      </c>
      <c r="D1660" s="26">
        <v>-3.8854836000000001E-3</v>
      </c>
      <c r="E1660" s="28">
        <f t="shared" si="75"/>
        <v>6.6424726666666669E-4</v>
      </c>
      <c r="F1660" s="18">
        <f t="shared" si="76"/>
        <v>2.889115384292531</v>
      </c>
      <c r="G1660" s="12">
        <f t="shared" si="77"/>
        <v>19.919652570540698</v>
      </c>
    </row>
    <row r="1661" spans="1:7" x14ac:dyDescent="0.25">
      <c r="A1661" s="24">
        <v>82.538086000000007</v>
      </c>
      <c r="B1661" s="23">
        <v>-81.732947999999993</v>
      </c>
      <c r="C1661" s="25">
        <v>4.3204994000000001</v>
      </c>
      <c r="D1661" s="26">
        <v>-3.8861212999999999E-3</v>
      </c>
      <c r="E1661" s="28">
        <f t="shared" si="75"/>
        <v>6.6435354999999998E-4</v>
      </c>
      <c r="F1661" s="18">
        <f t="shared" si="76"/>
        <v>2.8907117083717422</v>
      </c>
      <c r="G1661" s="12">
        <f t="shared" si="77"/>
        <v>19.930658784145308</v>
      </c>
    </row>
    <row r="1662" spans="1:7" x14ac:dyDescent="0.25">
      <c r="A1662" s="24">
        <v>82.587890999999999</v>
      </c>
      <c r="B1662" s="23">
        <v>-81.775749000000005</v>
      </c>
      <c r="C1662" s="25">
        <v>4.3204884999999997</v>
      </c>
      <c r="D1662" s="26">
        <v>-3.8886785000000002E-3</v>
      </c>
      <c r="E1662" s="28">
        <f t="shared" si="75"/>
        <v>6.6477975000000004E-4</v>
      </c>
      <c r="F1662" s="18">
        <f t="shared" si="76"/>
        <v>2.8922254840871373</v>
      </c>
      <c r="G1662" s="12">
        <f t="shared" si="77"/>
        <v>19.94109584958213</v>
      </c>
    </row>
    <row r="1663" spans="1:7" x14ac:dyDescent="0.25">
      <c r="A1663" s="24">
        <v>82.637694999999994</v>
      </c>
      <c r="B1663" s="23">
        <v>-81.834129000000004</v>
      </c>
      <c r="C1663" s="25">
        <v>4.3204564999999997</v>
      </c>
      <c r="D1663" s="26">
        <v>-3.8904189E-3</v>
      </c>
      <c r="E1663" s="28">
        <f t="shared" si="75"/>
        <v>6.650698166666666E-4</v>
      </c>
      <c r="F1663" s="18">
        <f t="shared" si="76"/>
        <v>2.894290254215516</v>
      </c>
      <c r="G1663" s="12">
        <f t="shared" si="77"/>
        <v>19.955331869306004</v>
      </c>
    </row>
    <row r="1664" spans="1:7" x14ac:dyDescent="0.25">
      <c r="A1664" s="24">
        <v>82.6875</v>
      </c>
      <c r="B1664" s="23">
        <v>-81.866516000000004</v>
      </c>
      <c r="C1664" s="25">
        <v>4.3204001999999999</v>
      </c>
      <c r="D1664" s="26">
        <v>-3.8919149000000001E-3</v>
      </c>
      <c r="E1664" s="28">
        <f t="shared" si="75"/>
        <v>6.6531914999999999E-4</v>
      </c>
      <c r="F1664" s="18">
        <f t="shared" si="76"/>
        <v>2.8954357100248314</v>
      </c>
      <c r="G1664" s="12">
        <f t="shared" si="77"/>
        <v>19.963229470724247</v>
      </c>
    </row>
    <row r="1665" spans="1:7" x14ac:dyDescent="0.25">
      <c r="A1665" s="24">
        <v>82.737305000000006</v>
      </c>
      <c r="B1665" s="23">
        <v>-81.933623999999995</v>
      </c>
      <c r="C1665" s="25">
        <v>4.3204478999999996</v>
      </c>
      <c r="D1665" s="26">
        <v>-3.8941442000000001E-3</v>
      </c>
      <c r="E1665" s="28">
        <f t="shared" si="75"/>
        <v>6.6569069999999995E-4</v>
      </c>
      <c r="F1665" s="18">
        <f t="shared" si="76"/>
        <v>2.8978091700072777</v>
      </c>
      <c r="G1665" s="12">
        <f t="shared" si="77"/>
        <v>19.979593821728525</v>
      </c>
    </row>
    <row r="1666" spans="1:7" x14ac:dyDescent="0.25">
      <c r="A1666" s="24">
        <v>82.787109000000001</v>
      </c>
      <c r="B1666" s="23">
        <v>-81.970511999999999</v>
      </c>
      <c r="C1666" s="25">
        <v>4.3204136000000002</v>
      </c>
      <c r="D1666" s="26">
        <v>-3.9001168000000002E-3</v>
      </c>
      <c r="E1666" s="28">
        <f t="shared" si="75"/>
        <v>6.666861333333333E-4</v>
      </c>
      <c r="F1666" s="18">
        <f t="shared" si="76"/>
        <v>2.8991138161274499</v>
      </c>
      <c r="G1666" s="12">
        <f t="shared" si="77"/>
        <v>19.988588996370087</v>
      </c>
    </row>
    <row r="1667" spans="1:7" x14ac:dyDescent="0.25">
      <c r="A1667" s="24">
        <v>82.836913999999993</v>
      </c>
      <c r="B1667" s="23">
        <v>-82.033005000000003</v>
      </c>
      <c r="C1667" s="25">
        <v>4.3203567999999999</v>
      </c>
      <c r="D1667" s="26">
        <v>-3.9045034999999999E-3</v>
      </c>
      <c r="E1667" s="28">
        <f t="shared" si="75"/>
        <v>6.6741724999999999E-4</v>
      </c>
      <c r="F1667" s="18">
        <f t="shared" si="76"/>
        <v>2.901324053873815</v>
      </c>
      <c r="G1667" s="12">
        <f t="shared" si="77"/>
        <v>20.003827975140283</v>
      </c>
    </row>
    <row r="1668" spans="1:7" x14ac:dyDescent="0.25">
      <c r="A1668" s="24">
        <v>82.886718999999999</v>
      </c>
      <c r="B1668" s="23">
        <v>-82.081192000000001</v>
      </c>
      <c r="C1668" s="25">
        <v>4.3202109000000002</v>
      </c>
      <c r="D1668" s="26">
        <v>-3.9052485999999998E-3</v>
      </c>
      <c r="E1668" s="28">
        <f t="shared" si="75"/>
        <v>6.6754143333333331E-4</v>
      </c>
      <c r="F1668" s="18">
        <f t="shared" si="76"/>
        <v>2.9030283203722078</v>
      </c>
      <c r="G1668" s="12">
        <f t="shared" si="77"/>
        <v>20.015578421910313</v>
      </c>
    </row>
    <row r="1669" spans="1:7" x14ac:dyDescent="0.25">
      <c r="A1669" s="24">
        <v>82.936522999999994</v>
      </c>
      <c r="B1669" s="23">
        <v>-82.129478000000006</v>
      </c>
      <c r="C1669" s="25">
        <v>4.3202748</v>
      </c>
      <c r="D1669" s="26">
        <v>-3.9103688000000003E-3</v>
      </c>
      <c r="E1669" s="28">
        <f t="shared" ref="E1669:E1732" si="78" xml:space="preserve"> (delta_0 - D1669) / L</f>
        <v>6.6839480000000005E-4</v>
      </c>
      <c r="F1669" s="18">
        <f t="shared" ref="F1669:F1732" si="79" xml:space="preserve"> -B1669 / A_6x12_in2</f>
        <v>2.9047360882793494</v>
      </c>
      <c r="G1669" s="12">
        <f t="shared" ref="G1669:G1732" si="80" xml:space="preserve"> -B1669 * kip_to_N / A_6x12_mm2</f>
        <v>20.027353009926532</v>
      </c>
    </row>
    <row r="1670" spans="1:7" x14ac:dyDescent="0.25">
      <c r="A1670" s="24">
        <v>82.986328</v>
      </c>
      <c r="B1670" s="23">
        <v>-82.177909999999997</v>
      </c>
      <c r="C1670" s="25">
        <v>4.3202132999999998</v>
      </c>
      <c r="D1670" s="26">
        <v>-3.9103627000000004E-3</v>
      </c>
      <c r="E1670" s="28">
        <f t="shared" si="78"/>
        <v>6.683937833333334E-4</v>
      </c>
      <c r="F1670" s="18">
        <f t="shared" si="79"/>
        <v>2.9064490198801991</v>
      </c>
      <c r="G1670" s="12">
        <f t="shared" si="80"/>
        <v>20.039163200184614</v>
      </c>
    </row>
    <row r="1671" spans="1:7" x14ac:dyDescent="0.25">
      <c r="A1671" s="24">
        <v>83.036133000000007</v>
      </c>
      <c r="B1671" s="23">
        <v>-82.218924999999999</v>
      </c>
      <c r="C1671" s="25">
        <v>4.3201717999999998</v>
      </c>
      <c r="D1671" s="26">
        <v>-3.9136707999999996E-3</v>
      </c>
      <c r="E1671" s="28">
        <f t="shared" si="78"/>
        <v>6.6894513333333331E-4</v>
      </c>
      <c r="F1671" s="18">
        <f t="shared" si="79"/>
        <v>2.9078996287670691</v>
      </c>
      <c r="G1671" s="12">
        <f t="shared" si="80"/>
        <v>20.049164747786097</v>
      </c>
    </row>
    <row r="1672" spans="1:7" x14ac:dyDescent="0.25">
      <c r="A1672" s="24">
        <v>83.085937999999999</v>
      </c>
      <c r="B1672" s="23">
        <v>-82.279815999999997</v>
      </c>
      <c r="C1672" s="25">
        <v>4.3200592999999996</v>
      </c>
      <c r="D1672" s="26">
        <v>-3.9149644000000001E-3</v>
      </c>
      <c r="E1672" s="28">
        <f t="shared" si="78"/>
        <v>6.6916073333333343E-4</v>
      </c>
      <c r="F1672" s="18">
        <f t="shared" si="79"/>
        <v>2.9100532073536933</v>
      </c>
      <c r="G1672" s="12">
        <f t="shared" si="80"/>
        <v>20.064013077299741</v>
      </c>
    </row>
    <row r="1673" spans="1:7" x14ac:dyDescent="0.25">
      <c r="A1673" s="24">
        <v>83.135741999999993</v>
      </c>
      <c r="B1673" s="23">
        <v>-82.315619999999996</v>
      </c>
      <c r="C1673" s="25">
        <v>4.3201264999999998</v>
      </c>
      <c r="D1673" s="26">
        <v>-3.9191063999999996E-3</v>
      </c>
      <c r="E1673" s="28">
        <f t="shared" si="78"/>
        <v>6.6985106666666661E-4</v>
      </c>
      <c r="F1673" s="18">
        <f t="shared" si="79"/>
        <v>2.9113195148164626</v>
      </c>
      <c r="G1673" s="12">
        <f t="shared" si="80"/>
        <v>20.072743917488051</v>
      </c>
    </row>
    <row r="1674" spans="1:7" x14ac:dyDescent="0.25">
      <c r="A1674" s="24">
        <v>83.185547</v>
      </c>
      <c r="B1674" s="23">
        <v>-82.385002</v>
      </c>
      <c r="C1674" s="25">
        <v>4.3200126000000001</v>
      </c>
      <c r="D1674" s="26">
        <v>-3.9218902E-3</v>
      </c>
      <c r="E1674" s="28">
        <f t="shared" si="78"/>
        <v>6.7031503333333338E-4</v>
      </c>
      <c r="F1674" s="18">
        <f t="shared" si="79"/>
        <v>2.9137734010968188</v>
      </c>
      <c r="G1674" s="12">
        <f t="shared" si="80"/>
        <v>20.089662785601821</v>
      </c>
    </row>
    <row r="1675" spans="1:7" x14ac:dyDescent="0.25">
      <c r="A1675" s="24">
        <v>83.235352000000006</v>
      </c>
      <c r="B1675" s="23">
        <v>-82.434555000000003</v>
      </c>
      <c r="C1675" s="25">
        <v>4.3199614999999998</v>
      </c>
      <c r="D1675" s="26">
        <v>-3.9236783000000004E-3</v>
      </c>
      <c r="E1675" s="28">
        <f t="shared" si="78"/>
        <v>6.7061305000000015E-4</v>
      </c>
      <c r="F1675" s="18">
        <f t="shared" si="79"/>
        <v>2.9155259799623816</v>
      </c>
      <c r="G1675" s="12">
        <f t="shared" si="80"/>
        <v>20.101746332799099</v>
      </c>
    </row>
    <row r="1676" spans="1:7" x14ac:dyDescent="0.25">
      <c r="A1676" s="24">
        <v>83.285156000000001</v>
      </c>
      <c r="B1676" s="23">
        <v>-82.484886000000003</v>
      </c>
      <c r="C1676" s="25">
        <v>4.3199787000000001</v>
      </c>
      <c r="D1676" s="26">
        <v>-3.9255796000000004E-3</v>
      </c>
      <c r="E1676" s="28">
        <f t="shared" si="78"/>
        <v>6.7092993333333348E-4</v>
      </c>
      <c r="F1676" s="18">
        <f t="shared" si="79"/>
        <v>2.9173060749492166</v>
      </c>
      <c r="G1676" s="12">
        <f t="shared" si="80"/>
        <v>20.114019596052309</v>
      </c>
    </row>
    <row r="1677" spans="1:7" x14ac:dyDescent="0.25">
      <c r="A1677" s="24">
        <v>83.334961000000007</v>
      </c>
      <c r="B1677" s="23">
        <v>-82.546745000000001</v>
      </c>
      <c r="C1677" s="25">
        <v>4.3199395999999997</v>
      </c>
      <c r="D1677" s="26">
        <v>-3.9282800000000001E-3</v>
      </c>
      <c r="E1677" s="28">
        <f t="shared" si="78"/>
        <v>6.7138000000000007E-4</v>
      </c>
      <c r="F1677" s="18">
        <f t="shared" si="79"/>
        <v>2.9194938895324882</v>
      </c>
      <c r="G1677" s="12">
        <f t="shared" si="80"/>
        <v>20.129103973306492</v>
      </c>
    </row>
    <row r="1678" spans="1:7" x14ac:dyDescent="0.25">
      <c r="A1678" s="24">
        <v>83.384765999999999</v>
      </c>
      <c r="B1678" s="23">
        <v>-82.608474999999999</v>
      </c>
      <c r="C1678" s="25">
        <v>4.3199209999999999</v>
      </c>
      <c r="D1678" s="26">
        <v>-3.9310693000000002E-3</v>
      </c>
      <c r="E1678" s="28">
        <f t="shared" si="78"/>
        <v>6.7184488333333345E-4</v>
      </c>
      <c r="F1678" s="18">
        <f t="shared" si="79"/>
        <v>2.9216771416740577</v>
      </c>
      <c r="G1678" s="12">
        <f t="shared" si="80"/>
        <v>20.144156893785333</v>
      </c>
    </row>
    <row r="1679" spans="1:7" x14ac:dyDescent="0.25">
      <c r="A1679" s="24">
        <v>83.434569999999994</v>
      </c>
      <c r="B1679" s="23">
        <v>-82.643569999999997</v>
      </c>
      <c r="C1679" s="25">
        <v>4.319839</v>
      </c>
      <c r="D1679" s="26">
        <v>-3.9325295999999999E-3</v>
      </c>
      <c r="E1679" s="28">
        <f t="shared" si="78"/>
        <v>6.7208826666666666E-4</v>
      </c>
      <c r="F1679" s="18">
        <f t="shared" si="79"/>
        <v>2.9229183733913486</v>
      </c>
      <c r="G1679" s="12">
        <f t="shared" si="80"/>
        <v>20.152714843634755</v>
      </c>
    </row>
    <row r="1680" spans="1:7" x14ac:dyDescent="0.25">
      <c r="A1680" s="24">
        <v>83.484375</v>
      </c>
      <c r="B1680" s="23">
        <v>-82.673416000000003</v>
      </c>
      <c r="C1680" s="25">
        <v>4.3198356999999996</v>
      </c>
      <c r="D1680" s="26">
        <v>-3.9358437000000003E-3</v>
      </c>
      <c r="E1680" s="28">
        <f t="shared" si="78"/>
        <v>6.726406166666668E-4</v>
      </c>
      <c r="F1680" s="18">
        <f t="shared" si="79"/>
        <v>2.9239739597094645</v>
      </c>
      <c r="G1680" s="12">
        <f t="shared" si="80"/>
        <v>20.159992819734086</v>
      </c>
    </row>
    <row r="1681" spans="1:7" x14ac:dyDescent="0.25">
      <c r="A1681" s="24">
        <v>83.534180000000006</v>
      </c>
      <c r="B1681" s="23">
        <v>-82.731430000000003</v>
      </c>
      <c r="C1681" s="25">
        <v>4.3197679999999998</v>
      </c>
      <c r="D1681" s="26">
        <v>-3.9379178000000003E-3</v>
      </c>
      <c r="E1681" s="28">
        <f t="shared" si="78"/>
        <v>6.7298630000000009E-4</v>
      </c>
      <c r="F1681" s="18">
        <f t="shared" si="79"/>
        <v>2.9260257852358054</v>
      </c>
      <c r="G1681" s="12">
        <f t="shared" si="80"/>
        <v>20.174139590002341</v>
      </c>
    </row>
    <row r="1682" spans="1:7" x14ac:dyDescent="0.25">
      <c r="A1682" s="24">
        <v>83.583984000000001</v>
      </c>
      <c r="B1682" s="23">
        <v>-82.761168999999995</v>
      </c>
      <c r="C1682" s="25">
        <v>4.3198276</v>
      </c>
      <c r="D1682" s="26">
        <v>-3.9421022000000003E-3</v>
      </c>
      <c r="E1682" s="28">
        <f t="shared" si="78"/>
        <v>6.7368370000000014E-4</v>
      </c>
      <c r="F1682" s="18">
        <f t="shared" si="79"/>
        <v>2.9270775872030517</v>
      </c>
      <c r="G1682" s="12">
        <f t="shared" si="80"/>
        <v>20.181391474047704</v>
      </c>
    </row>
    <row r="1683" spans="1:7" x14ac:dyDescent="0.25">
      <c r="A1683" s="24">
        <v>83.633788999999993</v>
      </c>
      <c r="B1683" s="23">
        <v>-82.816467000000003</v>
      </c>
      <c r="C1683" s="25">
        <v>4.3197732000000002</v>
      </c>
      <c r="D1683" s="26">
        <v>-3.9442182000000003E-3</v>
      </c>
      <c r="E1683" s="28">
        <f t="shared" si="78"/>
        <v>6.7403636666666679E-4</v>
      </c>
      <c r="F1683" s="18">
        <f t="shared" si="79"/>
        <v>2.9290333538792952</v>
      </c>
      <c r="G1683" s="12">
        <f t="shared" si="80"/>
        <v>20.194875945077012</v>
      </c>
    </row>
    <row r="1684" spans="1:7" x14ac:dyDescent="0.25">
      <c r="A1684" s="24">
        <v>83.683593999999999</v>
      </c>
      <c r="B1684" s="23">
        <v>-82.882262999999995</v>
      </c>
      <c r="C1684" s="25">
        <v>4.3197049999999999</v>
      </c>
      <c r="D1684" s="26">
        <v>-3.9491830000000002E-3</v>
      </c>
      <c r="E1684" s="28">
        <f t="shared" si="78"/>
        <v>6.7486383333333338E-4</v>
      </c>
      <c r="F1684" s="18">
        <f t="shared" si="79"/>
        <v>2.9313604113538894</v>
      </c>
      <c r="G1684" s="12">
        <f t="shared" si="80"/>
        <v>20.210920363606505</v>
      </c>
    </row>
    <row r="1685" spans="1:7" x14ac:dyDescent="0.25">
      <c r="A1685" s="24">
        <v>83.733397999999994</v>
      </c>
      <c r="B1685" s="23">
        <v>-82.907982000000004</v>
      </c>
      <c r="C1685" s="25">
        <v>4.3196668999999996</v>
      </c>
      <c r="D1685" s="26">
        <v>-3.9498386999999996E-3</v>
      </c>
      <c r="E1685" s="28">
        <f t="shared" si="78"/>
        <v>6.7497311666666661E-4</v>
      </c>
      <c r="F1685" s="18">
        <f t="shared" si="79"/>
        <v>2.9322700349053075</v>
      </c>
      <c r="G1685" s="12">
        <f t="shared" si="80"/>
        <v>20.217191966745911</v>
      </c>
    </row>
    <row r="1686" spans="1:7" x14ac:dyDescent="0.25">
      <c r="A1686" s="24">
        <v>83.783203</v>
      </c>
      <c r="B1686" s="23">
        <v>-82.964095999999998</v>
      </c>
      <c r="C1686" s="25">
        <v>4.3196354000000001</v>
      </c>
      <c r="D1686" s="26">
        <v>-3.9519248999999998E-3</v>
      </c>
      <c r="E1686" s="28">
        <f t="shared" si="78"/>
        <v>6.7532081666666667E-4</v>
      </c>
      <c r="F1686" s="18">
        <f t="shared" si="79"/>
        <v>2.9342546616778979</v>
      </c>
      <c r="G1686" s="12">
        <f t="shared" si="80"/>
        <v>20.230875420168065</v>
      </c>
    </row>
    <row r="1687" spans="1:7" x14ac:dyDescent="0.25">
      <c r="A1687" s="24">
        <v>83.833008000000007</v>
      </c>
      <c r="B1687" s="23">
        <v>-83.024963</v>
      </c>
      <c r="C1687" s="25">
        <v>4.3195996000000001</v>
      </c>
      <c r="D1687" s="26">
        <v>-3.9547085999999997E-3</v>
      </c>
      <c r="E1687" s="28">
        <f t="shared" si="78"/>
        <v>6.757847666666667E-4</v>
      </c>
      <c r="F1687" s="18">
        <f t="shared" si="79"/>
        <v>2.9364073914381592</v>
      </c>
      <c r="G1687" s="12">
        <f t="shared" si="80"/>
        <v>20.245717897258388</v>
      </c>
    </row>
    <row r="1688" spans="1:7" x14ac:dyDescent="0.25">
      <c r="A1688" s="24">
        <v>83.882812999999999</v>
      </c>
      <c r="B1688" s="23">
        <v>-83.088904999999997</v>
      </c>
      <c r="C1688" s="25">
        <v>4.3195380999999999</v>
      </c>
      <c r="D1688" s="26">
        <v>-3.9568542999999998E-3</v>
      </c>
      <c r="E1688" s="28">
        <f t="shared" si="78"/>
        <v>6.761423833333333E-4</v>
      </c>
      <c r="F1688" s="18">
        <f t="shared" si="79"/>
        <v>2.9386688770761995</v>
      </c>
      <c r="G1688" s="12">
        <f t="shared" si="80"/>
        <v>20.261310216086478</v>
      </c>
    </row>
    <row r="1689" spans="1:7" x14ac:dyDescent="0.25">
      <c r="A1689" s="24">
        <v>83.932616999999993</v>
      </c>
      <c r="B1689" s="23">
        <v>-83.133553000000006</v>
      </c>
      <c r="C1689" s="25">
        <v>4.3195281000000003</v>
      </c>
      <c r="D1689" s="26">
        <v>-3.9617656999999997E-3</v>
      </c>
      <c r="E1689" s="28">
        <f t="shared" si="78"/>
        <v>6.7696095E-4</v>
      </c>
      <c r="F1689" s="18">
        <f t="shared" si="79"/>
        <v>2.9402479770537924</v>
      </c>
      <c r="G1689" s="12">
        <f t="shared" si="80"/>
        <v>20.272197674267904</v>
      </c>
    </row>
    <row r="1690" spans="1:7" x14ac:dyDescent="0.25">
      <c r="A1690" s="24">
        <v>83.982422</v>
      </c>
      <c r="B1690" s="23">
        <v>-83.176238999999995</v>
      </c>
      <c r="C1690" s="25">
        <v>4.3195496000000002</v>
      </c>
      <c r="D1690" s="26">
        <v>-3.9640305999999997E-3</v>
      </c>
      <c r="E1690" s="28">
        <f t="shared" si="78"/>
        <v>6.7733843333333329E-4</v>
      </c>
      <c r="F1690" s="18">
        <f t="shared" si="79"/>
        <v>2.9417576854761966</v>
      </c>
      <c r="G1690" s="12">
        <f t="shared" si="80"/>
        <v>20.282606696842986</v>
      </c>
    </row>
    <row r="1691" spans="1:7" x14ac:dyDescent="0.25">
      <c r="A1691" s="24">
        <v>84.032227000000006</v>
      </c>
      <c r="B1691" s="23">
        <v>-83.214286999999999</v>
      </c>
      <c r="C1691" s="25">
        <v>4.3194407999999997</v>
      </c>
      <c r="D1691" s="26">
        <v>-3.9656758000000004E-3</v>
      </c>
      <c r="E1691" s="28">
        <f t="shared" si="78"/>
        <v>6.7761263333333344E-4</v>
      </c>
      <c r="F1691" s="18">
        <f t="shared" si="79"/>
        <v>2.9431033582039214</v>
      </c>
      <c r="G1691" s="12">
        <f t="shared" si="80"/>
        <v>20.291884738611639</v>
      </c>
    </row>
    <row r="1692" spans="1:7" x14ac:dyDescent="0.25">
      <c r="A1692" s="24">
        <v>84.082031000000001</v>
      </c>
      <c r="B1692" s="23">
        <v>-83.259224000000003</v>
      </c>
      <c r="C1692" s="25">
        <v>4.3194942000000003</v>
      </c>
      <c r="D1692" s="26">
        <v>-3.968203E-3</v>
      </c>
      <c r="E1692" s="28">
        <f t="shared" si="78"/>
        <v>6.7803383333333341E-4</v>
      </c>
      <c r="F1692" s="18">
        <f t="shared" si="79"/>
        <v>2.9446926794656374</v>
      </c>
      <c r="G1692" s="12">
        <f t="shared" si="80"/>
        <v>20.302842669723866</v>
      </c>
    </row>
    <row r="1693" spans="1:7" x14ac:dyDescent="0.25">
      <c r="A1693" s="24">
        <v>84.131836000000007</v>
      </c>
      <c r="B1693" s="23">
        <v>-83.303489999999996</v>
      </c>
      <c r="C1693" s="25">
        <v>4.3194021999999999</v>
      </c>
      <c r="D1693" s="26">
        <v>-3.9713559999999997E-3</v>
      </c>
      <c r="E1693" s="28">
        <f t="shared" si="78"/>
        <v>6.7855933333333329E-4</v>
      </c>
      <c r="F1693" s="18">
        <f t="shared" si="79"/>
        <v>2.9462582689569494</v>
      </c>
      <c r="G1693" s="12">
        <f t="shared" si="80"/>
        <v>20.313636976834125</v>
      </c>
    </row>
    <row r="1694" spans="1:7" x14ac:dyDescent="0.25">
      <c r="A1694" s="24">
        <v>84.181640999999999</v>
      </c>
      <c r="B1694" s="23">
        <v>-83.360962000000001</v>
      </c>
      <c r="C1694" s="25">
        <v>4.3193383000000001</v>
      </c>
      <c r="D1694" s="26">
        <v>-3.9743963000000004E-3</v>
      </c>
      <c r="E1694" s="28">
        <f t="shared" si="78"/>
        <v>6.790660500000001E-4</v>
      </c>
      <c r="F1694" s="18">
        <f t="shared" si="79"/>
        <v>2.948290925154589</v>
      </c>
      <c r="G1694" s="12">
        <f t="shared" si="80"/>
        <v>20.327651579875759</v>
      </c>
    </row>
    <row r="1695" spans="1:7" x14ac:dyDescent="0.25">
      <c r="A1695" s="24">
        <v>84.231444999999994</v>
      </c>
      <c r="B1695" s="23">
        <v>-83.425995</v>
      </c>
      <c r="C1695" s="25">
        <v>4.3192658000000002</v>
      </c>
      <c r="D1695" s="26">
        <v>-3.9775310999999999E-3</v>
      </c>
      <c r="E1695" s="28">
        <f t="shared" si="78"/>
        <v>6.7958851666666666E-4</v>
      </c>
      <c r="F1695" s="18">
        <f t="shared" si="79"/>
        <v>2.950590997024388</v>
      </c>
      <c r="G1695" s="12">
        <f t="shared" si="80"/>
        <v>20.343509940113901</v>
      </c>
    </row>
    <row r="1696" spans="1:7" x14ac:dyDescent="0.25">
      <c r="A1696" s="24">
        <v>84.28125</v>
      </c>
      <c r="B1696" s="23">
        <v>-83.464149000000006</v>
      </c>
      <c r="C1696" s="25">
        <v>4.3192510999999998</v>
      </c>
      <c r="D1696" s="26">
        <v>-3.9795040999999996E-3</v>
      </c>
      <c r="E1696" s="28">
        <f t="shared" si="78"/>
        <v>6.7991734999999995E-4</v>
      </c>
      <c r="F1696" s="18">
        <f t="shared" si="79"/>
        <v>2.9519404187352167</v>
      </c>
      <c r="G1696" s="12">
        <f t="shared" si="80"/>
        <v>20.352813830085548</v>
      </c>
    </row>
    <row r="1697" spans="1:7" x14ac:dyDescent="0.25">
      <c r="A1697" s="24">
        <v>84.331055000000006</v>
      </c>
      <c r="B1697" s="23">
        <v>-83.514983999999998</v>
      </c>
      <c r="C1697" s="25">
        <v>4.3192104999999996</v>
      </c>
      <c r="D1697" s="26">
        <v>-3.9843976999999996E-3</v>
      </c>
      <c r="E1697" s="28">
        <f t="shared" si="78"/>
        <v>6.8073294999999997E-4</v>
      </c>
      <c r="F1697" s="18">
        <f t="shared" si="79"/>
        <v>2.9537383390756777</v>
      </c>
      <c r="G1697" s="12">
        <f t="shared" si="80"/>
        <v>20.365209994228458</v>
      </c>
    </row>
    <row r="1698" spans="1:7" x14ac:dyDescent="0.25">
      <c r="A1698" s="24">
        <v>84.380859000000001</v>
      </c>
      <c r="B1698" s="23">
        <v>-83.570037999999997</v>
      </c>
      <c r="C1698" s="25">
        <v>4.3191918999999999</v>
      </c>
      <c r="D1698" s="26">
        <v>-3.9849877000000004E-3</v>
      </c>
      <c r="E1698" s="28">
        <f t="shared" si="78"/>
        <v>6.8083128333333348E-4</v>
      </c>
      <c r="F1698" s="18">
        <f t="shared" si="79"/>
        <v>2.9556854760172291</v>
      </c>
      <c r="G1698" s="12">
        <f t="shared" si="80"/>
        <v>20.378634965620684</v>
      </c>
    </row>
    <row r="1699" spans="1:7" x14ac:dyDescent="0.25">
      <c r="A1699" s="24">
        <v>84.430663999999993</v>
      </c>
      <c r="B1699" s="23">
        <v>-83.617348000000007</v>
      </c>
      <c r="C1699" s="25">
        <v>4.3191699999999997</v>
      </c>
      <c r="D1699" s="26">
        <v>-3.9879857000000001E-3</v>
      </c>
      <c r="E1699" s="28">
        <f t="shared" si="78"/>
        <v>6.8133095000000006E-4</v>
      </c>
      <c r="F1699" s="18">
        <f t="shared" si="79"/>
        <v>2.9573587249856024</v>
      </c>
      <c r="G1699" s="12">
        <f t="shared" si="80"/>
        <v>20.390171555088596</v>
      </c>
    </row>
    <row r="1700" spans="1:7" x14ac:dyDescent="0.25">
      <c r="A1700" s="24">
        <v>84.480468999999999</v>
      </c>
      <c r="B1700" s="23">
        <v>-83.667350999999996</v>
      </c>
      <c r="C1700" s="25">
        <v>4.3191571</v>
      </c>
      <c r="D1700" s="26">
        <v>-3.9912877000000003E-3</v>
      </c>
      <c r="E1700" s="28">
        <f t="shared" si="78"/>
        <v>6.8188128333333342E-4</v>
      </c>
      <c r="F1700" s="18">
        <f t="shared" si="79"/>
        <v>2.9591272193454738</v>
      </c>
      <c r="G1700" s="12">
        <f t="shared" si="80"/>
        <v>20.402364835223107</v>
      </c>
    </row>
    <row r="1701" spans="1:7" x14ac:dyDescent="0.25">
      <c r="A1701" s="24">
        <v>84.530272999999994</v>
      </c>
      <c r="B1701" s="23">
        <v>-83.717101999999997</v>
      </c>
      <c r="C1701" s="25">
        <v>4.3190422000000002</v>
      </c>
      <c r="D1701" s="26">
        <v>-3.9938986000000003E-3</v>
      </c>
      <c r="E1701" s="28">
        <f t="shared" si="78"/>
        <v>6.8231643333333339E-4</v>
      </c>
      <c r="F1701" s="18">
        <f t="shared" si="79"/>
        <v>2.9608868010285327</v>
      </c>
      <c r="G1701" s="12">
        <f t="shared" si="80"/>
        <v>20.414496664912768</v>
      </c>
    </row>
    <row r="1702" spans="1:7" x14ac:dyDescent="0.25">
      <c r="A1702" s="24">
        <v>84.580078</v>
      </c>
      <c r="B1702" s="23">
        <v>-83.775558000000004</v>
      </c>
      <c r="C1702" s="25">
        <v>4.3190365000000002</v>
      </c>
      <c r="D1702" s="26">
        <v>-3.9982619000000002E-3</v>
      </c>
      <c r="E1702" s="28">
        <f t="shared" si="78"/>
        <v>6.8304365000000004E-4</v>
      </c>
      <c r="F1702" s="18">
        <f t="shared" si="79"/>
        <v>2.9629542591070619</v>
      </c>
      <c r="G1702" s="12">
        <f t="shared" si="80"/>
        <v>20.428751217310488</v>
      </c>
    </row>
    <row r="1703" spans="1:7" x14ac:dyDescent="0.25">
      <c r="A1703" s="24">
        <v>84.629883000000007</v>
      </c>
      <c r="B1703" s="23">
        <v>-83.821219999999997</v>
      </c>
      <c r="C1703" s="25">
        <v>4.3189510999999996</v>
      </c>
      <c r="D1703" s="26">
        <v>-3.9983032999999996E-3</v>
      </c>
      <c r="E1703" s="28">
        <f t="shared" si="78"/>
        <v>6.8305055000000001E-4</v>
      </c>
      <c r="F1703" s="18">
        <f t="shared" si="79"/>
        <v>2.9645692219984974</v>
      </c>
      <c r="G1703" s="12">
        <f t="shared" si="80"/>
        <v>20.439885940377145</v>
      </c>
    </row>
    <row r="1704" spans="1:7" x14ac:dyDescent="0.25">
      <c r="A1704" s="24">
        <v>84.679687999999999</v>
      </c>
      <c r="B1704" s="23">
        <v>-83.860709999999997</v>
      </c>
      <c r="C1704" s="25">
        <v>4.3189777999999999</v>
      </c>
      <c r="D1704" s="26">
        <v>-3.9999066000000003E-3</v>
      </c>
      <c r="E1704" s="28">
        <f t="shared" si="78"/>
        <v>6.833177666666668E-4</v>
      </c>
      <c r="F1704" s="18">
        <f t="shared" si="79"/>
        <v>2.9659658950435417</v>
      </c>
      <c r="G1704" s="12">
        <f t="shared" si="80"/>
        <v>20.449515615246892</v>
      </c>
    </row>
    <row r="1705" spans="1:7" x14ac:dyDescent="0.25">
      <c r="A1705" s="24">
        <v>84.729491999999993</v>
      </c>
      <c r="B1705" s="23">
        <v>-83.901420999999999</v>
      </c>
      <c r="C1705" s="25">
        <v>4.3189764000000004</v>
      </c>
      <c r="D1705" s="26">
        <v>-4.0033398999999997E-3</v>
      </c>
      <c r="E1705" s="28">
        <f t="shared" si="78"/>
        <v>6.838899833333333E-4</v>
      </c>
      <c r="F1705" s="18">
        <f t="shared" si="79"/>
        <v>2.9674057521298116</v>
      </c>
      <c r="G1705" s="12">
        <f t="shared" si="80"/>
        <v>20.459443032153001</v>
      </c>
    </row>
    <row r="1706" spans="1:7" x14ac:dyDescent="0.25">
      <c r="A1706" s="24">
        <v>84.779297</v>
      </c>
      <c r="B1706" s="23">
        <v>-83.952843000000001</v>
      </c>
      <c r="C1706" s="25">
        <v>4.3190045000000001</v>
      </c>
      <c r="D1706" s="26">
        <v>-4.0078162999999997E-3</v>
      </c>
      <c r="E1706" s="28">
        <f t="shared" si="78"/>
        <v>6.8463604999999999E-4</v>
      </c>
      <c r="F1706" s="18">
        <f t="shared" si="79"/>
        <v>2.9692244333484052</v>
      </c>
      <c r="G1706" s="12">
        <f t="shared" si="80"/>
        <v>20.471982336816261</v>
      </c>
    </row>
    <row r="1707" spans="1:7" x14ac:dyDescent="0.25">
      <c r="A1707" s="24">
        <v>84.829102000000006</v>
      </c>
      <c r="B1707" s="23">
        <v>-84.009628000000006</v>
      </c>
      <c r="C1707" s="25">
        <v>4.3188949000000001</v>
      </c>
      <c r="D1707" s="26">
        <v>-4.0064812999999998E-3</v>
      </c>
      <c r="E1707" s="28">
        <f t="shared" si="78"/>
        <v>6.8441355000000001E-4</v>
      </c>
      <c r="F1707" s="18">
        <f t="shared" si="79"/>
        <v>2.9712327918913997</v>
      </c>
      <c r="G1707" s="12">
        <f t="shared" si="80"/>
        <v>20.485829414240381</v>
      </c>
    </row>
    <row r="1708" spans="1:7" x14ac:dyDescent="0.25">
      <c r="A1708" s="24">
        <v>84.878906000000001</v>
      </c>
      <c r="B1708" s="23">
        <v>-84.058304000000007</v>
      </c>
      <c r="C1708" s="25">
        <v>4.3188386000000003</v>
      </c>
      <c r="D1708" s="26">
        <v>-4.0122452000000003E-3</v>
      </c>
      <c r="E1708" s="28">
        <f t="shared" si="78"/>
        <v>6.8537420000000006E-4</v>
      </c>
      <c r="F1708" s="18">
        <f t="shared" si="79"/>
        <v>2.972954353226942</v>
      </c>
      <c r="G1708" s="12">
        <f t="shared" si="80"/>
        <v>20.497699104135542</v>
      </c>
    </row>
    <row r="1709" spans="1:7" x14ac:dyDescent="0.25">
      <c r="A1709" s="24">
        <v>84.928711000000007</v>
      </c>
      <c r="B1709" s="23">
        <v>-84.120452999999998</v>
      </c>
      <c r="C1709" s="25">
        <v>4.3188504999999999</v>
      </c>
      <c r="D1709" s="26">
        <v>-4.0155527999999998E-3</v>
      </c>
      <c r="E1709" s="28">
        <f t="shared" si="78"/>
        <v>6.8592546666666667E-4</v>
      </c>
      <c r="F1709" s="18">
        <f t="shared" si="79"/>
        <v>2.9751524244621015</v>
      </c>
      <c r="G1709" s="12">
        <f t="shared" si="80"/>
        <v>20.512854198171496</v>
      </c>
    </row>
    <row r="1710" spans="1:7" x14ac:dyDescent="0.25">
      <c r="A1710" s="24">
        <v>84.978515999999999</v>
      </c>
      <c r="B1710" s="23">
        <v>-84.159987999999998</v>
      </c>
      <c r="C1710" s="25">
        <v>4.3187541999999999</v>
      </c>
      <c r="D1710" s="26">
        <v>-4.0171444000000004E-3</v>
      </c>
      <c r="E1710" s="28">
        <f t="shared" si="78"/>
        <v>6.8619073333333344E-4</v>
      </c>
      <c r="F1710" s="18">
        <f t="shared" si="79"/>
        <v>2.9765506890565767</v>
      </c>
      <c r="G1710" s="12">
        <f t="shared" si="80"/>
        <v>20.522494846334968</v>
      </c>
    </row>
    <row r="1711" spans="1:7" x14ac:dyDescent="0.25">
      <c r="A1711" s="24">
        <v>85.028319999999994</v>
      </c>
      <c r="B1711" s="23">
        <v>-84.218063000000001</v>
      </c>
      <c r="C1711" s="25">
        <v>4.3187708999999996</v>
      </c>
      <c r="D1711" s="26">
        <v>-4.0213703000000003E-3</v>
      </c>
      <c r="E1711" s="28">
        <f t="shared" si="78"/>
        <v>6.868950500000001E-4</v>
      </c>
      <c r="F1711" s="18">
        <f t="shared" si="79"/>
        <v>2.9786046720165906</v>
      </c>
      <c r="G1711" s="12">
        <f t="shared" si="80"/>
        <v>20.536656491512492</v>
      </c>
    </row>
    <row r="1712" spans="1:7" x14ac:dyDescent="0.25">
      <c r="A1712" s="24">
        <v>85.078125</v>
      </c>
      <c r="B1712" s="23">
        <v>-84.263701999999995</v>
      </c>
      <c r="C1712" s="25">
        <v>4.3186817</v>
      </c>
      <c r="D1712" s="26">
        <v>-4.0229918000000003E-3</v>
      </c>
      <c r="E1712" s="28">
        <f t="shared" si="78"/>
        <v>6.871653000000001E-4</v>
      </c>
      <c r="F1712" s="18">
        <f t="shared" si="79"/>
        <v>2.9802188214494283</v>
      </c>
      <c r="G1712" s="12">
        <f t="shared" si="80"/>
        <v>20.547785606006801</v>
      </c>
    </row>
    <row r="1713" spans="1:7" x14ac:dyDescent="0.25">
      <c r="A1713" s="24">
        <v>85.127930000000006</v>
      </c>
      <c r="B1713" s="23">
        <v>-84.320937999999998</v>
      </c>
      <c r="C1713" s="25">
        <v>4.3187242000000001</v>
      </c>
      <c r="D1713" s="26">
        <v>-4.0254770000000004E-3</v>
      </c>
      <c r="E1713" s="28">
        <f t="shared" si="78"/>
        <v>6.8757950000000007E-4</v>
      </c>
      <c r="F1713" s="18">
        <f t="shared" si="79"/>
        <v>2.9822431308544965</v>
      </c>
      <c r="G1713" s="12">
        <f t="shared" si="80"/>
        <v>20.561742660219132</v>
      </c>
    </row>
    <row r="1714" spans="1:7" x14ac:dyDescent="0.25">
      <c r="A1714" s="24">
        <v>85.177734000000001</v>
      </c>
      <c r="B1714" s="23">
        <v>-84.367393000000007</v>
      </c>
      <c r="C1714" s="25">
        <v>4.3186283000000003</v>
      </c>
      <c r="D1714" s="26">
        <v>-4.0262164999999997E-3</v>
      </c>
      <c r="E1714" s="28">
        <f t="shared" si="78"/>
        <v>6.8770275000000004E-4</v>
      </c>
      <c r="F1714" s="18">
        <f t="shared" si="79"/>
        <v>2.9838861403836825</v>
      </c>
      <c r="G1714" s="12">
        <f t="shared" si="80"/>
        <v>20.573070757106297</v>
      </c>
    </row>
    <row r="1715" spans="1:7" x14ac:dyDescent="0.25">
      <c r="A1715" s="24">
        <v>85.227538999999993</v>
      </c>
      <c r="B1715" s="23">
        <v>-84.413100999999997</v>
      </c>
      <c r="C1715" s="25">
        <v>4.3185739999999999</v>
      </c>
      <c r="D1715" s="26">
        <v>-4.0299953000000003E-3</v>
      </c>
      <c r="E1715" s="28">
        <f t="shared" si="78"/>
        <v>6.8833255000000013E-4</v>
      </c>
      <c r="F1715" s="18">
        <f t="shared" si="79"/>
        <v>2.985502730192314</v>
      </c>
      <c r="G1715" s="12">
        <f t="shared" si="80"/>
        <v>20.584216697317647</v>
      </c>
    </row>
    <row r="1716" spans="1:7" x14ac:dyDescent="0.25">
      <c r="A1716" s="24">
        <v>85.277343999999999</v>
      </c>
      <c r="B1716" s="23">
        <v>-84.448989999999995</v>
      </c>
      <c r="C1716" s="25">
        <v>4.3185244000000003</v>
      </c>
      <c r="D1716" s="26">
        <v>-4.0311933999999999E-3</v>
      </c>
      <c r="E1716" s="28">
        <f t="shared" si="78"/>
        <v>6.885322333333334E-4</v>
      </c>
      <c r="F1716" s="18">
        <f t="shared" si="79"/>
        <v>2.9867720439151197</v>
      </c>
      <c r="G1716" s="12">
        <f t="shared" si="80"/>
        <v>20.592968264838547</v>
      </c>
    </row>
    <row r="1717" spans="1:7" x14ac:dyDescent="0.25">
      <c r="A1717" s="24">
        <v>85.327147999999994</v>
      </c>
      <c r="B1717" s="23">
        <v>-84.513328999999999</v>
      </c>
      <c r="C1717" s="25">
        <v>4.3186064000000002</v>
      </c>
      <c r="D1717" s="26">
        <v>-4.0347101E-3</v>
      </c>
      <c r="E1717" s="28">
        <f t="shared" si="78"/>
        <v>6.8911835000000008E-4</v>
      </c>
      <c r="F1717" s="18">
        <f t="shared" si="79"/>
        <v>2.9890475705559174</v>
      </c>
      <c r="G1717" s="12">
        <f t="shared" si="80"/>
        <v>20.608657392502376</v>
      </c>
    </row>
    <row r="1718" spans="1:7" x14ac:dyDescent="0.25">
      <c r="A1718" s="24">
        <v>85.376953</v>
      </c>
      <c r="B1718" s="23">
        <v>-84.550918999999993</v>
      </c>
      <c r="C1718" s="25">
        <v>4.3185133999999996</v>
      </c>
      <c r="D1718" s="26">
        <v>-4.0355859999999999E-3</v>
      </c>
      <c r="E1718" s="28">
        <f t="shared" si="78"/>
        <v>6.8926433333333335E-4</v>
      </c>
      <c r="F1718" s="18">
        <f t="shared" si="79"/>
        <v>2.9903770448472113</v>
      </c>
      <c r="G1718" s="12">
        <f t="shared" si="80"/>
        <v>20.617823750526021</v>
      </c>
    </row>
    <row r="1719" spans="1:7" x14ac:dyDescent="0.25">
      <c r="A1719" s="24">
        <v>85.426758000000007</v>
      </c>
      <c r="B1719" s="23">
        <v>-84.600243000000006</v>
      </c>
      <c r="C1719" s="25">
        <v>4.3184298999999999</v>
      </c>
      <c r="D1719" s="26">
        <v>-4.0383696999999998E-3</v>
      </c>
      <c r="E1719" s="28">
        <f t="shared" si="78"/>
        <v>6.8972828333333338E-4</v>
      </c>
      <c r="F1719" s="18">
        <f t="shared" si="79"/>
        <v>2.9921215244945598</v>
      </c>
      <c r="G1719" s="12">
        <f t="shared" si="80"/>
        <v>20.629851455850801</v>
      </c>
    </row>
    <row r="1720" spans="1:7" x14ac:dyDescent="0.25">
      <c r="A1720" s="24">
        <v>85.476562999999999</v>
      </c>
      <c r="B1720" s="23">
        <v>-84.665733000000003</v>
      </c>
      <c r="C1720" s="25">
        <v>4.3183632000000003</v>
      </c>
      <c r="D1720" s="26">
        <v>-4.0394245000000004E-3</v>
      </c>
      <c r="E1720" s="28">
        <f t="shared" si="78"/>
        <v>6.8990408333333348E-4</v>
      </c>
      <c r="F1720" s="18">
        <f t="shared" si="79"/>
        <v>2.9944377594330236</v>
      </c>
      <c r="G1720" s="12">
        <f t="shared" si="80"/>
        <v>20.645821255982977</v>
      </c>
    </row>
    <row r="1721" spans="1:7" x14ac:dyDescent="0.25">
      <c r="A1721" s="24">
        <v>85.526366999999993</v>
      </c>
      <c r="B1721" s="23">
        <v>-84.695121999999998</v>
      </c>
      <c r="C1721" s="25">
        <v>4.3183455000000004</v>
      </c>
      <c r="D1721" s="26">
        <v>-4.0419339E-3</v>
      </c>
      <c r="E1721" s="28">
        <f t="shared" si="78"/>
        <v>6.9032231666666668E-4</v>
      </c>
      <c r="F1721" s="18">
        <f t="shared" si="79"/>
        <v>2.9954771826824738</v>
      </c>
      <c r="G1721" s="12">
        <f t="shared" si="80"/>
        <v>20.652987792188267</v>
      </c>
    </row>
    <row r="1722" spans="1:7" x14ac:dyDescent="0.25">
      <c r="A1722" s="24">
        <v>85.576172</v>
      </c>
      <c r="B1722" s="23">
        <v>-84.743438999999995</v>
      </c>
      <c r="C1722" s="25">
        <v>4.3184437999999998</v>
      </c>
      <c r="D1722" s="26">
        <v>-4.0450095999999998E-3</v>
      </c>
      <c r="E1722" s="28">
        <f t="shared" si="78"/>
        <v>6.9083493333333334E-4</v>
      </c>
      <c r="F1722" s="18">
        <f t="shared" si="79"/>
        <v>2.997186046990334</v>
      </c>
      <c r="G1722" s="12">
        <f t="shared" si="80"/>
        <v>20.664769939584609</v>
      </c>
    </row>
    <row r="1723" spans="1:7" x14ac:dyDescent="0.25">
      <c r="A1723" s="24">
        <v>85.625977000000006</v>
      </c>
      <c r="B1723" s="23">
        <v>-84.790924000000004</v>
      </c>
      <c r="C1723" s="25">
        <v>4.3182969</v>
      </c>
      <c r="D1723" s="26">
        <v>-4.0478231000000003E-3</v>
      </c>
      <c r="E1723" s="28">
        <f t="shared" si="78"/>
        <v>6.9130385000000006E-4</v>
      </c>
      <c r="F1723" s="18">
        <f t="shared" si="79"/>
        <v>2.9988654853176051</v>
      </c>
      <c r="G1723" s="12">
        <f t="shared" si="80"/>
        <v>20.676349202972556</v>
      </c>
    </row>
    <row r="1724" spans="1:7" x14ac:dyDescent="0.25">
      <c r="A1724" s="24">
        <v>85.675781000000001</v>
      </c>
      <c r="B1724" s="23">
        <v>-84.855225000000004</v>
      </c>
      <c r="C1724" s="25">
        <v>4.3183479</v>
      </c>
      <c r="D1724" s="26">
        <v>-4.0495632999999996E-3</v>
      </c>
      <c r="E1724" s="28">
        <f t="shared" si="78"/>
        <v>6.9159388333333335E-4</v>
      </c>
      <c r="F1724" s="18">
        <f t="shared" si="79"/>
        <v>3.001139667983328</v>
      </c>
      <c r="G1724" s="12">
        <f t="shared" si="80"/>
        <v>20.692029064299465</v>
      </c>
    </row>
    <row r="1725" spans="1:7" x14ac:dyDescent="0.25">
      <c r="A1725" s="24">
        <v>85.725586000000007</v>
      </c>
      <c r="B1725" s="23">
        <v>-84.891936999999999</v>
      </c>
      <c r="C1725" s="25">
        <v>4.3182273000000002</v>
      </c>
      <c r="D1725" s="26">
        <v>-4.0504931999999997E-3</v>
      </c>
      <c r="E1725" s="28">
        <f t="shared" si="78"/>
        <v>6.9174886666666666E-4</v>
      </c>
      <c r="F1725" s="18">
        <f t="shared" si="79"/>
        <v>3.0024380893768363</v>
      </c>
      <c r="G1725" s="12">
        <f t="shared" si="80"/>
        <v>20.700981321170016</v>
      </c>
    </row>
    <row r="1726" spans="1:7" x14ac:dyDescent="0.25">
      <c r="A1726" s="24">
        <v>85.775390999999999</v>
      </c>
      <c r="B1726" s="23">
        <v>-84.923041999999995</v>
      </c>
      <c r="C1726" s="25">
        <v>4.3181266999999997</v>
      </c>
      <c r="D1726" s="26">
        <v>-4.0544270999999998E-3</v>
      </c>
      <c r="E1726" s="28">
        <f t="shared" si="78"/>
        <v>6.9240451666666668E-4</v>
      </c>
      <c r="F1726" s="18">
        <f t="shared" si="79"/>
        <v>3.0035382037112526</v>
      </c>
      <c r="G1726" s="12">
        <f t="shared" si="80"/>
        <v>20.708566305642627</v>
      </c>
    </row>
    <row r="1727" spans="1:7" x14ac:dyDescent="0.25">
      <c r="A1727" s="24">
        <v>85.825194999999994</v>
      </c>
      <c r="B1727" s="23">
        <v>-84.970718000000005</v>
      </c>
      <c r="C1727" s="25">
        <v>4.3182096000000003</v>
      </c>
      <c r="D1727" s="26">
        <v>-4.0556550999999996E-3</v>
      </c>
      <c r="E1727" s="28">
        <f t="shared" si="78"/>
        <v>6.9260918333333328E-4</v>
      </c>
      <c r="F1727" s="18">
        <f t="shared" si="79"/>
        <v>3.0052243972816641</v>
      </c>
      <c r="G1727" s="12">
        <f t="shared" si="80"/>
        <v>20.720192144566155</v>
      </c>
    </row>
    <row r="1728" spans="1:7" x14ac:dyDescent="0.25">
      <c r="A1728" s="24">
        <v>85.875</v>
      </c>
      <c r="B1728" s="23">
        <v>-85.029792999999998</v>
      </c>
      <c r="C1728" s="25">
        <v>4.3180690000000004</v>
      </c>
      <c r="D1728" s="26">
        <v>-4.0597975999999997E-3</v>
      </c>
      <c r="E1728" s="28">
        <f t="shared" si="78"/>
        <v>6.9329959999999996E-4</v>
      </c>
      <c r="F1728" s="18">
        <f t="shared" si="79"/>
        <v>3.0073137480068088</v>
      </c>
      <c r="G1728" s="12">
        <f t="shared" si="80"/>
        <v>20.734597640715311</v>
      </c>
    </row>
    <row r="1729" spans="1:7" x14ac:dyDescent="0.25">
      <c r="A1729" s="24">
        <v>85.924805000000006</v>
      </c>
      <c r="B1729" s="23">
        <v>-85.063766000000001</v>
      </c>
      <c r="C1729" s="25">
        <v>4.3180804000000004</v>
      </c>
      <c r="D1729" s="26">
        <v>-4.0601370999999997E-3</v>
      </c>
      <c r="E1729" s="28">
        <f t="shared" si="78"/>
        <v>6.9335618333333333E-4</v>
      </c>
      <c r="F1729" s="18">
        <f t="shared" si="79"/>
        <v>3.0085152970916225</v>
      </c>
      <c r="G1729" s="12">
        <f t="shared" si="80"/>
        <v>20.742881989774567</v>
      </c>
    </row>
    <row r="1730" spans="1:7" x14ac:dyDescent="0.25">
      <c r="A1730" s="24">
        <v>85.974609000000001</v>
      </c>
      <c r="B1730" s="23">
        <v>-85.142180999999994</v>
      </c>
      <c r="C1730" s="25">
        <v>4.3180351000000003</v>
      </c>
      <c r="D1730" s="26">
        <v>-4.0669260000000002E-3</v>
      </c>
      <c r="E1730" s="28">
        <f t="shared" si="78"/>
        <v>6.9448766666666678E-4</v>
      </c>
      <c r="F1730" s="18">
        <f t="shared" si="79"/>
        <v>3.0112886603944116</v>
      </c>
      <c r="G1730" s="12">
        <f t="shared" si="80"/>
        <v>20.762003563715083</v>
      </c>
    </row>
    <row r="1731" spans="1:7" x14ac:dyDescent="0.25">
      <c r="A1731" s="24">
        <v>86.024413999999993</v>
      </c>
      <c r="B1731" s="23">
        <v>-85.181877</v>
      </c>
      <c r="C1731" s="25">
        <v>4.3180775999999996</v>
      </c>
      <c r="D1731" s="26">
        <v>-4.0673437E-3</v>
      </c>
      <c r="E1731" s="28">
        <f t="shared" si="78"/>
        <v>6.9455728333333341E-4</v>
      </c>
      <c r="F1731" s="18">
        <f t="shared" si="79"/>
        <v>3.0126926191990728</v>
      </c>
      <c r="G1731" s="12">
        <f t="shared" si="80"/>
        <v>20.771683471884987</v>
      </c>
    </row>
    <row r="1732" spans="1:7" x14ac:dyDescent="0.25">
      <c r="A1732" s="24">
        <v>86.074218999999999</v>
      </c>
      <c r="B1732" s="23">
        <v>-85.235664</v>
      </c>
      <c r="C1732" s="25">
        <v>4.3179468999999999</v>
      </c>
      <c r="D1732" s="26">
        <v>-4.0712179999999997E-3</v>
      </c>
      <c r="E1732" s="28">
        <f t="shared" si="78"/>
        <v>6.9520300000000003E-4</v>
      </c>
      <c r="F1732" s="18">
        <f t="shared" si="79"/>
        <v>3.0145949451822029</v>
      </c>
      <c r="G1732" s="12">
        <f t="shared" si="80"/>
        <v>20.784799484096155</v>
      </c>
    </row>
    <row r="1733" spans="1:7" x14ac:dyDescent="0.25">
      <c r="A1733" s="24">
        <v>86.124022999999994</v>
      </c>
      <c r="B1733" s="23">
        <v>-85.290847999999997</v>
      </c>
      <c r="C1733" s="25">
        <v>4.3178920999999999</v>
      </c>
      <c r="D1733" s="26">
        <v>-4.0731192999999997E-3</v>
      </c>
      <c r="E1733" s="28">
        <f t="shared" ref="E1733:E1796" si="81" xml:space="preserve"> (delta_0 - D1733) / L</f>
        <v>6.9551988333333337E-4</v>
      </c>
      <c r="F1733" s="18">
        <f t="shared" ref="F1733:F1796" si="82" xml:space="preserve"> -B1733 / A_6x12_in2</f>
        <v>3.0165466799332212</v>
      </c>
      <c r="G1733" s="12">
        <f t="shared" ref="G1733:G1796" si="83" xml:space="preserve"> -B1733 * kip_to_N / A_6x12_mm2</f>
        <v>20.798256156114697</v>
      </c>
    </row>
    <row r="1734" spans="1:7" x14ac:dyDescent="0.25">
      <c r="A1734" s="24">
        <v>86.173828</v>
      </c>
      <c r="B1734" s="23">
        <v>-85.326187000000004</v>
      </c>
      <c r="C1734" s="25">
        <v>4.3179669000000001</v>
      </c>
      <c r="D1734" s="26">
        <v>-4.0759383999999996E-3</v>
      </c>
      <c r="E1734" s="28">
        <f t="shared" si="81"/>
        <v>6.9598973333333334E-4</v>
      </c>
      <c r="F1734" s="18">
        <f t="shared" si="82"/>
        <v>3.0177965413852048</v>
      </c>
      <c r="G1734" s="12">
        <f t="shared" si="83"/>
        <v>20.806873605601197</v>
      </c>
    </row>
    <row r="1735" spans="1:7" x14ac:dyDescent="0.25">
      <c r="A1735" s="24">
        <v>86.223633000000007</v>
      </c>
      <c r="B1735" s="23">
        <v>-85.406097000000003</v>
      </c>
      <c r="C1735" s="25">
        <v>4.3179525999999999</v>
      </c>
      <c r="D1735" s="26">
        <v>-4.0779235000000004E-3</v>
      </c>
      <c r="E1735" s="28">
        <f t="shared" si="81"/>
        <v>6.9632058333333341E-4</v>
      </c>
      <c r="F1735" s="18">
        <f t="shared" si="82"/>
        <v>3.0206227794968652</v>
      </c>
      <c r="G1735" s="12">
        <f t="shared" si="83"/>
        <v>20.826359736744308</v>
      </c>
    </row>
    <row r="1736" spans="1:7" x14ac:dyDescent="0.25">
      <c r="A1736" s="24">
        <v>86.273437999999999</v>
      </c>
      <c r="B1736" s="23">
        <v>-85.434441000000007</v>
      </c>
      <c r="C1736" s="25">
        <v>4.3177757000000003</v>
      </c>
      <c r="D1736" s="26">
        <v>-4.080981E-3</v>
      </c>
      <c r="E1736" s="28">
        <f t="shared" si="81"/>
        <v>6.9683016666666675E-4</v>
      </c>
      <c r="F1736" s="18">
        <f t="shared" si="82"/>
        <v>3.0216252434317536</v>
      </c>
      <c r="G1736" s="12">
        <f t="shared" si="83"/>
        <v>20.833271448684247</v>
      </c>
    </row>
    <row r="1737" spans="1:7" x14ac:dyDescent="0.25">
      <c r="A1737" s="24">
        <v>86.323241999999993</v>
      </c>
      <c r="B1737" s="23">
        <v>-85.471558000000002</v>
      </c>
      <c r="C1737" s="25">
        <v>4.3178115000000004</v>
      </c>
      <c r="D1737" s="26">
        <v>-4.0838298999999996E-3</v>
      </c>
      <c r="E1737" s="28">
        <f t="shared" si="81"/>
        <v>6.9730498333333332E-4</v>
      </c>
      <c r="F1737" s="18">
        <f t="shared" si="82"/>
        <v>3.0229379887701406</v>
      </c>
      <c r="G1737" s="12">
        <f t="shared" si="83"/>
        <v>20.842322465198311</v>
      </c>
    </row>
    <row r="1738" spans="1:7" x14ac:dyDescent="0.25">
      <c r="A1738" s="24">
        <v>86.373047</v>
      </c>
      <c r="B1738" s="23">
        <v>-85.532402000000005</v>
      </c>
      <c r="C1738" s="25">
        <v>4.3177580999999998</v>
      </c>
      <c r="D1738" s="26">
        <v>-4.0884492999999997E-3</v>
      </c>
      <c r="E1738" s="28">
        <f t="shared" si="81"/>
        <v>6.9807488333333337E-4</v>
      </c>
      <c r="F1738" s="18">
        <f t="shared" si="82"/>
        <v>3.0250899050718036</v>
      </c>
      <c r="G1738" s="12">
        <f t="shared" si="83"/>
        <v>20.857159333716286</v>
      </c>
    </row>
    <row r="1739" spans="1:7" x14ac:dyDescent="0.25">
      <c r="A1739" s="24">
        <v>86.422852000000006</v>
      </c>
      <c r="B1739" s="23">
        <v>-85.581374999999994</v>
      </c>
      <c r="C1739" s="25">
        <v>4.3177260999999998</v>
      </c>
      <c r="D1739" s="26">
        <v>-4.0902611999999996E-3</v>
      </c>
      <c r="E1739" s="28">
        <f t="shared" si="81"/>
        <v>6.9837686666666661E-4</v>
      </c>
      <c r="F1739" s="18">
        <f t="shared" si="82"/>
        <v>3.0268219706335899</v>
      </c>
      <c r="G1739" s="12">
        <f t="shared" si="83"/>
        <v>20.869101447350015</v>
      </c>
    </row>
    <row r="1740" spans="1:7" x14ac:dyDescent="0.25">
      <c r="A1740" s="24">
        <v>86.472656000000001</v>
      </c>
      <c r="B1740" s="23">
        <v>-85.637092999999993</v>
      </c>
      <c r="C1740" s="25">
        <v>4.3177500000000002</v>
      </c>
      <c r="D1740" s="26">
        <v>-4.0923119999999999E-3</v>
      </c>
      <c r="E1740" s="28">
        <f t="shared" si="81"/>
        <v>6.9871866666666672E-4</v>
      </c>
      <c r="F1740" s="18">
        <f t="shared" si="82"/>
        <v>3.0287925917711882</v>
      </c>
      <c r="G1740" s="12">
        <f t="shared" si="83"/>
        <v>20.882688335787407</v>
      </c>
    </row>
    <row r="1741" spans="1:7" x14ac:dyDescent="0.25">
      <c r="A1741" s="24">
        <v>86.522461000000007</v>
      </c>
      <c r="B1741" s="23">
        <v>-85.677070999999998</v>
      </c>
      <c r="C1741" s="25">
        <v>4.3176622</v>
      </c>
      <c r="D1741" s="26">
        <v>-4.0944158E-3</v>
      </c>
      <c r="E1741" s="28">
        <f t="shared" si="81"/>
        <v>6.9906930000000007E-4</v>
      </c>
      <c r="F1741" s="18">
        <f t="shared" si="82"/>
        <v>3.0302065242856169</v>
      </c>
      <c r="G1741" s="12">
        <f t="shared" si="83"/>
        <v>20.89243700993131</v>
      </c>
    </row>
    <row r="1742" spans="1:7" x14ac:dyDescent="0.25">
      <c r="A1742" s="24">
        <v>86.572265999999999</v>
      </c>
      <c r="B1742" s="23">
        <v>-85.698104999999998</v>
      </c>
      <c r="C1742" s="25">
        <v>4.3176335999999997</v>
      </c>
      <c r="D1742" s="26">
        <v>-4.0963231999999999E-3</v>
      </c>
      <c r="E1742" s="28">
        <f t="shared" si="81"/>
        <v>6.9938720000000006E-4</v>
      </c>
      <c r="F1742" s="18">
        <f t="shared" si="82"/>
        <v>3.0309504498573938</v>
      </c>
      <c r="G1742" s="12">
        <f t="shared" si="83"/>
        <v>20.897566171268615</v>
      </c>
    </row>
    <row r="1743" spans="1:7" x14ac:dyDescent="0.25">
      <c r="A1743" s="24">
        <v>86.622069999999994</v>
      </c>
      <c r="B1743" s="23">
        <v>-85.760490000000004</v>
      </c>
      <c r="C1743" s="25">
        <v>4.3175545</v>
      </c>
      <c r="D1743" s="26">
        <v>-4.0987072999999997E-3</v>
      </c>
      <c r="E1743" s="28">
        <f t="shared" si="81"/>
        <v>6.9978455000000003E-4</v>
      </c>
      <c r="F1743" s="18">
        <f t="shared" si="82"/>
        <v>3.0331568678851246</v>
      </c>
      <c r="G1743" s="12">
        <f t="shared" si="83"/>
        <v>20.912778814133876</v>
      </c>
    </row>
    <row r="1744" spans="1:7" x14ac:dyDescent="0.25">
      <c r="A1744" s="24">
        <v>86.671875</v>
      </c>
      <c r="B1744" s="23">
        <v>-85.822136</v>
      </c>
      <c r="C1744" s="25">
        <v>4.3175039000000002</v>
      </c>
      <c r="D1744" s="26">
        <v>-4.1014017E-3</v>
      </c>
      <c r="E1744" s="28">
        <f t="shared" si="81"/>
        <v>7.0023361666666671E-4</v>
      </c>
      <c r="F1744" s="18">
        <f t="shared" si="82"/>
        <v>3.0353371491344228</v>
      </c>
      <c r="G1744" s="12">
        <f t="shared" si="83"/>
        <v>20.927811251131104</v>
      </c>
    </row>
    <row r="1745" spans="1:7" x14ac:dyDescent="0.25">
      <c r="A1745" s="24">
        <v>86.721680000000006</v>
      </c>
      <c r="B1745" s="23">
        <v>-85.859604000000004</v>
      </c>
      <c r="C1745" s="25">
        <v>4.3174919999999997</v>
      </c>
      <c r="D1745" s="26">
        <v>-4.1047512000000003E-3</v>
      </c>
      <c r="E1745" s="28">
        <f t="shared" si="81"/>
        <v>7.007918666666668E-4</v>
      </c>
      <c r="F1745" s="18">
        <f t="shared" si="82"/>
        <v>3.036662308558371</v>
      </c>
      <c r="G1745" s="12">
        <f t="shared" si="83"/>
        <v>20.936947859336211</v>
      </c>
    </row>
    <row r="1746" spans="1:7" x14ac:dyDescent="0.25">
      <c r="A1746" s="24">
        <v>86.771484000000001</v>
      </c>
      <c r="B1746" s="23">
        <v>-85.924492000000001</v>
      </c>
      <c r="C1746" s="25">
        <v>4.3174663000000004</v>
      </c>
      <c r="D1746" s="26">
        <v>-4.1081662999999996E-3</v>
      </c>
      <c r="E1746" s="28">
        <f t="shared" si="81"/>
        <v>7.0136104999999997E-4</v>
      </c>
      <c r="F1746" s="18">
        <f t="shared" si="82"/>
        <v>3.0389572521022261</v>
      </c>
      <c r="G1746" s="12">
        <f t="shared" si="83"/>
        <v>20.952770861183463</v>
      </c>
    </row>
    <row r="1747" spans="1:7" x14ac:dyDescent="0.25">
      <c r="A1747" s="24">
        <v>86.821288999999993</v>
      </c>
      <c r="B1747" s="23">
        <v>-85.983078000000006</v>
      </c>
      <c r="C1747" s="25">
        <v>4.3174362000000004</v>
      </c>
      <c r="D1747" s="26">
        <v>-4.1104970000000003E-3</v>
      </c>
      <c r="E1747" s="28">
        <f t="shared" si="81"/>
        <v>7.0174950000000005E-4</v>
      </c>
      <c r="F1747" s="18">
        <f t="shared" si="82"/>
        <v>3.0410293079902222</v>
      </c>
      <c r="G1747" s="12">
        <f t="shared" si="83"/>
        <v>20.967057114207499</v>
      </c>
    </row>
    <row r="1748" spans="1:7" x14ac:dyDescent="0.25">
      <c r="A1748" s="24">
        <v>86.871093999999999</v>
      </c>
      <c r="B1748" s="23">
        <v>-86.021766999999997</v>
      </c>
      <c r="C1748" s="25">
        <v>4.3173804000000002</v>
      </c>
      <c r="D1748" s="26">
        <v>-4.1139842999999999E-3</v>
      </c>
      <c r="E1748" s="28">
        <f t="shared" si="81"/>
        <v>7.0233071666666669E-4</v>
      </c>
      <c r="F1748" s="18">
        <f t="shared" si="82"/>
        <v>3.0423976514553956</v>
      </c>
      <c r="G1748" s="12">
        <f t="shared" si="83"/>
        <v>20.976491464448962</v>
      </c>
    </row>
    <row r="1749" spans="1:7" x14ac:dyDescent="0.25">
      <c r="A1749" s="24">
        <v>86.920897999999994</v>
      </c>
      <c r="B1749" s="23">
        <v>-86.073997000000006</v>
      </c>
      <c r="C1749" s="25">
        <v>4.3173575</v>
      </c>
      <c r="D1749" s="26">
        <v>-4.1156112999999996E-3</v>
      </c>
      <c r="E1749" s="28">
        <f t="shared" si="81"/>
        <v>7.0260188333333331E-4</v>
      </c>
      <c r="F1749" s="18">
        <f t="shared" si="82"/>
        <v>3.0442449098282158</v>
      </c>
      <c r="G1749" s="12">
        <f t="shared" si="83"/>
        <v>20.989227800697304</v>
      </c>
    </row>
    <row r="1750" spans="1:7" x14ac:dyDescent="0.25">
      <c r="A1750" s="24">
        <v>86.970703</v>
      </c>
      <c r="B1750" s="23">
        <v>-86.152061000000003</v>
      </c>
      <c r="C1750" s="25">
        <v>4.3173890000000004</v>
      </c>
      <c r="D1750" s="26">
        <v>-4.1219769000000002E-3</v>
      </c>
      <c r="E1750" s="28">
        <f t="shared" si="81"/>
        <v>7.0366281666666677E-4</v>
      </c>
      <c r="F1750" s="18">
        <f t="shared" si="82"/>
        <v>3.0470058590454436</v>
      </c>
      <c r="G1750" s="12">
        <f t="shared" si="83"/>
        <v>21.008263782946781</v>
      </c>
    </row>
    <row r="1751" spans="1:7" x14ac:dyDescent="0.25">
      <c r="A1751" s="24">
        <v>87.020508000000007</v>
      </c>
      <c r="B1751" s="23">
        <v>-86.186295000000001</v>
      </c>
      <c r="C1751" s="25">
        <v>4.3173890000000004</v>
      </c>
      <c r="D1751" s="26">
        <v>-4.1236817000000004E-3</v>
      </c>
      <c r="E1751" s="28">
        <f t="shared" si="81"/>
        <v>7.0394695000000011E-4</v>
      </c>
      <c r="F1751" s="18">
        <f t="shared" si="82"/>
        <v>3.0482166391169563</v>
      </c>
      <c r="G1751" s="12">
        <f t="shared" si="83"/>
        <v>21.016611777109627</v>
      </c>
    </row>
    <row r="1752" spans="1:7" x14ac:dyDescent="0.25">
      <c r="A1752" s="24">
        <v>87.070312999999999</v>
      </c>
      <c r="B1752" s="23">
        <v>-86.240050999999994</v>
      </c>
      <c r="C1752" s="25">
        <v>4.3172788999999998</v>
      </c>
      <c r="D1752" s="26">
        <v>-4.1276333E-3</v>
      </c>
      <c r="E1752" s="28">
        <f t="shared" si="81"/>
        <v>7.0460555000000005E-4</v>
      </c>
      <c r="F1752" s="18">
        <f t="shared" si="82"/>
        <v>3.0501178686993669</v>
      </c>
      <c r="G1752" s="12">
        <f t="shared" si="83"/>
        <v>21.029720229940676</v>
      </c>
    </row>
    <row r="1753" spans="1:7" x14ac:dyDescent="0.25">
      <c r="A1753" s="24">
        <v>87.120116999999993</v>
      </c>
      <c r="B1753" s="23">
        <v>-86.274726999999999</v>
      </c>
      <c r="C1753" s="25">
        <v>4.3171625000000002</v>
      </c>
      <c r="D1753" s="26">
        <v>-4.1279610999999999E-3</v>
      </c>
      <c r="E1753" s="28">
        <f t="shared" si="81"/>
        <v>7.046601833333334E-4</v>
      </c>
      <c r="F1753" s="18">
        <f t="shared" si="82"/>
        <v>3.0513442813230682</v>
      </c>
      <c r="G1753" s="12">
        <f t="shared" si="83"/>
        <v>21.038176006232987</v>
      </c>
    </row>
    <row r="1754" spans="1:7" x14ac:dyDescent="0.25">
      <c r="A1754" s="24">
        <v>87.169922</v>
      </c>
      <c r="B1754" s="23">
        <v>-86.325699</v>
      </c>
      <c r="C1754" s="25">
        <v>4.3172021000000003</v>
      </c>
      <c r="D1754" s="26">
        <v>-4.1330396E-3</v>
      </c>
      <c r="E1754" s="28">
        <f t="shared" si="81"/>
        <v>7.0550660000000005E-4</v>
      </c>
      <c r="F1754" s="18">
        <f t="shared" si="82"/>
        <v>3.0531470470473527</v>
      </c>
      <c r="G1754" s="12">
        <f t="shared" si="83"/>
        <v>21.050605577959011</v>
      </c>
    </row>
    <row r="1755" spans="1:7" x14ac:dyDescent="0.25">
      <c r="A1755" s="24">
        <v>87.219727000000006</v>
      </c>
      <c r="B1755" s="23">
        <v>-86.367058</v>
      </c>
      <c r="C1755" s="25">
        <v>4.3171815999999996</v>
      </c>
      <c r="D1755" s="26">
        <v>-4.1347857999999996E-3</v>
      </c>
      <c r="E1755" s="28">
        <f t="shared" si="81"/>
        <v>7.0579763333333335E-4</v>
      </c>
      <c r="F1755" s="18">
        <f t="shared" si="82"/>
        <v>3.0546098224454274</v>
      </c>
      <c r="G1755" s="12">
        <f t="shared" si="83"/>
        <v>21.060691010294736</v>
      </c>
    </row>
    <row r="1756" spans="1:7" x14ac:dyDescent="0.25">
      <c r="A1756" s="24">
        <v>87.269531000000001</v>
      </c>
      <c r="B1756" s="23">
        <v>-86.410026999999999</v>
      </c>
      <c r="C1756" s="25">
        <v>4.3171396</v>
      </c>
      <c r="D1756" s="26">
        <v>-4.1384278000000004E-3</v>
      </c>
      <c r="E1756" s="28">
        <f t="shared" si="81"/>
        <v>7.0640463333333347E-4</v>
      </c>
      <c r="F1756" s="18">
        <f t="shared" si="82"/>
        <v>3.0561295399453643</v>
      </c>
      <c r="G1756" s="12">
        <f t="shared" si="83"/>
        <v>21.071169042694795</v>
      </c>
    </row>
    <row r="1757" spans="1:7" x14ac:dyDescent="0.25">
      <c r="A1757" s="24">
        <v>87.319336000000007</v>
      </c>
      <c r="B1757" s="23">
        <v>-86.469764999999995</v>
      </c>
      <c r="C1757" s="25">
        <v>4.3171606000000002</v>
      </c>
      <c r="D1757" s="26">
        <v>-4.1410205999999998E-3</v>
      </c>
      <c r="E1757" s="28">
        <f t="shared" si="81"/>
        <v>7.0683676666666664E-4</v>
      </c>
      <c r="F1757" s="18">
        <f t="shared" si="82"/>
        <v>3.0582423394987917</v>
      </c>
      <c r="G1757" s="12">
        <f t="shared" si="83"/>
        <v>21.085736212038142</v>
      </c>
    </row>
    <row r="1758" spans="1:7" x14ac:dyDescent="0.25">
      <c r="A1758" s="24">
        <v>87.369140999999999</v>
      </c>
      <c r="B1758" s="23">
        <v>-86.523643000000007</v>
      </c>
      <c r="C1758" s="25">
        <v>4.3170647999999998</v>
      </c>
      <c r="D1758" s="26">
        <v>-4.1442155000000003E-3</v>
      </c>
      <c r="E1758" s="28">
        <f t="shared" si="81"/>
        <v>7.073692500000001E-4</v>
      </c>
      <c r="F1758" s="18">
        <f t="shared" si="82"/>
        <v>3.0601478839485488</v>
      </c>
      <c r="G1758" s="12">
        <f t="shared" si="83"/>
        <v>21.098874414687732</v>
      </c>
    </row>
    <row r="1759" spans="1:7" x14ac:dyDescent="0.25">
      <c r="A1759" s="24">
        <v>87.418944999999994</v>
      </c>
      <c r="B1759" s="23">
        <v>-86.573029000000005</v>
      </c>
      <c r="C1759" s="25">
        <v>4.3170327999999998</v>
      </c>
      <c r="D1759" s="26">
        <v>-4.1472315999999997E-3</v>
      </c>
      <c r="E1759" s="28">
        <f t="shared" si="81"/>
        <v>7.0787193333333336E-4</v>
      </c>
      <c r="F1759" s="18">
        <f t="shared" si="82"/>
        <v>3.0618945563973345</v>
      </c>
      <c r="G1759" s="12">
        <f t="shared" si="83"/>
        <v>21.11091723877275</v>
      </c>
    </row>
    <row r="1760" spans="1:7" x14ac:dyDescent="0.25">
      <c r="A1760" s="24">
        <v>87.46875</v>
      </c>
      <c r="B1760" s="23">
        <v>-86.616782999999998</v>
      </c>
      <c r="C1760" s="25">
        <v>4.3170295000000003</v>
      </c>
      <c r="D1760" s="26">
        <v>-4.1476726E-3</v>
      </c>
      <c r="E1760" s="28">
        <f t="shared" si="81"/>
        <v>7.0794543333333338E-4</v>
      </c>
      <c r="F1760" s="18">
        <f t="shared" si="82"/>
        <v>3.0634420375928997</v>
      </c>
      <c r="G1760" s="12">
        <f t="shared" si="83"/>
        <v>21.121586694185535</v>
      </c>
    </row>
    <row r="1761" spans="1:7" x14ac:dyDescent="0.25">
      <c r="A1761" s="24">
        <v>87.518555000000006</v>
      </c>
      <c r="B1761" s="23">
        <v>-86.671120000000002</v>
      </c>
      <c r="C1761" s="25">
        <v>4.3169518</v>
      </c>
      <c r="D1761" s="26">
        <v>-4.1521908999999999E-3</v>
      </c>
      <c r="E1761" s="28">
        <f t="shared" si="81"/>
        <v>7.0869848333333333E-4</v>
      </c>
      <c r="F1761" s="18">
        <f t="shared" si="82"/>
        <v>3.0653638158468515</v>
      </c>
      <c r="G1761" s="12">
        <f t="shared" si="83"/>
        <v>21.134836824431101</v>
      </c>
    </row>
    <row r="1762" spans="1:7" x14ac:dyDescent="0.25">
      <c r="A1762" s="24">
        <v>87.568359000000001</v>
      </c>
      <c r="B1762" s="23">
        <v>-86.730735999999993</v>
      </c>
      <c r="C1762" s="25">
        <v>4.3168620999999998</v>
      </c>
      <c r="D1762" s="26">
        <v>-4.1550755999999996E-3</v>
      </c>
      <c r="E1762" s="28">
        <f t="shared" si="81"/>
        <v>7.0917926666666661E-4</v>
      </c>
      <c r="F1762" s="18">
        <f t="shared" si="82"/>
        <v>3.0674723005329327</v>
      </c>
      <c r="G1762" s="12">
        <f t="shared" si="83"/>
        <v>21.149374243955908</v>
      </c>
    </row>
    <row r="1763" spans="1:7" x14ac:dyDescent="0.25">
      <c r="A1763" s="24">
        <v>87.618163999999993</v>
      </c>
      <c r="B1763" s="23">
        <v>-86.762710999999996</v>
      </c>
      <c r="C1763" s="25">
        <v>4.3168787999999996</v>
      </c>
      <c r="D1763" s="26">
        <v>-4.1564940000000002E-3</v>
      </c>
      <c r="E1763" s="28">
        <f t="shared" si="81"/>
        <v>7.0941566666666677E-4</v>
      </c>
      <c r="F1763" s="18">
        <f t="shared" si="82"/>
        <v>3.0686031848230138</v>
      </c>
      <c r="G1763" s="12">
        <f t="shared" si="83"/>
        <v>21.157171378773842</v>
      </c>
    </row>
    <row r="1764" spans="1:7" x14ac:dyDescent="0.25">
      <c r="A1764" s="24">
        <v>87.667968999999999</v>
      </c>
      <c r="B1764" s="23">
        <v>-86.802902000000003</v>
      </c>
      <c r="C1764" s="25">
        <v>4.3168968999999997</v>
      </c>
      <c r="D1764" s="26">
        <v>-4.1592182000000002E-3</v>
      </c>
      <c r="E1764" s="28">
        <f t="shared" si="81"/>
        <v>7.0986970000000004E-4</v>
      </c>
      <c r="F1764" s="18">
        <f t="shared" si="82"/>
        <v>3.0700246506714155</v>
      </c>
      <c r="G1764" s="12">
        <f t="shared" si="83"/>
        <v>21.166971993174702</v>
      </c>
    </row>
    <row r="1765" spans="1:7" x14ac:dyDescent="0.25">
      <c r="A1765" s="24">
        <v>87.717772999999994</v>
      </c>
      <c r="B1765" s="23">
        <v>-86.860298</v>
      </c>
      <c r="C1765" s="25">
        <v>4.3168186999999998</v>
      </c>
      <c r="D1765" s="26">
        <v>-4.1619659999999996E-3</v>
      </c>
      <c r="E1765" s="28">
        <f t="shared" si="81"/>
        <v>7.103276666666666E-4</v>
      </c>
      <c r="F1765" s="18">
        <f t="shared" si="82"/>
        <v>3.0720546189189046</v>
      </c>
      <c r="G1765" s="12">
        <f t="shared" si="83"/>
        <v>21.180968063542494</v>
      </c>
    </row>
    <row r="1766" spans="1:7" x14ac:dyDescent="0.25">
      <c r="A1766" s="24">
        <v>87.767578</v>
      </c>
      <c r="B1766" s="23">
        <v>-86.90889</v>
      </c>
      <c r="C1766" s="25">
        <v>4.3167644000000003</v>
      </c>
      <c r="D1766" s="26">
        <v>-4.1668653000000002E-3</v>
      </c>
      <c r="E1766" s="28">
        <f t="shared" si="81"/>
        <v>7.1114421666666674E-4</v>
      </c>
      <c r="F1766" s="18">
        <f t="shared" si="82"/>
        <v>3.0737732093621761</v>
      </c>
      <c r="G1766" s="12">
        <f t="shared" si="83"/>
        <v>21.192817269956031</v>
      </c>
    </row>
    <row r="1767" spans="1:7" x14ac:dyDescent="0.25">
      <c r="A1767" s="24">
        <v>87.817383000000007</v>
      </c>
      <c r="B1767" s="23">
        <v>-86.954239000000001</v>
      </c>
      <c r="C1767" s="25">
        <v>4.3167014000000004</v>
      </c>
      <c r="D1767" s="26">
        <v>-4.1680275000000001E-3</v>
      </c>
      <c r="E1767" s="28">
        <f t="shared" si="81"/>
        <v>7.1133791666666676E-4</v>
      </c>
      <c r="F1767" s="18">
        <f t="shared" si="82"/>
        <v>3.075377102143126</v>
      </c>
      <c r="G1767" s="12">
        <f t="shared" si="83"/>
        <v>21.203875667668569</v>
      </c>
    </row>
    <row r="1768" spans="1:7" x14ac:dyDescent="0.25">
      <c r="A1768" s="24">
        <v>87.867187999999999</v>
      </c>
      <c r="B1768" s="23">
        <v>-87.027168000000003</v>
      </c>
      <c r="C1768" s="25">
        <v>4.3167419000000002</v>
      </c>
      <c r="D1768" s="26">
        <v>-4.1723610000000003E-3</v>
      </c>
      <c r="E1768" s="28">
        <f t="shared" si="81"/>
        <v>7.1206016666666672E-4</v>
      </c>
      <c r="F1768" s="18">
        <f t="shared" si="82"/>
        <v>3.0779564378864035</v>
      </c>
      <c r="G1768" s="12">
        <f t="shared" si="83"/>
        <v>21.221659475178718</v>
      </c>
    </row>
    <row r="1769" spans="1:7" x14ac:dyDescent="0.25">
      <c r="A1769" s="24">
        <v>87.916991999999993</v>
      </c>
      <c r="B1769" s="23">
        <v>-87.077179000000001</v>
      </c>
      <c r="C1769" s="25">
        <v>4.3166203000000003</v>
      </c>
      <c r="D1769" s="26">
        <v>-4.1731596000000003E-3</v>
      </c>
      <c r="E1769" s="28">
        <f t="shared" si="81"/>
        <v>7.1219326666666679E-4</v>
      </c>
      <c r="F1769" s="18">
        <f t="shared" si="82"/>
        <v>3.0797252151883967</v>
      </c>
      <c r="G1769" s="12">
        <f t="shared" si="83"/>
        <v>21.233854706121004</v>
      </c>
    </row>
    <row r="1770" spans="1:7" x14ac:dyDescent="0.25">
      <c r="A1770" s="24">
        <v>87.966797</v>
      </c>
      <c r="B1770" s="23">
        <v>-87.134842000000006</v>
      </c>
      <c r="C1770" s="25">
        <v>4.3166032000000003</v>
      </c>
      <c r="D1770" s="26">
        <v>-4.1789710999999997E-3</v>
      </c>
      <c r="E1770" s="28">
        <f t="shared" si="81"/>
        <v>7.1316184999999999E-4</v>
      </c>
      <c r="F1770" s="18">
        <f t="shared" si="82"/>
        <v>3.0817646266291763</v>
      </c>
      <c r="G1770" s="12">
        <f t="shared" si="83"/>
        <v>21.247915884698223</v>
      </c>
    </row>
    <row r="1771" spans="1:7" x14ac:dyDescent="0.25">
      <c r="A1771" s="24">
        <v>88.016602000000006</v>
      </c>
      <c r="B1771" s="23">
        <v>-87.181099000000003</v>
      </c>
      <c r="C1771" s="25">
        <v>4.3166108000000003</v>
      </c>
      <c r="D1771" s="26">
        <v>-4.1807531000000002E-3</v>
      </c>
      <c r="E1771" s="28">
        <f t="shared" si="81"/>
        <v>7.1345885000000011E-4</v>
      </c>
      <c r="F1771" s="18">
        <f t="shared" si="82"/>
        <v>3.0834006333408652</v>
      </c>
      <c r="G1771" s="12">
        <f t="shared" si="83"/>
        <v>21.259195699093002</v>
      </c>
    </row>
    <row r="1772" spans="1:7" x14ac:dyDescent="0.25">
      <c r="A1772" s="24">
        <v>88.066406000000001</v>
      </c>
      <c r="B1772" s="23">
        <v>-87.209807999999995</v>
      </c>
      <c r="C1772" s="25">
        <v>4.3164907000000001</v>
      </c>
      <c r="D1772" s="26">
        <v>-4.1803596999999996E-3</v>
      </c>
      <c r="E1772" s="28">
        <f t="shared" si="81"/>
        <v>7.1339328333333335E-4</v>
      </c>
      <c r="F1772" s="18">
        <f t="shared" si="82"/>
        <v>3.0844160065100263</v>
      </c>
      <c r="G1772" s="12">
        <f t="shared" si="83"/>
        <v>21.26619641663758</v>
      </c>
    </row>
    <row r="1773" spans="1:7" x14ac:dyDescent="0.25">
      <c r="A1773" s="24">
        <v>88.116211000000007</v>
      </c>
      <c r="B1773" s="23">
        <v>-87.239624000000006</v>
      </c>
      <c r="C1773" s="25">
        <v>4.3164886999999998</v>
      </c>
      <c r="D1773" s="26">
        <v>-4.182613E-3</v>
      </c>
      <c r="E1773" s="28">
        <f t="shared" si="81"/>
        <v>7.1376883333333337E-4</v>
      </c>
      <c r="F1773" s="18">
        <f t="shared" si="82"/>
        <v>3.0854705317951883</v>
      </c>
      <c r="G1773" s="12">
        <f t="shared" si="83"/>
        <v>21.273467077207762</v>
      </c>
    </row>
    <row r="1774" spans="1:7" x14ac:dyDescent="0.25">
      <c r="A1774" s="24">
        <v>88.166015999999999</v>
      </c>
      <c r="B1774" s="23">
        <v>-87.285133000000002</v>
      </c>
      <c r="C1774" s="25">
        <v>4.3165231000000004</v>
      </c>
      <c r="D1774" s="26">
        <v>-4.1851103000000002E-3</v>
      </c>
      <c r="E1774" s="28">
        <f t="shared" si="81"/>
        <v>7.1418505000000012E-4</v>
      </c>
      <c r="F1774" s="18">
        <f t="shared" si="82"/>
        <v>3.087080083418559</v>
      </c>
      <c r="G1774" s="12">
        <f t="shared" si="83"/>
        <v>21.284564491075759</v>
      </c>
    </row>
    <row r="1775" spans="1:7" x14ac:dyDescent="0.25">
      <c r="A1775" s="24">
        <v>88.215819999999994</v>
      </c>
      <c r="B1775" s="23">
        <v>-87.363808000000006</v>
      </c>
      <c r="C1775" s="25">
        <v>4.3164539</v>
      </c>
      <c r="D1775" s="26">
        <v>-4.1903141000000001E-3</v>
      </c>
      <c r="E1775" s="28">
        <f t="shared" si="81"/>
        <v>7.150523500000001E-4</v>
      </c>
      <c r="F1775" s="18">
        <f t="shared" si="82"/>
        <v>3.0898626423402829</v>
      </c>
      <c r="G1775" s="12">
        <f t="shared" si="83"/>
        <v>21.303749466268908</v>
      </c>
    </row>
    <row r="1776" spans="1:7" x14ac:dyDescent="0.25">
      <c r="A1776" s="24">
        <v>88.265625</v>
      </c>
      <c r="B1776" s="23">
        <v>-87.413703999999996</v>
      </c>
      <c r="C1776" s="25">
        <v>4.3164996999999996</v>
      </c>
      <c r="D1776" s="26">
        <v>-4.1914941000000001E-3</v>
      </c>
      <c r="E1776" s="28">
        <f t="shared" si="81"/>
        <v>7.1524901666666669E-4</v>
      </c>
      <c r="F1776" s="18">
        <f t="shared" si="82"/>
        <v>3.0916273523492852</v>
      </c>
      <c r="G1776" s="12">
        <f t="shared" si="83"/>
        <v>21.315916654349451</v>
      </c>
    </row>
    <row r="1777" spans="1:7" x14ac:dyDescent="0.25">
      <c r="A1777" s="24">
        <v>88.315430000000006</v>
      </c>
      <c r="B1777" s="23">
        <v>-87.466742999999994</v>
      </c>
      <c r="C1777" s="25">
        <v>4.3165015999999996</v>
      </c>
      <c r="D1777" s="26">
        <v>-4.1966080000000001E-3</v>
      </c>
      <c r="E1777" s="28">
        <f t="shared" si="81"/>
        <v>7.161013333333334E-4</v>
      </c>
      <c r="F1777" s="18">
        <f t="shared" si="82"/>
        <v>3.0935032232440967</v>
      </c>
      <c r="G1777" s="12">
        <f t="shared" si="83"/>
        <v>21.328850266033843</v>
      </c>
    </row>
    <row r="1778" spans="1:7" x14ac:dyDescent="0.25">
      <c r="A1778" s="24">
        <v>88.365234000000001</v>
      </c>
      <c r="B1778" s="23">
        <v>-87.509643999999994</v>
      </c>
      <c r="C1778" s="25">
        <v>4.3163318999999998</v>
      </c>
      <c r="D1778" s="26">
        <v>-4.1958988000000003E-3</v>
      </c>
      <c r="E1778" s="28">
        <f t="shared" si="81"/>
        <v>7.1598313333333342E-4</v>
      </c>
      <c r="F1778" s="18">
        <f t="shared" si="82"/>
        <v>3.0950205357360043</v>
      </c>
      <c r="G1778" s="12">
        <f t="shared" si="83"/>
        <v>21.339311716567824</v>
      </c>
    </row>
    <row r="1779" spans="1:7" x14ac:dyDescent="0.25">
      <c r="A1779" s="24">
        <v>88.415038999999993</v>
      </c>
      <c r="B1779" s="23">
        <v>-87.554244999999995</v>
      </c>
      <c r="C1779" s="25">
        <v>4.3162273999999998</v>
      </c>
      <c r="D1779" s="26">
        <v>-4.1970196E-3</v>
      </c>
      <c r="E1779" s="28">
        <f t="shared" si="81"/>
        <v>7.1616993333333337E-4</v>
      </c>
      <c r="F1779" s="18">
        <f t="shared" si="82"/>
        <v>3.096597973428636</v>
      </c>
      <c r="G1779" s="12">
        <f t="shared" si="83"/>
        <v>21.350187713753581</v>
      </c>
    </row>
    <row r="1780" spans="1:7" x14ac:dyDescent="0.25">
      <c r="A1780" s="24">
        <v>88.464843999999999</v>
      </c>
      <c r="B1780" s="23">
        <v>-87.614638999999997</v>
      </c>
      <c r="C1780" s="25">
        <v>4.3162279000000003</v>
      </c>
      <c r="D1780" s="26">
        <v>-4.2003867999999998E-3</v>
      </c>
      <c r="E1780" s="28">
        <f t="shared" si="81"/>
        <v>7.1673113333333338E-4</v>
      </c>
      <c r="F1780" s="18">
        <f t="shared" si="82"/>
        <v>3.0987339742359898</v>
      </c>
      <c r="G1780" s="12">
        <f t="shared" si="83"/>
        <v>21.364914849334323</v>
      </c>
    </row>
    <row r="1781" spans="1:7" x14ac:dyDescent="0.25">
      <c r="A1781" s="24">
        <v>88.514647999999994</v>
      </c>
      <c r="B1781" s="23">
        <v>-87.653998999999999</v>
      </c>
      <c r="C1781" s="25">
        <v>4.3162756</v>
      </c>
      <c r="D1781" s="26">
        <v>-4.2009292999999996E-3</v>
      </c>
      <c r="E1781" s="28">
        <f t="shared" si="81"/>
        <v>7.1682154999999994E-4</v>
      </c>
      <c r="F1781" s="18">
        <f t="shared" si="82"/>
        <v>3.1001260494715668</v>
      </c>
      <c r="G1781" s="12">
        <f t="shared" si="83"/>
        <v>21.374512823577756</v>
      </c>
    </row>
    <row r="1782" spans="1:7" x14ac:dyDescent="0.25">
      <c r="A1782" s="24">
        <v>88.564453</v>
      </c>
      <c r="B1782" s="23">
        <v>-87.701065</v>
      </c>
      <c r="C1782" s="25">
        <v>4.3162184000000003</v>
      </c>
      <c r="D1782" s="26">
        <v>-4.2057214000000001E-3</v>
      </c>
      <c r="E1782" s="28">
        <f t="shared" si="81"/>
        <v>7.1762023333333343E-4</v>
      </c>
      <c r="F1782" s="18">
        <f t="shared" si="82"/>
        <v>3.1017906687052474</v>
      </c>
      <c r="G1782" s="12">
        <f t="shared" si="83"/>
        <v>21.38598991340859</v>
      </c>
    </row>
    <row r="1783" spans="1:7" x14ac:dyDescent="0.25">
      <c r="A1783" s="24">
        <v>88.614258000000007</v>
      </c>
      <c r="B1783" s="23">
        <v>-87.760811000000004</v>
      </c>
      <c r="C1783" s="25">
        <v>4.3161521</v>
      </c>
      <c r="D1783" s="26">
        <v>-4.2078196999999996E-3</v>
      </c>
      <c r="E1783" s="28">
        <f t="shared" si="81"/>
        <v>7.1796994999999994E-4</v>
      </c>
      <c r="F1783" s="18">
        <f t="shared" si="82"/>
        <v>3.1039037512007961</v>
      </c>
      <c r="G1783" s="12">
        <f t="shared" si="83"/>
        <v>21.400559033559713</v>
      </c>
    </row>
    <row r="1784" spans="1:7" x14ac:dyDescent="0.25">
      <c r="A1784" s="24">
        <v>88.664062999999999</v>
      </c>
      <c r="B1784" s="23">
        <v>-87.803382999999997</v>
      </c>
      <c r="C1784" s="25">
        <v>4.3161535000000004</v>
      </c>
      <c r="D1784" s="26">
        <v>-4.2109013999999997E-3</v>
      </c>
      <c r="E1784" s="28">
        <f t="shared" si="81"/>
        <v>7.1848356666666662E-4</v>
      </c>
      <c r="F1784" s="18">
        <f t="shared" si="82"/>
        <v>3.1054094276979756</v>
      </c>
      <c r="G1784" s="12">
        <f t="shared" si="83"/>
        <v>21.410940257124029</v>
      </c>
    </row>
    <row r="1785" spans="1:7" x14ac:dyDescent="0.25">
      <c r="A1785" s="24">
        <v>88.713866999999993</v>
      </c>
      <c r="B1785" s="23">
        <v>-87.860596000000001</v>
      </c>
      <c r="C1785" s="25">
        <v>4.3161182</v>
      </c>
      <c r="D1785" s="26">
        <v>-4.2151213000000002E-3</v>
      </c>
      <c r="E1785" s="28">
        <f t="shared" si="81"/>
        <v>7.1918688333333337E-4</v>
      </c>
      <c r="F1785" s="18">
        <f t="shared" si="82"/>
        <v>3.107432923644446</v>
      </c>
      <c r="G1785" s="12">
        <f t="shared" si="83"/>
        <v>21.424891702764008</v>
      </c>
    </row>
    <row r="1786" spans="1:7" x14ac:dyDescent="0.25">
      <c r="A1786" s="24">
        <v>88.763672</v>
      </c>
      <c r="B1786" s="23">
        <v>-87.914185000000003</v>
      </c>
      <c r="C1786" s="25">
        <v>4.3160701000000001</v>
      </c>
      <c r="D1786" s="26">
        <v>-4.2162774999999998E-3</v>
      </c>
      <c r="E1786" s="28">
        <f t="shared" si="81"/>
        <v>7.1937958333333338E-4</v>
      </c>
      <c r="F1786" s="18">
        <f t="shared" si="82"/>
        <v>3.10932824681008</v>
      </c>
      <c r="G1786" s="12">
        <f t="shared" si="83"/>
        <v>21.437959432482796</v>
      </c>
    </row>
    <row r="1787" spans="1:7" x14ac:dyDescent="0.25">
      <c r="A1787" s="24">
        <v>88.813477000000006</v>
      </c>
      <c r="B1787" s="23">
        <v>-87.970084999999997</v>
      </c>
      <c r="C1787" s="25">
        <v>4.3160372000000002</v>
      </c>
      <c r="D1787" s="26">
        <v>-4.2207716000000001E-3</v>
      </c>
      <c r="E1787" s="28">
        <f t="shared" si="81"/>
        <v>7.201286000000001E-4</v>
      </c>
      <c r="F1787" s="18">
        <f t="shared" si="82"/>
        <v>3.1113053048809323</v>
      </c>
      <c r="G1787" s="12">
        <f t="shared" si="83"/>
        <v>21.45159070179702</v>
      </c>
    </row>
    <row r="1788" spans="1:7" x14ac:dyDescent="0.25">
      <c r="A1788" s="24">
        <v>88.863281000000001</v>
      </c>
      <c r="B1788" s="23">
        <v>-88.026527000000002</v>
      </c>
      <c r="C1788" s="25">
        <v>4.3159299000000004</v>
      </c>
      <c r="D1788" s="26">
        <v>-4.2225359999999998E-3</v>
      </c>
      <c r="E1788" s="28">
        <f t="shared" si="81"/>
        <v>7.2042266666666672E-4</v>
      </c>
      <c r="F1788" s="18">
        <f t="shared" si="82"/>
        <v>3.1133015322804867</v>
      </c>
      <c r="G1788" s="12">
        <f t="shared" si="83"/>
        <v>21.465354138337872</v>
      </c>
    </row>
    <row r="1789" spans="1:7" x14ac:dyDescent="0.25">
      <c r="A1789" s="24">
        <v>88.913086000000007</v>
      </c>
      <c r="B1789" s="23">
        <v>-88.081824999999995</v>
      </c>
      <c r="C1789" s="25">
        <v>4.3159942999999998</v>
      </c>
      <c r="D1789" s="26">
        <v>-4.225248E-3</v>
      </c>
      <c r="E1789" s="28">
        <f t="shared" si="81"/>
        <v>7.2087466666666668E-4</v>
      </c>
      <c r="F1789" s="18">
        <f t="shared" si="82"/>
        <v>3.1152572989567298</v>
      </c>
      <c r="G1789" s="12">
        <f t="shared" si="83"/>
        <v>21.478838609367177</v>
      </c>
    </row>
    <row r="1790" spans="1:7" x14ac:dyDescent="0.25">
      <c r="A1790" s="24">
        <v>88.962890999999999</v>
      </c>
      <c r="B1790" s="23">
        <v>-88.106857000000005</v>
      </c>
      <c r="C1790" s="25">
        <v>4.3158931999999997</v>
      </c>
      <c r="D1790" s="26">
        <v>-4.2274236000000003E-3</v>
      </c>
      <c r="E1790" s="28">
        <f t="shared" si="81"/>
        <v>7.2123726666666673E-4</v>
      </c>
      <c r="F1790" s="18">
        <f t="shared" si="82"/>
        <v>3.1161426248535027</v>
      </c>
      <c r="G1790" s="12">
        <f t="shared" si="83"/>
        <v>21.48494268688907</v>
      </c>
    </row>
    <row r="1791" spans="1:7" x14ac:dyDescent="0.25">
      <c r="A1791" s="24">
        <v>89.012694999999994</v>
      </c>
      <c r="B1791" s="23">
        <v>-88.143378999999996</v>
      </c>
      <c r="C1791" s="25">
        <v>4.3159093999999998</v>
      </c>
      <c r="D1791" s="26">
        <v>-4.2308746000000001E-3</v>
      </c>
      <c r="E1791" s="28">
        <f t="shared" si="81"/>
        <v>7.2181243333333336E-4</v>
      </c>
      <c r="F1791" s="18">
        <f t="shared" si="82"/>
        <v>3.1174343263716362</v>
      </c>
      <c r="G1791" s="12">
        <f t="shared" si="83"/>
        <v>21.493848612075013</v>
      </c>
    </row>
    <row r="1792" spans="1:7" x14ac:dyDescent="0.25">
      <c r="A1792" s="24">
        <v>89.0625</v>
      </c>
      <c r="B1792" s="23">
        <v>-88.194832000000005</v>
      </c>
      <c r="C1792" s="25">
        <v>4.3158808000000004</v>
      </c>
      <c r="D1792" s="26">
        <v>-4.2319949999999997E-3</v>
      </c>
      <c r="E1792" s="28">
        <f t="shared" si="81"/>
        <v>7.2199916666666666E-4</v>
      </c>
      <c r="F1792" s="18">
        <f t="shared" si="82"/>
        <v>3.1192541039909489</v>
      </c>
      <c r="G1792" s="12">
        <f t="shared" si="83"/>
        <v>21.506395476118392</v>
      </c>
    </row>
    <row r="1793" spans="1:7" x14ac:dyDescent="0.25">
      <c r="A1793" s="24">
        <v>89.112305000000006</v>
      </c>
      <c r="B1793" s="23">
        <v>-88.245659000000003</v>
      </c>
      <c r="C1793" s="25">
        <v>4.3157557999999998</v>
      </c>
      <c r="D1793" s="26">
        <v>-4.2334972000000002E-3</v>
      </c>
      <c r="E1793" s="28">
        <f t="shared" si="81"/>
        <v>7.2224953333333345E-4</v>
      </c>
      <c r="F1793" s="18">
        <f t="shared" si="82"/>
        <v>3.1210517413892895</v>
      </c>
      <c r="G1793" s="12">
        <f t="shared" si="83"/>
        <v>21.518789689453531</v>
      </c>
    </row>
    <row r="1794" spans="1:7" x14ac:dyDescent="0.25">
      <c r="A1794" s="24">
        <v>89.162109000000001</v>
      </c>
      <c r="B1794" s="23">
        <v>-88.323250000000002</v>
      </c>
      <c r="C1794" s="25">
        <v>4.3157091000000003</v>
      </c>
      <c r="D1794" s="26">
        <v>-4.2368112999999997E-3</v>
      </c>
      <c r="E1794" s="28">
        <f t="shared" si="81"/>
        <v>7.2280188333333337E-4</v>
      </c>
      <c r="F1794" s="18">
        <f t="shared" si="82"/>
        <v>3.12379596165361</v>
      </c>
      <c r="G1794" s="12">
        <f t="shared" si="83"/>
        <v>21.537710330193427</v>
      </c>
    </row>
    <row r="1795" spans="1:7" x14ac:dyDescent="0.25">
      <c r="A1795" s="24">
        <v>89.211913999999993</v>
      </c>
      <c r="B1795" s="23">
        <v>-88.363028999999997</v>
      </c>
      <c r="C1795" s="25">
        <v>4.3157034000000003</v>
      </c>
      <c r="D1795" s="26">
        <v>-4.2391182000000001E-3</v>
      </c>
      <c r="E1795" s="28">
        <f t="shared" si="81"/>
        <v>7.2318636666666677E-4</v>
      </c>
      <c r="F1795" s="18">
        <f t="shared" si="82"/>
        <v>3.1252028559827774</v>
      </c>
      <c r="G1795" s="12">
        <f t="shared" si="83"/>
        <v>21.547410477993974</v>
      </c>
    </row>
    <row r="1796" spans="1:7" x14ac:dyDescent="0.25">
      <c r="A1796" s="24">
        <v>89.261718999999999</v>
      </c>
      <c r="B1796" s="23">
        <v>-88.416083999999998</v>
      </c>
      <c r="C1796" s="25">
        <v>4.3156733999999997</v>
      </c>
      <c r="D1796" s="26">
        <v>-4.2406442000000001E-3</v>
      </c>
      <c r="E1796" s="28">
        <f t="shared" si="81"/>
        <v>7.2344070000000002E-4</v>
      </c>
      <c r="F1796" s="18">
        <f t="shared" si="82"/>
        <v>3.1270792927618305</v>
      </c>
      <c r="G1796" s="12">
        <f t="shared" si="83"/>
        <v>21.560347991293909</v>
      </c>
    </row>
    <row r="1797" spans="1:7" x14ac:dyDescent="0.25">
      <c r="A1797" s="24">
        <v>89.311522999999994</v>
      </c>
      <c r="B1797" s="23">
        <v>-88.454346000000001</v>
      </c>
      <c r="C1797" s="25">
        <v>4.3156562000000003</v>
      </c>
      <c r="D1797" s="26">
        <v>-4.2429267999999996E-3</v>
      </c>
      <c r="E1797" s="28">
        <f t="shared" ref="E1797:E1860" si="84" xml:space="preserve"> (delta_0 - D1797) / L</f>
        <v>7.2382113333333334E-4</v>
      </c>
      <c r="F1797" s="18">
        <f t="shared" ref="F1797:F1860" si="85" xml:space="preserve"> -B1797 / A_6x12_in2</f>
        <v>3.1284325341912935</v>
      </c>
      <c r="G1797" s="12">
        <f t="shared" ref="G1797:G1860" si="86" xml:space="preserve"> -B1797 * kip_to_N / A_6x12_mm2</f>
        <v>21.569678217170491</v>
      </c>
    </row>
    <row r="1798" spans="1:7" x14ac:dyDescent="0.25">
      <c r="A1798" s="24">
        <v>89.361328</v>
      </c>
      <c r="B1798" s="23">
        <v>-88.496643000000006</v>
      </c>
      <c r="C1798" s="25">
        <v>4.3156284999999999</v>
      </c>
      <c r="D1798" s="26">
        <v>-4.2455974000000004E-3</v>
      </c>
      <c r="E1798" s="28">
        <f t="shared" si="84"/>
        <v>7.2426623333333344E-4</v>
      </c>
      <c r="F1798" s="18">
        <f t="shared" si="85"/>
        <v>3.1299284845530622</v>
      </c>
      <c r="G1798" s="12">
        <f t="shared" si="86"/>
        <v>21.579992381717609</v>
      </c>
    </row>
    <row r="1799" spans="1:7" x14ac:dyDescent="0.25">
      <c r="A1799" s="24">
        <v>89.411133000000007</v>
      </c>
      <c r="B1799" s="23">
        <v>-88.562995999999998</v>
      </c>
      <c r="C1799" s="25">
        <v>4.3156023000000001</v>
      </c>
      <c r="D1799" s="26">
        <v>-4.2500254000000003E-3</v>
      </c>
      <c r="E1799" s="28">
        <f t="shared" si="84"/>
        <v>7.2500423333333346E-4</v>
      </c>
      <c r="F1799" s="18">
        <f t="shared" si="85"/>
        <v>3.1322752418728341</v>
      </c>
      <c r="G1799" s="12">
        <f t="shared" si="86"/>
        <v>21.596172625238303</v>
      </c>
    </row>
    <row r="1800" spans="1:7" x14ac:dyDescent="0.25">
      <c r="A1800" s="24">
        <v>89.460937999999999</v>
      </c>
      <c r="B1800" s="23">
        <v>-88.604384999999994</v>
      </c>
      <c r="C1800" s="25">
        <v>4.3155332</v>
      </c>
      <c r="D1800" s="26">
        <v>-4.2490363E-3</v>
      </c>
      <c r="E1800" s="28">
        <f t="shared" si="84"/>
        <v>7.2483938333333341E-4</v>
      </c>
      <c r="F1800" s="18">
        <f t="shared" si="85"/>
        <v>3.1337390783038632</v>
      </c>
      <c r="G1800" s="12">
        <f t="shared" si="86"/>
        <v>21.606265373103177</v>
      </c>
    </row>
    <row r="1801" spans="1:7" x14ac:dyDescent="0.25">
      <c r="A1801" s="24">
        <v>89.510741999999993</v>
      </c>
      <c r="B1801" s="23">
        <v>-88.652846999999994</v>
      </c>
      <c r="C1801" s="25">
        <v>4.3155131000000004</v>
      </c>
      <c r="D1801" s="26">
        <v>-4.2550862E-3</v>
      </c>
      <c r="E1801" s="28">
        <f t="shared" si="84"/>
        <v>7.2584770000000008E-4</v>
      </c>
      <c r="F1801" s="18">
        <f t="shared" si="85"/>
        <v>3.1354530709376673</v>
      </c>
      <c r="G1801" s="12">
        <f t="shared" si="86"/>
        <v>21.618082878890405</v>
      </c>
    </row>
    <row r="1802" spans="1:7" x14ac:dyDescent="0.25">
      <c r="A1802" s="24">
        <v>89.560547</v>
      </c>
      <c r="B1802" s="23">
        <v>-88.692802</v>
      </c>
      <c r="C1802" s="25">
        <v>4.3154668999999997</v>
      </c>
      <c r="D1802" s="26">
        <v>-4.2568622000000002E-3</v>
      </c>
      <c r="E1802" s="28">
        <f t="shared" si="84"/>
        <v>7.2614370000000008E-4</v>
      </c>
      <c r="F1802" s="18">
        <f t="shared" si="85"/>
        <v>3.1368661899934982</v>
      </c>
      <c r="G1802" s="12">
        <f t="shared" si="86"/>
        <v>21.627825944461964</v>
      </c>
    </row>
    <row r="1803" spans="1:7" x14ac:dyDescent="0.25">
      <c r="A1803" s="24">
        <v>89.610352000000006</v>
      </c>
      <c r="B1803" s="23">
        <v>-88.732985999999997</v>
      </c>
      <c r="C1803" s="25">
        <v>4.3154067999999999</v>
      </c>
      <c r="D1803" s="26">
        <v>-4.2595146E-3</v>
      </c>
      <c r="E1803" s="28">
        <f t="shared" si="84"/>
        <v>7.2658576666666675E-4</v>
      </c>
      <c r="F1803" s="18">
        <f t="shared" si="85"/>
        <v>3.1382874082675434</v>
      </c>
      <c r="G1803" s="12">
        <f t="shared" si="86"/>
        <v>21.637624851906022</v>
      </c>
    </row>
    <row r="1804" spans="1:7" x14ac:dyDescent="0.25">
      <c r="A1804" s="24">
        <v>89.660156000000001</v>
      </c>
      <c r="B1804" s="23">
        <v>-88.782021</v>
      </c>
      <c r="C1804" s="25">
        <v>4.3153557999999999</v>
      </c>
      <c r="D1804" s="26">
        <v>-4.2640747999999999E-3</v>
      </c>
      <c r="E1804" s="28">
        <f t="shared" si="84"/>
        <v>7.2734580000000007E-4</v>
      </c>
      <c r="F1804" s="18">
        <f t="shared" si="85"/>
        <v>3.1400216666307683</v>
      </c>
      <c r="G1804" s="12">
        <f t="shared" si="86"/>
        <v>21.649582084299997</v>
      </c>
    </row>
    <row r="1805" spans="1:7" x14ac:dyDescent="0.25">
      <c r="A1805" s="24">
        <v>89.709961000000007</v>
      </c>
      <c r="B1805" s="23">
        <v>-88.821571000000006</v>
      </c>
      <c r="C1805" s="25">
        <v>4.3153939000000001</v>
      </c>
      <c r="D1805" s="26">
        <v>-4.2652604E-3</v>
      </c>
      <c r="E1805" s="28">
        <f t="shared" si="84"/>
        <v>7.2754340000000001E-4</v>
      </c>
      <c r="F1805" s="18">
        <f t="shared" si="85"/>
        <v>3.1414204617417205</v>
      </c>
      <c r="G1805" s="12">
        <f t="shared" si="86"/>
        <v>21.659226390228042</v>
      </c>
    </row>
    <row r="1806" spans="1:7" x14ac:dyDescent="0.25">
      <c r="A1806" s="24">
        <v>89.759765999999999</v>
      </c>
      <c r="B1806" s="23">
        <v>-88.872626999999994</v>
      </c>
      <c r="C1806" s="25">
        <v>4.3153480999999996</v>
      </c>
      <c r="D1806" s="26">
        <v>-4.2695166000000003E-3</v>
      </c>
      <c r="E1806" s="28">
        <f t="shared" si="84"/>
        <v>7.2825276666666676E-4</v>
      </c>
      <c r="F1806" s="18">
        <f t="shared" si="85"/>
        <v>3.1432261983582759</v>
      </c>
      <c r="G1806" s="12">
        <f t="shared" si="86"/>
        <v>21.671676445435679</v>
      </c>
    </row>
    <row r="1807" spans="1:7" x14ac:dyDescent="0.25">
      <c r="A1807" s="24">
        <v>89.809569999999994</v>
      </c>
      <c r="B1807" s="23">
        <v>-88.927520999999999</v>
      </c>
      <c r="C1807" s="25">
        <v>4.3153557999999999</v>
      </c>
      <c r="D1807" s="26">
        <v>-4.2729196000000002E-3</v>
      </c>
      <c r="E1807" s="28">
        <f t="shared" si="84"/>
        <v>7.2881993333333338E-4</v>
      </c>
      <c r="F1807" s="18">
        <f t="shared" si="85"/>
        <v>3.1451676764574064</v>
      </c>
      <c r="G1807" s="12">
        <f t="shared" si="86"/>
        <v>21.68506240067245</v>
      </c>
    </row>
    <row r="1808" spans="1:7" x14ac:dyDescent="0.25">
      <c r="A1808" s="24">
        <v>89.859375</v>
      </c>
      <c r="B1808" s="23">
        <v>-88.978499999999997</v>
      </c>
      <c r="C1808" s="25">
        <v>4.3152156000000002</v>
      </c>
      <c r="D1808" s="26">
        <v>-4.2761923000000004E-3</v>
      </c>
      <c r="E1808" s="28">
        <f t="shared" si="84"/>
        <v>7.2936538333333344E-4</v>
      </c>
      <c r="F1808" s="18">
        <f t="shared" si="85"/>
        <v>3.1469706897560465</v>
      </c>
      <c r="G1808" s="12">
        <f t="shared" si="86"/>
        <v>21.697493679355272</v>
      </c>
    </row>
    <row r="1809" spans="1:7" x14ac:dyDescent="0.25">
      <c r="A1809" s="24">
        <v>89.909180000000006</v>
      </c>
      <c r="B1809" s="23">
        <v>-89.042770000000004</v>
      </c>
      <c r="C1809" s="25">
        <v>4.3152571000000002</v>
      </c>
      <c r="D1809" s="26">
        <v>-4.2772171999999999E-3</v>
      </c>
      <c r="E1809" s="28">
        <f t="shared" si="84"/>
        <v>7.2953619999999999E-4</v>
      </c>
      <c r="F1809" s="18">
        <f t="shared" si="85"/>
        <v>3.1492437760210503</v>
      </c>
      <c r="G1809" s="12">
        <f t="shared" si="86"/>
        <v>21.713165981302062</v>
      </c>
    </row>
    <row r="1810" spans="1:7" x14ac:dyDescent="0.25">
      <c r="A1810" s="24">
        <v>89.958984000000001</v>
      </c>
      <c r="B1810" s="23">
        <v>-89.076308999999995</v>
      </c>
      <c r="C1810" s="25">
        <v>4.3152008000000004</v>
      </c>
      <c r="D1810" s="26">
        <v>-4.2809783000000001E-3</v>
      </c>
      <c r="E1810" s="28">
        <f t="shared" si="84"/>
        <v>7.3016305000000005E-4</v>
      </c>
      <c r="F1810" s="18">
        <f t="shared" si="85"/>
        <v>3.1504299754957965</v>
      </c>
      <c r="G1810" s="12">
        <f t="shared" si="86"/>
        <v>21.721344499039624</v>
      </c>
    </row>
    <row r="1811" spans="1:7" x14ac:dyDescent="0.25">
      <c r="A1811" s="24">
        <v>90.008788999999993</v>
      </c>
      <c r="B1811" s="23">
        <v>-89.118385000000004</v>
      </c>
      <c r="C1811" s="25">
        <v>4.3151770000000003</v>
      </c>
      <c r="D1811" s="26">
        <v>-4.2828079000000003E-3</v>
      </c>
      <c r="E1811" s="28">
        <f t="shared" si="84"/>
        <v>7.3046798333333343E-4</v>
      </c>
      <c r="F1811" s="18">
        <f t="shared" si="85"/>
        <v>3.1519181095814712</v>
      </c>
      <c r="G1811" s="12">
        <f t="shared" si="86"/>
        <v>21.731604772522012</v>
      </c>
    </row>
    <row r="1812" spans="1:7" x14ac:dyDescent="0.25">
      <c r="A1812" s="24">
        <v>90.058593999999999</v>
      </c>
      <c r="B1812" s="23">
        <v>-89.160522</v>
      </c>
      <c r="C1812" s="25">
        <v>4.3151320999999996</v>
      </c>
      <c r="D1812" s="26">
        <v>-4.2871534999999999E-3</v>
      </c>
      <c r="E1812" s="28">
        <f t="shared" si="84"/>
        <v>7.3119225000000006E-4</v>
      </c>
      <c r="F1812" s="18">
        <f t="shared" si="85"/>
        <v>3.1534084011008185</v>
      </c>
      <c r="G1812" s="12">
        <f t="shared" si="86"/>
        <v>21.741879920913668</v>
      </c>
    </row>
    <row r="1813" spans="1:7" x14ac:dyDescent="0.25">
      <c r="A1813" s="24">
        <v>90.108397999999994</v>
      </c>
      <c r="B1813" s="23">
        <v>-89.222778000000005</v>
      </c>
      <c r="C1813" s="25">
        <v>4.3150725000000003</v>
      </c>
      <c r="D1813" s="26">
        <v>-4.2875172000000003E-3</v>
      </c>
      <c r="E1813" s="28">
        <f t="shared" si="84"/>
        <v>7.3125286666666676E-4</v>
      </c>
      <c r="F1813" s="18">
        <f t="shared" si="85"/>
        <v>3.1556102566868471</v>
      </c>
      <c r="G1813" s="12">
        <f t="shared" si="86"/>
        <v>21.75706110700359</v>
      </c>
    </row>
    <row r="1814" spans="1:7" x14ac:dyDescent="0.25">
      <c r="A1814" s="24">
        <v>90.158203</v>
      </c>
      <c r="B1814" s="23">
        <v>-89.281386999999995</v>
      </c>
      <c r="C1814" s="25">
        <v>4.3150763999999997</v>
      </c>
      <c r="D1814" s="26">
        <v>-4.2911883999999997E-3</v>
      </c>
      <c r="E1814" s="28">
        <f t="shared" si="84"/>
        <v>7.3186473333333333E-4</v>
      </c>
      <c r="F1814" s="18">
        <f t="shared" si="85"/>
        <v>3.157683126033441</v>
      </c>
      <c r="G1814" s="12">
        <f t="shared" si="86"/>
        <v>21.771352968599963</v>
      </c>
    </row>
    <row r="1815" spans="1:7" x14ac:dyDescent="0.25">
      <c r="A1815" s="24">
        <v>90.208008000000007</v>
      </c>
      <c r="B1815" s="23">
        <v>-89.331619000000003</v>
      </c>
      <c r="C1815" s="25">
        <v>4.3150634999999999</v>
      </c>
      <c r="D1815" s="26">
        <v>-4.2940555000000004E-3</v>
      </c>
      <c r="E1815" s="28">
        <f t="shared" si="84"/>
        <v>7.3234258333333344E-4</v>
      </c>
      <c r="F1815" s="18">
        <f t="shared" si="85"/>
        <v>3.1594597196115282</v>
      </c>
      <c r="G1815" s="12">
        <f t="shared" si="86"/>
        <v>21.783602090606987</v>
      </c>
    </row>
    <row r="1816" spans="1:7" x14ac:dyDescent="0.25">
      <c r="A1816" s="24">
        <v>90.257812999999999</v>
      </c>
      <c r="B1816" s="23">
        <v>-89.374229</v>
      </c>
      <c r="C1816" s="25">
        <v>4.3149438</v>
      </c>
      <c r="D1816" s="26">
        <v>-4.2961774999999997E-3</v>
      </c>
      <c r="E1816" s="28">
        <f t="shared" si="84"/>
        <v>7.3269625E-4</v>
      </c>
      <c r="F1816" s="18">
        <f t="shared" si="85"/>
        <v>3.1609667400837829</v>
      </c>
      <c r="G1816" s="12">
        <f t="shared" si="86"/>
        <v>21.79399258050822</v>
      </c>
    </row>
    <row r="1817" spans="1:7" x14ac:dyDescent="0.25">
      <c r="A1817" s="24">
        <v>90.307616999999993</v>
      </c>
      <c r="B1817" s="23">
        <v>-89.422004999999999</v>
      </c>
      <c r="C1817" s="25">
        <v>4.3149543000000001</v>
      </c>
      <c r="D1817" s="26">
        <v>-4.2987466000000002E-3</v>
      </c>
      <c r="E1817" s="28">
        <f t="shared" si="84"/>
        <v>7.3312443333333345E-4</v>
      </c>
      <c r="F1817" s="18">
        <f t="shared" si="85"/>
        <v>3.162656470430707</v>
      </c>
      <c r="G1817" s="12">
        <f t="shared" si="86"/>
        <v>21.805642804528912</v>
      </c>
    </row>
    <row r="1818" spans="1:7" x14ac:dyDescent="0.25">
      <c r="A1818" s="24">
        <v>90.357422</v>
      </c>
      <c r="B1818" s="23">
        <v>-89.462363999999994</v>
      </c>
      <c r="C1818" s="25">
        <v>4.3149600000000001</v>
      </c>
      <c r="D1818" s="26">
        <v>-4.3018698000000001E-3</v>
      </c>
      <c r="E1818" s="28">
        <f t="shared" si="84"/>
        <v>7.3364496666666673E-4</v>
      </c>
      <c r="F1818" s="18">
        <f t="shared" si="85"/>
        <v>3.16408387806365</v>
      </c>
      <c r="G1818" s="12">
        <f t="shared" si="86"/>
        <v>21.815484385893004</v>
      </c>
    </row>
    <row r="1819" spans="1:7" x14ac:dyDescent="0.25">
      <c r="A1819" s="24">
        <v>90.407227000000006</v>
      </c>
      <c r="B1819" s="23">
        <v>-89.505332999999993</v>
      </c>
      <c r="C1819" s="25">
        <v>4.3149061</v>
      </c>
      <c r="D1819" s="26">
        <v>-4.3038008999999999E-3</v>
      </c>
      <c r="E1819" s="28">
        <f t="shared" si="84"/>
        <v>7.3396681666666665E-4</v>
      </c>
      <c r="F1819" s="18">
        <f t="shared" si="85"/>
        <v>3.1656035955635868</v>
      </c>
      <c r="G1819" s="12">
        <f t="shared" si="86"/>
        <v>21.825962418293059</v>
      </c>
    </row>
    <row r="1820" spans="1:7" x14ac:dyDescent="0.25">
      <c r="A1820" s="24">
        <v>90.457031000000001</v>
      </c>
      <c r="B1820" s="23">
        <v>-89.570769999999996</v>
      </c>
      <c r="C1820" s="25">
        <v>4.3148327000000002</v>
      </c>
      <c r="D1820" s="26">
        <v>-4.3091950999999996E-3</v>
      </c>
      <c r="E1820" s="28">
        <f t="shared" si="84"/>
        <v>7.3486584999999998E-4</v>
      </c>
      <c r="F1820" s="18">
        <f t="shared" si="85"/>
        <v>3.1679179560104993</v>
      </c>
      <c r="G1820" s="12">
        <f t="shared" si="86"/>
        <v>21.841919294323741</v>
      </c>
    </row>
    <row r="1821" spans="1:7" x14ac:dyDescent="0.25">
      <c r="A1821" s="24">
        <v>90.506836000000007</v>
      </c>
      <c r="B1821" s="23">
        <v>-89.603020000000001</v>
      </c>
      <c r="C1821" s="25">
        <v>4.3148270000000002</v>
      </c>
      <c r="D1821" s="26">
        <v>-4.3093623000000003E-3</v>
      </c>
      <c r="E1821" s="28">
        <f t="shared" si="84"/>
        <v>7.3489371666666679E-4</v>
      </c>
      <c r="F1821" s="18">
        <f t="shared" si="85"/>
        <v>3.1690585664359912</v>
      </c>
      <c r="G1821" s="12">
        <f t="shared" si="86"/>
        <v>21.849783488158874</v>
      </c>
    </row>
    <row r="1822" spans="1:7" x14ac:dyDescent="0.25">
      <c r="A1822" s="24">
        <v>90.556640999999999</v>
      </c>
      <c r="B1822" s="23">
        <v>-89.662598000000003</v>
      </c>
      <c r="C1822" s="25">
        <v>4.3148112000000003</v>
      </c>
      <c r="D1822" s="26">
        <v>-4.3125274000000002E-3</v>
      </c>
      <c r="E1822" s="28">
        <f t="shared" si="84"/>
        <v>7.3542123333333344E-4</v>
      </c>
      <c r="F1822" s="18">
        <f t="shared" si="85"/>
        <v>3.1711657071469976</v>
      </c>
      <c r="G1822" s="12">
        <f t="shared" si="86"/>
        <v>21.86431164134676</v>
      </c>
    </row>
    <row r="1823" spans="1:7" x14ac:dyDescent="0.25">
      <c r="A1823" s="24">
        <v>90.606444999999994</v>
      </c>
      <c r="B1823" s="23">
        <v>-89.704643000000004</v>
      </c>
      <c r="C1823" s="25">
        <v>4.3147864</v>
      </c>
      <c r="D1823" s="26">
        <v>-4.3146252E-3</v>
      </c>
      <c r="E1823" s="28">
        <f t="shared" si="84"/>
        <v>7.3577086666666667E-4</v>
      </c>
      <c r="F1823" s="18">
        <f t="shared" si="85"/>
        <v>3.1726527448319528</v>
      </c>
      <c r="G1823" s="12">
        <f t="shared" si="86"/>
        <v>21.874564355449031</v>
      </c>
    </row>
    <row r="1824" spans="1:7" x14ac:dyDescent="0.25">
      <c r="A1824" s="24">
        <v>90.65625</v>
      </c>
      <c r="B1824" s="23">
        <v>-89.761322000000007</v>
      </c>
      <c r="C1824" s="25">
        <v>4.3147840000000004</v>
      </c>
      <c r="D1824" s="26">
        <v>-4.3161930999999999E-3</v>
      </c>
      <c r="E1824" s="28">
        <f t="shared" si="84"/>
        <v>7.3603218333333339E-4</v>
      </c>
      <c r="F1824" s="18">
        <f t="shared" si="85"/>
        <v>3.1746573543918433</v>
      </c>
      <c r="G1824" s="12">
        <f t="shared" si="86"/>
        <v>21.888385584670161</v>
      </c>
    </row>
    <row r="1825" spans="1:7" x14ac:dyDescent="0.25">
      <c r="A1825" s="24">
        <v>90.706055000000006</v>
      </c>
      <c r="B1825" s="23">
        <v>-89.812752000000003</v>
      </c>
      <c r="C1825" s="25">
        <v>4.3146825</v>
      </c>
      <c r="D1825" s="26">
        <v>-4.3191132000000004E-3</v>
      </c>
      <c r="E1825" s="28">
        <f t="shared" si="84"/>
        <v>7.3651886666666673E-4</v>
      </c>
      <c r="F1825" s="18">
        <f t="shared" si="85"/>
        <v>3.1764763185525577</v>
      </c>
      <c r="G1825" s="12">
        <f t="shared" si="86"/>
        <v>21.900926840141189</v>
      </c>
    </row>
    <row r="1826" spans="1:7" x14ac:dyDescent="0.25">
      <c r="A1826" s="24">
        <v>90.755859000000001</v>
      </c>
      <c r="B1826" s="23">
        <v>-89.873619000000005</v>
      </c>
      <c r="C1826" s="25">
        <v>4.3145723</v>
      </c>
      <c r="D1826" s="26">
        <v>-4.3201684000000002E-3</v>
      </c>
      <c r="E1826" s="28">
        <f t="shared" si="84"/>
        <v>7.3669473333333338E-4</v>
      </c>
      <c r="F1826" s="18">
        <f t="shared" si="85"/>
        <v>3.178629048312819</v>
      </c>
      <c r="G1826" s="12">
        <f t="shared" si="86"/>
        <v>21.915769317231515</v>
      </c>
    </row>
    <row r="1827" spans="1:7" x14ac:dyDescent="0.25">
      <c r="A1827" s="24">
        <v>90.805663999999993</v>
      </c>
      <c r="B1827" s="23">
        <v>-89.917877000000004</v>
      </c>
      <c r="C1827" s="25">
        <v>4.3146266999999998</v>
      </c>
      <c r="D1827" s="26">
        <v>-4.3230116999999997E-3</v>
      </c>
      <c r="E1827" s="28">
        <f t="shared" si="84"/>
        <v>7.3716861666666669E-4</v>
      </c>
      <c r="F1827" s="18">
        <f t="shared" si="85"/>
        <v>3.1801943548620102</v>
      </c>
      <c r="G1827" s="12">
        <f t="shared" si="86"/>
        <v>21.926561673534</v>
      </c>
    </row>
    <row r="1828" spans="1:7" x14ac:dyDescent="0.25">
      <c r="A1828" s="24">
        <v>90.855468999999999</v>
      </c>
      <c r="B1828" s="23">
        <v>-89.976928999999998</v>
      </c>
      <c r="C1828" s="25">
        <v>4.3145737999999998</v>
      </c>
      <c r="D1828" s="26">
        <v>-4.3254015000000002E-3</v>
      </c>
      <c r="E1828" s="28">
        <f t="shared" si="84"/>
        <v>7.3756691666666677E-4</v>
      </c>
      <c r="F1828" s="18">
        <f t="shared" si="85"/>
        <v>3.1822828921285571</v>
      </c>
      <c r="G1828" s="12">
        <f t="shared" si="86"/>
        <v>21.940961561110811</v>
      </c>
    </row>
    <row r="1829" spans="1:7" x14ac:dyDescent="0.25">
      <c r="A1829" s="24">
        <v>90.905272999999994</v>
      </c>
      <c r="B1829" s="23">
        <v>-90.016846000000001</v>
      </c>
      <c r="C1829" s="25">
        <v>4.3144622000000004</v>
      </c>
      <c r="D1829" s="26">
        <v>-4.3295560999999996E-3</v>
      </c>
      <c r="E1829" s="28">
        <f t="shared" si="84"/>
        <v>7.3825935000000002E-4</v>
      </c>
      <c r="F1829" s="18">
        <f t="shared" si="85"/>
        <v>3.1836946672093127</v>
      </c>
      <c r="G1829" s="12">
        <f t="shared" si="86"/>
        <v>21.950695360345442</v>
      </c>
    </row>
    <row r="1830" spans="1:7" x14ac:dyDescent="0.25">
      <c r="A1830" s="24">
        <v>90.955078</v>
      </c>
      <c r="B1830" s="23">
        <v>-90.061317000000003</v>
      </c>
      <c r="C1830" s="25">
        <v>4.3145151000000004</v>
      </c>
      <c r="D1830" s="26">
        <v>-4.3313266000000001E-3</v>
      </c>
      <c r="E1830" s="28">
        <f t="shared" si="84"/>
        <v>7.385544333333334E-4</v>
      </c>
      <c r="F1830" s="18">
        <f t="shared" si="85"/>
        <v>3.185267507092477</v>
      </c>
      <c r="G1830" s="12">
        <f t="shared" si="86"/>
        <v>21.96153965690489</v>
      </c>
    </row>
    <row r="1831" spans="1:7" x14ac:dyDescent="0.25">
      <c r="A1831" s="24">
        <v>91.004883000000007</v>
      </c>
      <c r="B1831" s="23">
        <v>-90.110305999999994</v>
      </c>
      <c r="C1831" s="25">
        <v>4.3144216999999996</v>
      </c>
      <c r="D1831" s="26">
        <v>-4.3310820999999996E-3</v>
      </c>
      <c r="E1831" s="28">
        <f t="shared" si="84"/>
        <v>7.3851368333333327E-4</v>
      </c>
      <c r="F1831" s="18">
        <f t="shared" si="85"/>
        <v>3.1870001385385054</v>
      </c>
      <c r="G1831" s="12">
        <f t="shared" si="86"/>
        <v>21.973485672154169</v>
      </c>
    </row>
    <row r="1832" spans="1:7" x14ac:dyDescent="0.25">
      <c r="A1832" s="24">
        <v>91.054687999999999</v>
      </c>
      <c r="B1832" s="23">
        <v>-90.156661999999997</v>
      </c>
      <c r="C1832" s="25">
        <v>4.3144578999999998</v>
      </c>
      <c r="D1832" s="26">
        <v>-4.3321373000000003E-3</v>
      </c>
      <c r="E1832" s="28">
        <f t="shared" si="84"/>
        <v>7.3868955000000013E-4</v>
      </c>
      <c r="F1832" s="18">
        <f t="shared" si="85"/>
        <v>3.1886396466589431</v>
      </c>
      <c r="G1832" s="12">
        <f t="shared" si="86"/>
        <v>21.984789627795138</v>
      </c>
    </row>
    <row r="1833" spans="1:7" x14ac:dyDescent="0.25">
      <c r="A1833" s="24">
        <v>91.104491999999993</v>
      </c>
      <c r="B1833" s="23">
        <v>-90.222228999999999</v>
      </c>
      <c r="C1833" s="25">
        <v>4.3144650000000002</v>
      </c>
      <c r="D1833" s="26">
        <v>-4.3402197999999996E-3</v>
      </c>
      <c r="E1833" s="28">
        <f t="shared" si="84"/>
        <v>7.4003663333333327E-4</v>
      </c>
      <c r="F1833" s="18">
        <f t="shared" si="85"/>
        <v>3.190958604915322</v>
      </c>
      <c r="G1833" s="12">
        <f t="shared" si="86"/>
        <v>22.000778204452132</v>
      </c>
    </row>
    <row r="1834" spans="1:7" x14ac:dyDescent="0.25">
      <c r="A1834" s="24">
        <v>91.154297</v>
      </c>
      <c r="B1834" s="23">
        <v>-90.252312000000003</v>
      </c>
      <c r="C1834" s="25">
        <v>4.3144473999999997</v>
      </c>
      <c r="D1834" s="26">
        <v>-4.3395878999999997E-3</v>
      </c>
      <c r="E1834" s="28">
        <f t="shared" si="84"/>
        <v>7.3993131666666662E-4</v>
      </c>
      <c r="F1834" s="18">
        <f t="shared" si="85"/>
        <v>3.1920225733937739</v>
      </c>
      <c r="G1834" s="12">
        <f t="shared" si="86"/>
        <v>22.008113973231737</v>
      </c>
    </row>
    <row r="1835" spans="1:7" x14ac:dyDescent="0.25">
      <c r="A1835" s="24">
        <v>91.204102000000006</v>
      </c>
      <c r="B1835" s="23">
        <v>-90.303352000000004</v>
      </c>
      <c r="C1835" s="25">
        <v>4.3143444000000004</v>
      </c>
      <c r="D1835" s="26">
        <v>-4.3397545999999997E-3</v>
      </c>
      <c r="E1835" s="28">
        <f t="shared" si="84"/>
        <v>7.3995910000000003E-4</v>
      </c>
      <c r="F1835" s="18">
        <f t="shared" si="85"/>
        <v>3.1938277441260876</v>
      </c>
      <c r="G1835" s="12">
        <f t="shared" si="86"/>
        <v>22.020560126823835</v>
      </c>
    </row>
    <row r="1836" spans="1:7" x14ac:dyDescent="0.25">
      <c r="A1836" s="24">
        <v>91.253906000000001</v>
      </c>
      <c r="B1836" s="23">
        <v>-90.355887999999993</v>
      </c>
      <c r="C1836" s="25">
        <v>4.3143015</v>
      </c>
      <c r="D1836" s="26">
        <v>-4.3438254000000001E-3</v>
      </c>
      <c r="E1836" s="28">
        <f t="shared" si="84"/>
        <v>7.4063756666666676E-4</v>
      </c>
      <c r="F1836" s="18">
        <f t="shared" si="85"/>
        <v>3.1956858250350373</v>
      </c>
      <c r="G1836" s="12">
        <f t="shared" si="86"/>
        <v>22.03337108146949</v>
      </c>
    </row>
    <row r="1837" spans="1:7" x14ac:dyDescent="0.25">
      <c r="A1837" s="24">
        <v>91.303711000000007</v>
      </c>
      <c r="B1837" s="23">
        <v>-90.416779000000005</v>
      </c>
      <c r="C1837" s="25">
        <v>4.3142028000000003</v>
      </c>
      <c r="D1837" s="26">
        <v>-4.3459175999999997E-3</v>
      </c>
      <c r="E1837" s="28">
        <f t="shared" si="84"/>
        <v>7.4098626666666662E-4</v>
      </c>
      <c r="F1837" s="18">
        <f t="shared" si="85"/>
        <v>3.197839403621662</v>
      </c>
      <c r="G1837" s="12">
        <f t="shared" si="86"/>
        <v>22.048219410983133</v>
      </c>
    </row>
    <row r="1838" spans="1:7" x14ac:dyDescent="0.25">
      <c r="A1838" s="24">
        <v>91.353515999999999</v>
      </c>
      <c r="B1838" s="23">
        <v>-90.468299999999999</v>
      </c>
      <c r="C1838" s="25">
        <v>4.3142003999999998</v>
      </c>
      <c r="D1838" s="26">
        <v>-4.3500600999999998E-3</v>
      </c>
      <c r="E1838" s="28">
        <f t="shared" si="84"/>
        <v>7.4167668333333331E-4</v>
      </c>
      <c r="F1838" s="18">
        <f t="shared" si="85"/>
        <v>3.1996615862490034</v>
      </c>
      <c r="G1838" s="12">
        <f t="shared" si="86"/>
        <v>22.060782856892583</v>
      </c>
    </row>
    <row r="1839" spans="1:7" x14ac:dyDescent="0.25">
      <c r="A1839" s="24">
        <v>91.403319999999994</v>
      </c>
      <c r="B1839" s="23">
        <v>-90.516425999999996</v>
      </c>
      <c r="C1839" s="25">
        <v>4.3141689000000003</v>
      </c>
      <c r="D1839" s="26">
        <v>-4.3519492999999996E-3</v>
      </c>
      <c r="E1839" s="28">
        <f t="shared" si="84"/>
        <v>7.4199154999999998E-4</v>
      </c>
      <c r="F1839" s="18">
        <f t="shared" si="85"/>
        <v>3.2013636953137232</v>
      </c>
      <c r="G1839" s="12">
        <f t="shared" si="86"/>
        <v>22.072518428753344</v>
      </c>
    </row>
    <row r="1840" spans="1:7" x14ac:dyDescent="0.25">
      <c r="A1840" s="24">
        <v>91.453125</v>
      </c>
      <c r="B1840" s="23">
        <v>-90.560471000000007</v>
      </c>
      <c r="C1840" s="25">
        <v>4.3140878999999996</v>
      </c>
      <c r="D1840" s="26">
        <v>-4.3547153E-3</v>
      </c>
      <c r="E1840" s="28">
        <f t="shared" si="84"/>
        <v>7.4245255000000008E-4</v>
      </c>
      <c r="F1840" s="18">
        <f t="shared" si="85"/>
        <v>3.2029214685289422</v>
      </c>
      <c r="G1840" s="12">
        <f t="shared" si="86"/>
        <v>22.083258844798877</v>
      </c>
    </row>
    <row r="1841" spans="1:7" x14ac:dyDescent="0.25">
      <c r="A1841" s="24">
        <v>91.502930000000006</v>
      </c>
      <c r="B1841" s="23">
        <v>-90.613197</v>
      </c>
      <c r="C1841" s="25">
        <v>4.3141040999999998</v>
      </c>
      <c r="D1841" s="26">
        <v>-4.3577909999999997E-3</v>
      </c>
      <c r="E1841" s="28">
        <f t="shared" si="84"/>
        <v>7.4296516666666663E-4</v>
      </c>
      <c r="F1841" s="18">
        <f t="shared" si="85"/>
        <v>3.2047862693132672</v>
      </c>
      <c r="G1841" s="12">
        <f t="shared" si="86"/>
        <v>22.09611613112914</v>
      </c>
    </row>
    <row r="1842" spans="1:7" x14ac:dyDescent="0.25">
      <c r="A1842" s="24">
        <v>91.552734000000001</v>
      </c>
      <c r="B1842" s="23">
        <v>-90.665915999999996</v>
      </c>
      <c r="C1842" s="25">
        <v>4.3141116999999998</v>
      </c>
      <c r="D1842" s="26">
        <v>-4.3607712999999999E-3</v>
      </c>
      <c r="E1842" s="28">
        <f t="shared" si="84"/>
        <v>7.434618833333334E-4</v>
      </c>
      <c r="F1842" s="18">
        <f t="shared" si="85"/>
        <v>3.206650822523236</v>
      </c>
      <c r="G1842" s="12">
        <f t="shared" si="86"/>
        <v>22.108971710502608</v>
      </c>
    </row>
    <row r="1843" spans="1:7" x14ac:dyDescent="0.25">
      <c r="A1843" s="24">
        <v>91.602538999999993</v>
      </c>
      <c r="B1843" s="23">
        <v>-90.699432000000002</v>
      </c>
      <c r="C1843" s="25">
        <v>4.3140349000000002</v>
      </c>
      <c r="D1843" s="26">
        <v>-4.3619395999999998E-3</v>
      </c>
      <c r="E1843" s="28">
        <f t="shared" si="84"/>
        <v>7.4365659999999997E-4</v>
      </c>
      <c r="F1843" s="18">
        <f t="shared" si="85"/>
        <v>3.2078362085393848</v>
      </c>
      <c r="G1843" s="12">
        <f t="shared" si="86"/>
        <v>22.117144619667826</v>
      </c>
    </row>
    <row r="1844" spans="1:7" x14ac:dyDescent="0.25">
      <c r="A1844" s="24">
        <v>91.652343999999999</v>
      </c>
      <c r="B1844" s="23">
        <v>-90.782432999999997</v>
      </c>
      <c r="C1844" s="25">
        <v>4.3140621000000001</v>
      </c>
      <c r="D1844" s="26">
        <v>-4.3648067000000004E-3</v>
      </c>
      <c r="E1844" s="28">
        <f t="shared" si="84"/>
        <v>7.4413445000000007E-4</v>
      </c>
      <c r="F1844" s="18">
        <f t="shared" si="85"/>
        <v>3.2107717684130668</v>
      </c>
      <c r="G1844" s="12">
        <f t="shared" si="86"/>
        <v>22.137384494164248</v>
      </c>
    </row>
    <row r="1845" spans="1:7" x14ac:dyDescent="0.25">
      <c r="A1845" s="24">
        <v>91.702147999999994</v>
      </c>
      <c r="B1845" s="23">
        <v>-90.816612000000006</v>
      </c>
      <c r="C1845" s="25">
        <v>4.3139911</v>
      </c>
      <c r="D1845" s="26">
        <v>-4.3688058000000002E-3</v>
      </c>
      <c r="E1845" s="28">
        <f t="shared" si="84"/>
        <v>7.4480096666666674E-4</v>
      </c>
      <c r="F1845" s="18">
        <f t="shared" si="85"/>
        <v>3.2119806032574978</v>
      </c>
      <c r="G1845" s="12">
        <f t="shared" si="86"/>
        <v>22.145719076523658</v>
      </c>
    </row>
    <row r="1846" spans="1:7" x14ac:dyDescent="0.25">
      <c r="A1846" s="24">
        <v>91.751953</v>
      </c>
      <c r="B1846" s="23">
        <v>-90.847115000000002</v>
      </c>
      <c r="C1846" s="25">
        <v>4.3140105999999996</v>
      </c>
      <c r="D1846" s="26">
        <v>-4.3706832999999999E-3</v>
      </c>
      <c r="E1846" s="28">
        <f t="shared" si="84"/>
        <v>7.4511388333333339E-4</v>
      </c>
      <c r="F1846" s="18">
        <f t="shared" si="85"/>
        <v>3.2130594261973049</v>
      </c>
      <c r="G1846" s="12">
        <f t="shared" si="86"/>
        <v>22.15315726271135</v>
      </c>
    </row>
    <row r="1847" spans="1:7" x14ac:dyDescent="0.25">
      <c r="A1847" s="24">
        <v>91.801758000000007</v>
      </c>
      <c r="B1847" s="23">
        <v>-90.913567</v>
      </c>
      <c r="C1847" s="25">
        <v>4.3138889999999996</v>
      </c>
      <c r="D1847" s="26">
        <v>-4.3738005000000003E-3</v>
      </c>
      <c r="E1847" s="28">
        <f t="shared" si="84"/>
        <v>7.4563341666666677E-4</v>
      </c>
      <c r="F1847" s="18">
        <f t="shared" si="85"/>
        <v>3.2154096849258256</v>
      </c>
      <c r="G1847" s="12">
        <f t="shared" si="86"/>
        <v>22.169361647478237</v>
      </c>
    </row>
    <row r="1848" spans="1:7" x14ac:dyDescent="0.25">
      <c r="A1848" s="24">
        <v>91.851562999999999</v>
      </c>
      <c r="B1848" s="23">
        <v>-90.970551</v>
      </c>
      <c r="C1848" s="25">
        <v>4.3138709000000004</v>
      </c>
      <c r="D1848" s="26">
        <v>-4.3781102000000002E-3</v>
      </c>
      <c r="E1848" s="28">
        <f t="shared" si="84"/>
        <v>7.4635170000000005E-4</v>
      </c>
      <c r="F1848" s="18">
        <f t="shared" si="85"/>
        <v>3.2174250816540808</v>
      </c>
      <c r="G1848" s="12">
        <f t="shared" si="86"/>
        <v>22.183257251245713</v>
      </c>
    </row>
    <row r="1849" spans="1:7" x14ac:dyDescent="0.25">
      <c r="A1849" s="24">
        <v>91.901366999999993</v>
      </c>
      <c r="B1849" s="23">
        <v>-91.016311999999999</v>
      </c>
      <c r="C1849" s="25">
        <v>4.3138752</v>
      </c>
      <c r="D1849" s="26">
        <v>-4.3804048999999999E-3</v>
      </c>
      <c r="E1849" s="28">
        <f t="shared" si="84"/>
        <v>7.4673415000000003E-4</v>
      </c>
      <c r="F1849" s="18">
        <f t="shared" si="85"/>
        <v>3.2190435459542646</v>
      </c>
      <c r="G1849" s="12">
        <f t="shared" si="86"/>
        <v>22.19441611555856</v>
      </c>
    </row>
    <row r="1850" spans="1:7" x14ac:dyDescent="0.25">
      <c r="A1850" s="24">
        <v>91.951172</v>
      </c>
      <c r="B1850" s="23">
        <v>-91.055580000000006</v>
      </c>
      <c r="C1850" s="25">
        <v>4.3137527000000002</v>
      </c>
      <c r="D1850" s="26">
        <v>-4.3837312000000002E-3</v>
      </c>
      <c r="E1850" s="28">
        <f t="shared" si="84"/>
        <v>7.4728853333333337E-4</v>
      </c>
      <c r="F1850" s="18">
        <f t="shared" si="85"/>
        <v>3.2204323673554498</v>
      </c>
      <c r="G1850" s="12">
        <f t="shared" si="86"/>
        <v>22.20399165551261</v>
      </c>
    </row>
    <row r="1851" spans="1:7" x14ac:dyDescent="0.25">
      <c r="A1851" s="24">
        <v>92.000977000000006</v>
      </c>
      <c r="B1851" s="23">
        <v>-91.107201000000003</v>
      </c>
      <c r="C1851" s="25">
        <v>4.3137030999999997</v>
      </c>
      <c r="D1851" s="26">
        <v>-4.3868841999999998E-3</v>
      </c>
      <c r="E1851" s="28">
        <f t="shared" si="84"/>
        <v>7.4781403333333335E-4</v>
      </c>
      <c r="F1851" s="18">
        <f t="shared" si="85"/>
        <v>3.2222580867593047</v>
      </c>
      <c r="G1851" s="12">
        <f t="shared" si="86"/>
        <v>22.216579486519219</v>
      </c>
    </row>
    <row r="1852" spans="1:7" x14ac:dyDescent="0.25">
      <c r="A1852" s="24">
        <v>92.050781000000001</v>
      </c>
      <c r="B1852" s="23">
        <v>-91.177284</v>
      </c>
      <c r="C1852" s="25">
        <v>4.3136992000000003</v>
      </c>
      <c r="D1852" s="26">
        <v>-4.3887854999999998E-3</v>
      </c>
      <c r="E1852" s="28">
        <f t="shared" si="84"/>
        <v>7.4813091666666668E-4</v>
      </c>
      <c r="F1852" s="18">
        <f t="shared" si="85"/>
        <v>3.2247367658430179</v>
      </c>
      <c r="G1852" s="12">
        <f t="shared" si="86"/>
        <v>22.233669294164105</v>
      </c>
    </row>
    <row r="1853" spans="1:7" x14ac:dyDescent="0.25">
      <c r="A1853" s="24">
        <v>92.100586000000007</v>
      </c>
      <c r="B1853" s="23">
        <v>-91.203339</v>
      </c>
      <c r="C1853" s="25">
        <v>4.3136410999999999</v>
      </c>
      <c r="D1853" s="26">
        <v>-4.3912469000000004E-3</v>
      </c>
      <c r="E1853" s="28">
        <f t="shared" si="84"/>
        <v>7.4854115000000008E-4</v>
      </c>
      <c r="F1853" s="18">
        <f t="shared" si="85"/>
        <v>3.2256582729635199</v>
      </c>
      <c r="G1853" s="12">
        <f t="shared" si="86"/>
        <v>22.240022831229975</v>
      </c>
    </row>
    <row r="1854" spans="1:7" x14ac:dyDescent="0.25">
      <c r="A1854" s="24">
        <v>92.150390999999999</v>
      </c>
      <c r="B1854" s="23">
        <v>-91.250656000000006</v>
      </c>
      <c r="C1854" s="25">
        <v>4.3136634999999997</v>
      </c>
      <c r="D1854" s="26">
        <v>-4.3927072999999997E-3</v>
      </c>
      <c r="E1854" s="28">
        <f t="shared" si="84"/>
        <v>7.4878455000000003E-4</v>
      </c>
      <c r="F1854" s="18">
        <f t="shared" si="85"/>
        <v>3.2273317695062489</v>
      </c>
      <c r="G1854" s="12">
        <f t="shared" si="86"/>
        <v>22.251561127654689</v>
      </c>
    </row>
    <row r="1855" spans="1:7" x14ac:dyDescent="0.25">
      <c r="A1855" s="24">
        <v>92.200194999999994</v>
      </c>
      <c r="B1855" s="23">
        <v>-91.305701999999997</v>
      </c>
      <c r="C1855" s="25">
        <v>4.3136406000000003</v>
      </c>
      <c r="D1855" s="26">
        <v>-4.3954071999999997E-3</v>
      </c>
      <c r="E1855" s="28">
        <f t="shared" si="84"/>
        <v>7.4923453333333332E-4</v>
      </c>
      <c r="F1855" s="18">
        <f t="shared" si="85"/>
        <v>3.2292786235056785</v>
      </c>
      <c r="G1855" s="12">
        <f t="shared" si="86"/>
        <v>22.264984148239137</v>
      </c>
    </row>
    <row r="1856" spans="1:7" x14ac:dyDescent="0.25">
      <c r="A1856" s="24">
        <v>92.25</v>
      </c>
      <c r="B1856" s="23">
        <v>-91.351616000000007</v>
      </c>
      <c r="C1856" s="25">
        <v>4.3136139</v>
      </c>
      <c r="D1856" s="26">
        <v>-4.4001815999999997E-3</v>
      </c>
      <c r="E1856" s="28">
        <f t="shared" si="84"/>
        <v>7.5003026666666667E-4</v>
      </c>
      <c r="F1856" s="18">
        <f t="shared" si="85"/>
        <v>3.2309024990739283</v>
      </c>
      <c r="G1856" s="12">
        <f t="shared" si="86"/>
        <v>22.276180321750651</v>
      </c>
    </row>
    <row r="1857" spans="1:7" x14ac:dyDescent="0.25">
      <c r="A1857" s="24">
        <v>92.299805000000006</v>
      </c>
      <c r="B1857" s="23">
        <v>-91.399367999999996</v>
      </c>
      <c r="C1857" s="25">
        <v>4.3135066000000002</v>
      </c>
      <c r="D1857" s="26">
        <v>-4.4019636999999999E-3</v>
      </c>
      <c r="E1857" s="28">
        <f t="shared" si="84"/>
        <v>7.5032728333333332E-4</v>
      </c>
      <c r="F1857" s="18">
        <f t="shared" si="85"/>
        <v>3.2325913805944886</v>
      </c>
      <c r="G1857" s="12">
        <f t="shared" si="86"/>
        <v>22.287824693348018</v>
      </c>
    </row>
    <row r="1858" spans="1:7" x14ac:dyDescent="0.25">
      <c r="A1858" s="24">
        <v>92.349609000000001</v>
      </c>
      <c r="B1858" s="23">
        <v>-91.446854000000002</v>
      </c>
      <c r="C1858" s="25">
        <v>4.3135919999999999</v>
      </c>
      <c r="D1858" s="26">
        <v>-4.4032452000000001E-3</v>
      </c>
      <c r="E1858" s="28">
        <f t="shared" si="84"/>
        <v>7.5054086666666677E-4</v>
      </c>
      <c r="F1858" s="18">
        <f t="shared" si="85"/>
        <v>3.2342708542895249</v>
      </c>
      <c r="G1858" s="12">
        <f t="shared" si="86"/>
        <v>22.299404200586938</v>
      </c>
    </row>
    <row r="1859" spans="1:7" x14ac:dyDescent="0.25">
      <c r="A1859" s="24">
        <v>92.399413999999993</v>
      </c>
      <c r="B1859" s="23">
        <v>-91.481223999999997</v>
      </c>
      <c r="C1859" s="25">
        <v>4.3134579999999998</v>
      </c>
      <c r="D1859" s="26">
        <v>-4.4043957999999996E-3</v>
      </c>
      <c r="E1859" s="28">
        <f t="shared" si="84"/>
        <v>7.5073263333333331E-4</v>
      </c>
      <c r="F1859" s="18">
        <f t="shared" si="85"/>
        <v>3.2354864443770954</v>
      </c>
      <c r="G1859" s="12">
        <f t="shared" si="86"/>
        <v>22.307785358481926</v>
      </c>
    </row>
    <row r="1860" spans="1:7" x14ac:dyDescent="0.25">
      <c r="A1860" s="24">
        <v>92.449218999999999</v>
      </c>
      <c r="B1860" s="23">
        <v>-91.541274999999999</v>
      </c>
      <c r="C1860" s="25">
        <v>4.3134417999999997</v>
      </c>
      <c r="D1860" s="26">
        <v>-4.4058798999999996E-3</v>
      </c>
      <c r="E1860" s="28">
        <f t="shared" si="84"/>
        <v>7.5097998333333331E-4</v>
      </c>
      <c r="F1860" s="18">
        <f t="shared" si="85"/>
        <v>3.2376103140410093</v>
      </c>
      <c r="G1860" s="12">
        <f t="shared" si="86"/>
        <v>22.3224288531794</v>
      </c>
    </row>
    <row r="1861" spans="1:7" x14ac:dyDescent="0.25">
      <c r="A1861" s="24">
        <v>92.499022999999994</v>
      </c>
      <c r="B1861" s="23">
        <v>-91.614220000000003</v>
      </c>
      <c r="C1861" s="25">
        <v>4.3134512999999997</v>
      </c>
      <c r="D1861" s="26">
        <v>-4.4088898999999999E-3</v>
      </c>
      <c r="E1861" s="28">
        <f t="shared" ref="E1861:E1924" si="87" xml:space="preserve"> (delta_0 - D1861) / L</f>
        <v>7.5148165000000003E-4</v>
      </c>
      <c r="F1861" s="18">
        <f t="shared" ref="F1861:F1924" si="88" xml:space="preserve"> -B1861 / A_6x12_in2</f>
        <v>3.2401902156685289</v>
      </c>
      <c r="G1861" s="12">
        <f t="shared" ref="G1861:G1924" si="89" xml:space="preserve"> -B1861 * kip_to_N / A_6x12_mm2</f>
        <v>22.340216562305091</v>
      </c>
    </row>
    <row r="1862" spans="1:7" x14ac:dyDescent="0.25">
      <c r="A1862" s="24">
        <v>92.548828</v>
      </c>
      <c r="B1862" s="23">
        <v>-91.66507</v>
      </c>
      <c r="C1862" s="25">
        <v>4.3134240999999998</v>
      </c>
      <c r="D1862" s="26">
        <v>-4.4119535000000003E-3</v>
      </c>
      <c r="E1862" s="28">
        <f t="shared" si="87"/>
        <v>7.5199225000000013E-4</v>
      </c>
      <c r="F1862" s="18">
        <f t="shared" si="88"/>
        <v>3.2419886665254674</v>
      </c>
      <c r="G1862" s="12">
        <f t="shared" si="89"/>
        <v>22.352616384212578</v>
      </c>
    </row>
    <row r="1863" spans="1:7" x14ac:dyDescent="0.25">
      <c r="A1863" s="24">
        <v>92.598633000000007</v>
      </c>
      <c r="B1863" s="23">
        <v>-91.708954000000006</v>
      </c>
      <c r="C1863" s="25">
        <v>4.3134236000000001</v>
      </c>
      <c r="D1863" s="26">
        <v>-4.4154347999999996E-3</v>
      </c>
      <c r="E1863" s="28">
        <f t="shared" si="87"/>
        <v>7.5257246666666664E-4</v>
      </c>
      <c r="F1863" s="18">
        <f t="shared" si="88"/>
        <v>3.2435407455304999</v>
      </c>
      <c r="G1863" s="12">
        <f t="shared" si="89"/>
        <v>22.363317540251675</v>
      </c>
    </row>
    <row r="1864" spans="1:7" x14ac:dyDescent="0.25">
      <c r="A1864" s="24">
        <v>92.648437999999999</v>
      </c>
      <c r="B1864" s="23">
        <v>-91.746346000000003</v>
      </c>
      <c r="C1864" s="25">
        <v>4.3132672000000003</v>
      </c>
      <c r="D1864" s="26">
        <v>-4.4164178E-3</v>
      </c>
      <c r="E1864" s="28">
        <f t="shared" si="87"/>
        <v>7.5273630000000005E-4</v>
      </c>
      <c r="F1864" s="18">
        <f t="shared" si="88"/>
        <v>3.2448632170042977</v>
      </c>
      <c r="G1864" s="12">
        <f t="shared" si="89"/>
        <v>22.372435615782937</v>
      </c>
    </row>
    <row r="1865" spans="1:7" x14ac:dyDescent="0.25">
      <c r="A1865" s="24">
        <v>92.698241999999993</v>
      </c>
      <c r="B1865" s="23">
        <v>-91.801331000000005</v>
      </c>
      <c r="C1865" s="25">
        <v>4.313364</v>
      </c>
      <c r="D1865" s="26">
        <v>-4.4197081999999997E-3</v>
      </c>
      <c r="E1865" s="28">
        <f t="shared" si="87"/>
        <v>7.5328470000000003E-4</v>
      </c>
      <c r="F1865" s="18">
        <f t="shared" si="88"/>
        <v>3.2468079135700552</v>
      </c>
      <c r="G1865" s="12">
        <f t="shared" si="89"/>
        <v>22.385843761458123</v>
      </c>
    </row>
    <row r="1866" spans="1:7" x14ac:dyDescent="0.25">
      <c r="A1866" s="24">
        <v>92.748047</v>
      </c>
      <c r="B1866" s="23">
        <v>-91.869331000000003</v>
      </c>
      <c r="C1866" s="25">
        <v>4.3132061999999998</v>
      </c>
      <c r="D1866" s="26">
        <v>-4.4219493999999998E-3</v>
      </c>
      <c r="E1866" s="28">
        <f t="shared" si="87"/>
        <v>7.5365823333333338E-4</v>
      </c>
      <c r="F1866" s="18">
        <f t="shared" si="88"/>
        <v>3.2492129215989993</v>
      </c>
      <c r="G1866" s="12">
        <f t="shared" si="89"/>
        <v>22.402425627529094</v>
      </c>
    </row>
    <row r="1867" spans="1:7" x14ac:dyDescent="0.25">
      <c r="A1867" s="24">
        <v>92.797852000000006</v>
      </c>
      <c r="B1867" s="23">
        <v>-91.886086000000006</v>
      </c>
      <c r="C1867" s="25">
        <v>4.3132339000000002</v>
      </c>
      <c r="D1867" s="26">
        <v>-4.4226468999999996E-3</v>
      </c>
      <c r="E1867" s="28">
        <f t="shared" si="87"/>
        <v>7.5377448333333334E-4</v>
      </c>
      <c r="F1867" s="18">
        <f t="shared" si="88"/>
        <v>3.2498055085037785</v>
      </c>
      <c r="G1867" s="12">
        <f t="shared" si="89"/>
        <v>22.406511350558791</v>
      </c>
    </row>
    <row r="1868" spans="1:7" x14ac:dyDescent="0.25">
      <c r="A1868" s="24">
        <v>92.847656000000001</v>
      </c>
      <c r="B1868" s="23">
        <v>-91.951271000000006</v>
      </c>
      <c r="C1868" s="25">
        <v>4.3132501000000003</v>
      </c>
      <c r="D1868" s="26">
        <v>-4.4252696000000001E-3</v>
      </c>
      <c r="E1868" s="28">
        <f t="shared" si="87"/>
        <v>7.5421160000000006E-4</v>
      </c>
      <c r="F1868" s="18">
        <f t="shared" si="88"/>
        <v>3.252110956273877</v>
      </c>
      <c r="G1868" s="12">
        <f t="shared" si="89"/>
        <v>22.422406776144619</v>
      </c>
    </row>
    <row r="1869" spans="1:7" x14ac:dyDescent="0.25">
      <c r="A1869" s="24">
        <v>92.897461000000007</v>
      </c>
      <c r="B1869" s="23">
        <v>-92.000107</v>
      </c>
      <c r="C1869" s="25">
        <v>4.3131298999999999</v>
      </c>
      <c r="D1869" s="26">
        <v>-4.4277724999999997E-3</v>
      </c>
      <c r="E1869" s="28">
        <f t="shared" si="87"/>
        <v>7.5462874999999996E-4</v>
      </c>
      <c r="F1869" s="18">
        <f t="shared" si="88"/>
        <v>3.2538381764518407</v>
      </c>
      <c r="G1869" s="12">
        <f t="shared" si="89"/>
        <v>22.434315482195235</v>
      </c>
    </row>
    <row r="1870" spans="1:7" x14ac:dyDescent="0.25">
      <c r="A1870" s="24">
        <v>92.947265999999999</v>
      </c>
      <c r="B1870" s="23">
        <v>-92.046111999999994</v>
      </c>
      <c r="C1870" s="25">
        <v>4.3131193999999997</v>
      </c>
      <c r="D1870" s="26">
        <v>-4.4319568999999998E-3</v>
      </c>
      <c r="E1870" s="28">
        <f t="shared" si="87"/>
        <v>7.5532615000000001E-4</v>
      </c>
      <c r="F1870" s="18">
        <f t="shared" si="88"/>
        <v>3.2554652704867166</v>
      </c>
      <c r="G1870" s="12">
        <f t="shared" si="89"/>
        <v>22.445533846145164</v>
      </c>
    </row>
    <row r="1871" spans="1:7" x14ac:dyDescent="0.25">
      <c r="A1871" s="24">
        <v>92.997069999999994</v>
      </c>
      <c r="B1871" s="23">
        <v>-92.088218999999995</v>
      </c>
      <c r="C1871" s="25">
        <v>4.3130708000000002</v>
      </c>
      <c r="D1871" s="26">
        <v>-4.4339299000000004E-3</v>
      </c>
      <c r="E1871" s="28">
        <f t="shared" si="87"/>
        <v>7.5565498333333341E-4</v>
      </c>
      <c r="F1871" s="18">
        <f t="shared" si="88"/>
        <v>3.25695450097311</v>
      </c>
      <c r="G1871" s="12">
        <f t="shared" si="89"/>
        <v>22.455801679007671</v>
      </c>
    </row>
    <row r="1872" spans="1:7" x14ac:dyDescent="0.25">
      <c r="A1872" s="24">
        <v>93.046875</v>
      </c>
      <c r="B1872" s="23">
        <v>-92.133430000000004</v>
      </c>
      <c r="C1872" s="25">
        <v>4.3130797999999997</v>
      </c>
      <c r="D1872" s="26">
        <v>-4.4360398000000004E-3</v>
      </c>
      <c r="E1872" s="28">
        <f t="shared" si="87"/>
        <v>7.5600663333333341E-4</v>
      </c>
      <c r="F1872" s="18">
        <f t="shared" si="88"/>
        <v>3.2585535130024721</v>
      </c>
      <c r="G1872" s="12">
        <f t="shared" si="89"/>
        <v>22.466826425286126</v>
      </c>
    </row>
    <row r="1873" spans="1:7" x14ac:dyDescent="0.25">
      <c r="A1873" s="24">
        <v>93.096680000000006</v>
      </c>
      <c r="B1873" s="23">
        <v>-92.195267000000001</v>
      </c>
      <c r="C1873" s="25">
        <v>4.3129897000000001</v>
      </c>
      <c r="D1873" s="26">
        <v>-4.4376789999999999E-3</v>
      </c>
      <c r="E1873" s="28">
        <f t="shared" si="87"/>
        <v>7.5627983333333333E-4</v>
      </c>
      <c r="F1873" s="18">
        <f t="shared" si="88"/>
        <v>3.2607405494949102</v>
      </c>
      <c r="G1873" s="12">
        <f t="shared" si="89"/>
        <v>22.481905437818934</v>
      </c>
    </row>
    <row r="1874" spans="1:7" x14ac:dyDescent="0.25">
      <c r="A1874" s="24">
        <v>93.146484000000001</v>
      </c>
      <c r="B1874" s="23">
        <v>-92.226226999999994</v>
      </c>
      <c r="C1874" s="25">
        <v>4.3129600999999997</v>
      </c>
      <c r="D1874" s="26">
        <v>-4.4422448E-3</v>
      </c>
      <c r="E1874" s="28">
        <f t="shared" si="87"/>
        <v>7.570408E-4</v>
      </c>
      <c r="F1874" s="18">
        <f t="shared" si="88"/>
        <v>3.2618355355033826</v>
      </c>
      <c r="G1874" s="12">
        <f t="shared" si="89"/>
        <v>22.489455063900657</v>
      </c>
    </row>
    <row r="1875" spans="1:7" x14ac:dyDescent="0.25">
      <c r="A1875" s="24">
        <v>93.196288999999993</v>
      </c>
      <c r="B1875" s="23">
        <v>-92.278846999999999</v>
      </c>
      <c r="C1875" s="25">
        <v>4.3129701999999996</v>
      </c>
      <c r="D1875" s="26">
        <v>-4.4429302000000004E-3</v>
      </c>
      <c r="E1875" s="28">
        <f t="shared" si="87"/>
        <v>7.5715503333333341E-4</v>
      </c>
      <c r="F1875" s="18">
        <f t="shared" si="88"/>
        <v>3.263696587304604</v>
      </c>
      <c r="G1875" s="12">
        <f t="shared" si="89"/>
        <v>22.502286502027932</v>
      </c>
    </row>
    <row r="1876" spans="1:7" x14ac:dyDescent="0.25">
      <c r="A1876" s="24">
        <v>93.246093999999999</v>
      </c>
      <c r="B1876" s="23">
        <v>-92.332344000000006</v>
      </c>
      <c r="C1876" s="25">
        <v>4.3129416000000003</v>
      </c>
      <c r="D1876" s="26">
        <v>-4.4473526000000001E-3</v>
      </c>
      <c r="E1876" s="28">
        <f t="shared" si="87"/>
        <v>7.5789210000000006E-4</v>
      </c>
      <c r="F1876" s="18">
        <f t="shared" si="88"/>
        <v>3.2655886566358454</v>
      </c>
      <c r="G1876" s="12">
        <f t="shared" si="89"/>
        <v>22.515331797457332</v>
      </c>
    </row>
    <row r="1877" spans="1:7" x14ac:dyDescent="0.25">
      <c r="A1877" s="24">
        <v>93.295897999999994</v>
      </c>
      <c r="B1877" s="23">
        <v>-92.396500000000003</v>
      </c>
      <c r="C1877" s="25">
        <v>4.3128628999999998</v>
      </c>
      <c r="D1877" s="26">
        <v>-4.4495943E-3</v>
      </c>
      <c r="E1877" s="28">
        <f t="shared" si="87"/>
        <v>7.582657166666667E-4</v>
      </c>
      <c r="F1877" s="18">
        <f t="shared" si="88"/>
        <v>3.2678577109756239</v>
      </c>
      <c r="G1877" s="12">
        <f t="shared" si="89"/>
        <v>22.530976300393348</v>
      </c>
    </row>
    <row r="1878" spans="1:7" x14ac:dyDescent="0.25">
      <c r="A1878" s="24">
        <v>93.345703</v>
      </c>
      <c r="B1878" s="23">
        <v>-92.445068000000006</v>
      </c>
      <c r="C1878" s="25">
        <v>4.3128232999999998</v>
      </c>
      <c r="D1878" s="26">
        <v>-4.4522164000000003E-3</v>
      </c>
      <c r="E1878" s="28">
        <f t="shared" si="87"/>
        <v>7.5870273333333339E-4</v>
      </c>
      <c r="F1878" s="18">
        <f t="shared" si="88"/>
        <v>3.2695754525925325</v>
      </c>
      <c r="G1878" s="12">
        <f t="shared" si="89"/>
        <v>22.542819654383571</v>
      </c>
    </row>
    <row r="1879" spans="1:7" x14ac:dyDescent="0.25">
      <c r="A1879" s="24">
        <v>93.395508000000007</v>
      </c>
      <c r="B1879" s="23">
        <v>-92.520652999999996</v>
      </c>
      <c r="C1879" s="25">
        <v>4.3128342999999996</v>
      </c>
      <c r="D1879" s="26">
        <v>-4.4532655999999999E-3</v>
      </c>
      <c r="E1879" s="28">
        <f t="shared" si="87"/>
        <v>7.5887760000000002E-4</v>
      </c>
      <c r="F1879" s="18">
        <f t="shared" si="88"/>
        <v>3.272248725119999</v>
      </c>
      <c r="G1879" s="12">
        <f t="shared" si="89"/>
        <v>22.561251130074371</v>
      </c>
    </row>
    <row r="1880" spans="1:7" x14ac:dyDescent="0.25">
      <c r="A1880" s="24">
        <v>93.445312999999999</v>
      </c>
      <c r="B1880" s="23">
        <v>-92.558372000000006</v>
      </c>
      <c r="C1880" s="25">
        <v>4.3128304000000002</v>
      </c>
      <c r="D1880" s="26">
        <v>-4.4567045000000003E-3</v>
      </c>
      <c r="E1880" s="28">
        <f t="shared" si="87"/>
        <v>7.5945075000000009E-4</v>
      </c>
      <c r="F1880" s="18">
        <f t="shared" si="88"/>
        <v>3.2735827618529956</v>
      </c>
      <c r="G1880" s="12">
        <f t="shared" si="89"/>
        <v>22.570448944873363</v>
      </c>
    </row>
    <row r="1881" spans="1:7" x14ac:dyDescent="0.25">
      <c r="A1881" s="24">
        <v>93.495116999999993</v>
      </c>
      <c r="B1881" s="23">
        <v>-92.588829000000004</v>
      </c>
      <c r="C1881" s="25">
        <v>4.3126768999999996</v>
      </c>
      <c r="D1881" s="26">
        <v>-4.4587669000000002E-3</v>
      </c>
      <c r="E1881" s="28">
        <f t="shared" si="87"/>
        <v>7.5979448333333337E-4</v>
      </c>
      <c r="F1881" s="18">
        <f t="shared" si="88"/>
        <v>3.2746599578756066</v>
      </c>
      <c r="G1881" s="12">
        <f t="shared" si="89"/>
        <v>22.577875913916355</v>
      </c>
    </row>
    <row r="1882" spans="1:7" x14ac:dyDescent="0.25">
      <c r="A1882" s="24">
        <v>93.544922</v>
      </c>
      <c r="B1882" s="23">
        <v>-92.652855000000002</v>
      </c>
      <c r="C1882" s="25">
        <v>4.3126707</v>
      </c>
      <c r="D1882" s="26">
        <v>-4.4610142000000002E-3</v>
      </c>
      <c r="E1882" s="28">
        <f t="shared" si="87"/>
        <v>7.6016903333333337E-4</v>
      </c>
      <c r="F1882" s="18">
        <f t="shared" si="88"/>
        <v>3.2769244144059182</v>
      </c>
      <c r="G1882" s="12">
        <f t="shared" si="89"/>
        <v>22.593488716226062</v>
      </c>
    </row>
    <row r="1883" spans="1:7" x14ac:dyDescent="0.25">
      <c r="A1883" s="24">
        <v>93.594727000000006</v>
      </c>
      <c r="B1883" s="23">
        <v>-92.690674000000001</v>
      </c>
      <c r="C1883" s="25">
        <v>4.3126844999999996</v>
      </c>
      <c r="D1883" s="26">
        <v>-4.4628382000000003E-3</v>
      </c>
      <c r="E1883" s="28">
        <f t="shared" si="87"/>
        <v>7.6047303333333339E-4</v>
      </c>
      <c r="F1883" s="18">
        <f t="shared" si="88"/>
        <v>3.2782619879154273</v>
      </c>
      <c r="G1883" s="12">
        <f t="shared" si="89"/>
        <v>22.602710916122213</v>
      </c>
    </row>
    <row r="1884" spans="1:7" x14ac:dyDescent="0.25">
      <c r="A1884" s="24">
        <v>93.644531000000001</v>
      </c>
      <c r="B1884" s="23">
        <v>-92.728622000000001</v>
      </c>
      <c r="C1884" s="25">
        <v>4.3126277999999996</v>
      </c>
      <c r="D1884" s="26">
        <v>-4.4660986999999997E-3</v>
      </c>
      <c r="E1884" s="28">
        <f t="shared" si="87"/>
        <v>7.6101645000000004E-4</v>
      </c>
      <c r="F1884" s="18">
        <f t="shared" si="88"/>
        <v>3.2796041238666387</v>
      </c>
      <c r="G1884" s="12">
        <f t="shared" si="89"/>
        <v>22.611964572793703</v>
      </c>
    </row>
    <row r="1885" spans="1:7" x14ac:dyDescent="0.25">
      <c r="A1885" s="24">
        <v>93.694336000000007</v>
      </c>
      <c r="B1885" s="23">
        <v>-92.786406999999997</v>
      </c>
      <c r="C1885" s="25">
        <v>4.3126011000000002</v>
      </c>
      <c r="D1885" s="26">
        <v>-4.4689593000000003E-3</v>
      </c>
      <c r="E1885" s="28">
        <f t="shared" si="87"/>
        <v>7.6149321666666673E-4</v>
      </c>
      <c r="F1885" s="18">
        <f t="shared" si="88"/>
        <v>3.2816478501747643</v>
      </c>
      <c r="G1885" s="12">
        <f t="shared" si="89"/>
        <v>22.626055501189455</v>
      </c>
    </row>
    <row r="1886" spans="1:7" x14ac:dyDescent="0.25">
      <c r="A1886" s="24">
        <v>93.744140999999999</v>
      </c>
      <c r="B1886" s="23">
        <v>-92.830771999999996</v>
      </c>
      <c r="C1886" s="25">
        <v>4.3124789999999997</v>
      </c>
      <c r="D1886" s="26">
        <v>-4.4730007999999998E-3</v>
      </c>
      <c r="E1886" s="28">
        <f t="shared" si="87"/>
        <v>7.6216680000000005E-4</v>
      </c>
      <c r="F1886" s="18">
        <f t="shared" si="88"/>
        <v>3.2832169410748246</v>
      </c>
      <c r="G1886" s="12">
        <f t="shared" si="89"/>
        <v>22.636873949545908</v>
      </c>
    </row>
    <row r="1887" spans="1:7" x14ac:dyDescent="0.25">
      <c r="A1887" s="24">
        <v>93.793944999999994</v>
      </c>
      <c r="B1887" s="23">
        <v>-92.884827000000001</v>
      </c>
      <c r="C1887" s="25">
        <v>4.3125571999999996</v>
      </c>
      <c r="D1887" s="26">
        <v>-4.4771432999999999E-3</v>
      </c>
      <c r="E1887" s="28">
        <f t="shared" si="87"/>
        <v>7.6285721666666674E-4</v>
      </c>
      <c r="F1887" s="18">
        <f t="shared" si="88"/>
        <v>3.2851287456190099</v>
      </c>
      <c r="G1887" s="12">
        <f t="shared" si="89"/>
        <v>22.650055313817475</v>
      </c>
    </row>
    <row r="1888" spans="1:7" x14ac:dyDescent="0.25">
      <c r="A1888" s="24">
        <v>93.84375</v>
      </c>
      <c r="B1888" s="23">
        <v>-92.929924</v>
      </c>
      <c r="C1888" s="25">
        <v>4.3125309999999999</v>
      </c>
      <c r="D1888" s="26">
        <v>-4.4786688000000002E-3</v>
      </c>
      <c r="E1888" s="28">
        <f t="shared" si="87"/>
        <v>7.631114666666667E-4</v>
      </c>
      <c r="F1888" s="18">
        <f t="shared" si="88"/>
        <v>3.2867237257231463</v>
      </c>
      <c r="G1888" s="12">
        <f t="shared" si="89"/>
        <v>22.66105226108516</v>
      </c>
    </row>
    <row r="1889" spans="1:7" x14ac:dyDescent="0.25">
      <c r="A1889" s="24">
        <v>93.893555000000006</v>
      </c>
      <c r="B1889" s="23">
        <v>-92.977424999999997</v>
      </c>
      <c r="C1889" s="25">
        <v>4.3124837999999999</v>
      </c>
      <c r="D1889" s="26">
        <v>-4.4802427000000004E-3</v>
      </c>
      <c r="E1889" s="28">
        <f t="shared" si="87"/>
        <v>7.6337378333333344E-4</v>
      </c>
      <c r="F1889" s="18">
        <f t="shared" si="88"/>
        <v>3.2884037299346591</v>
      </c>
      <c r="G1889" s="12">
        <f t="shared" si="89"/>
        <v>22.67263542608865</v>
      </c>
    </row>
    <row r="1890" spans="1:7" x14ac:dyDescent="0.25">
      <c r="A1890" s="24">
        <v>93.943359000000001</v>
      </c>
      <c r="B1890" s="23">
        <v>-93.011925000000005</v>
      </c>
      <c r="C1890" s="25">
        <v>4.3124456000000002</v>
      </c>
      <c r="D1890" s="26">
        <v>-4.4807377000000001E-3</v>
      </c>
      <c r="E1890" s="28">
        <f t="shared" si="87"/>
        <v>7.6345628333333339E-4</v>
      </c>
      <c r="F1890" s="18">
        <f t="shared" si="88"/>
        <v>3.2896239178316975</v>
      </c>
      <c r="G1890" s="12">
        <f t="shared" si="89"/>
        <v>22.681048284609957</v>
      </c>
    </row>
    <row r="1891" spans="1:7" x14ac:dyDescent="0.25">
      <c r="A1891" s="24">
        <v>93.993163999999993</v>
      </c>
      <c r="B1891" s="23">
        <v>-93.066788000000003</v>
      </c>
      <c r="C1891" s="25">
        <v>4.3123322000000002</v>
      </c>
      <c r="D1891" s="26">
        <v>-4.4853211999999996E-3</v>
      </c>
      <c r="E1891" s="28">
        <f t="shared" si="87"/>
        <v>7.6422019999999998E-4</v>
      </c>
      <c r="F1891" s="18">
        <f t="shared" si="88"/>
        <v>3.2915642995301084</v>
      </c>
      <c r="G1891" s="12">
        <f t="shared" si="89"/>
        <v>22.694426680466599</v>
      </c>
    </row>
    <row r="1892" spans="1:7" x14ac:dyDescent="0.25">
      <c r="A1892" s="24">
        <v>94.042968999999999</v>
      </c>
      <c r="B1892" s="23">
        <v>-93.122162000000003</v>
      </c>
      <c r="C1892" s="25">
        <v>4.3124026999999998</v>
      </c>
      <c r="D1892" s="26">
        <v>-4.4874785999999998E-3</v>
      </c>
      <c r="E1892" s="28">
        <f t="shared" si="87"/>
        <v>7.6457976666666671E-4</v>
      </c>
      <c r="F1892" s="18">
        <f t="shared" si="88"/>
        <v>3.293522754156502</v>
      </c>
      <c r="G1892" s="12">
        <f t="shared" si="89"/>
        <v>22.707929684169748</v>
      </c>
    </row>
    <row r="1893" spans="1:7" x14ac:dyDescent="0.25">
      <c r="A1893" s="24">
        <v>94.092772999999994</v>
      </c>
      <c r="B1893" s="23">
        <v>-93.169257999999999</v>
      </c>
      <c r="C1893" s="25">
        <v>4.3122730000000002</v>
      </c>
      <c r="D1893" s="26">
        <v>-4.4898804999999996E-3</v>
      </c>
      <c r="E1893" s="28">
        <f t="shared" si="87"/>
        <v>7.6498008333333335E-4</v>
      </c>
      <c r="F1893" s="18">
        <f t="shared" si="88"/>
        <v>3.2951884344231366</v>
      </c>
      <c r="G1893" s="12">
        <f t="shared" si="89"/>
        <v>22.719414089529725</v>
      </c>
    </row>
    <row r="1894" spans="1:7" x14ac:dyDescent="0.25">
      <c r="A1894" s="24">
        <v>94.142578</v>
      </c>
      <c r="B1894" s="23">
        <v>-93.228172000000001</v>
      </c>
      <c r="C1894" s="25">
        <v>4.3122663000000001</v>
      </c>
      <c r="D1894" s="26">
        <v>-4.4943750999999997E-3</v>
      </c>
      <c r="E1894" s="28">
        <f t="shared" si="87"/>
        <v>7.6572918333333336E-4</v>
      </c>
      <c r="F1894" s="18">
        <f t="shared" si="88"/>
        <v>3.2972720909380957</v>
      </c>
      <c r="G1894" s="12">
        <f t="shared" si="89"/>
        <v>22.733780325672452</v>
      </c>
    </row>
    <row r="1895" spans="1:7" x14ac:dyDescent="0.25">
      <c r="A1895" s="24">
        <v>94.192383000000007</v>
      </c>
      <c r="B1895" s="23">
        <v>-93.275856000000005</v>
      </c>
      <c r="C1895" s="25">
        <v>4.3122958999999996</v>
      </c>
      <c r="D1895" s="26">
        <v>-4.4946730999999998E-3</v>
      </c>
      <c r="E1895" s="28">
        <f t="shared" si="87"/>
        <v>7.6577885000000002E-4</v>
      </c>
      <c r="F1895" s="18">
        <f t="shared" si="88"/>
        <v>3.2989585674506277</v>
      </c>
      <c r="G1895" s="12">
        <f t="shared" si="89"/>
        <v>22.745408115403755</v>
      </c>
    </row>
    <row r="1896" spans="1:7" x14ac:dyDescent="0.25">
      <c r="A1896" s="24">
        <v>94.242187999999999</v>
      </c>
      <c r="B1896" s="23">
        <v>-93.328734999999995</v>
      </c>
      <c r="C1896" s="25">
        <v>4.3122338999999998</v>
      </c>
      <c r="D1896" s="26">
        <v>-4.4994707999999996E-3</v>
      </c>
      <c r="E1896" s="28">
        <f t="shared" si="87"/>
        <v>7.6657846666666665E-4</v>
      </c>
      <c r="F1896" s="18">
        <f t="shared" si="88"/>
        <v>3.3008287795030178</v>
      </c>
      <c r="G1896" s="12">
        <f t="shared" si="89"/>
        <v>22.758302710932679</v>
      </c>
    </row>
    <row r="1897" spans="1:7" x14ac:dyDescent="0.25">
      <c r="A1897" s="24">
        <v>94.291991999999993</v>
      </c>
      <c r="B1897" s="23">
        <v>-93.367569000000003</v>
      </c>
      <c r="C1897" s="25">
        <v>4.3120975000000001</v>
      </c>
      <c r="D1897" s="26">
        <v>-4.4993339000000002E-3</v>
      </c>
      <c r="E1897" s="28">
        <f t="shared" si="87"/>
        <v>7.6655565000000004E-4</v>
      </c>
      <c r="F1897" s="18">
        <f t="shared" si="88"/>
        <v>3.302202251294136</v>
      </c>
      <c r="G1897" s="12">
        <f t="shared" si="89"/>
        <v>22.767772419565034</v>
      </c>
    </row>
    <row r="1898" spans="1:7" x14ac:dyDescent="0.25">
      <c r="A1898" s="24">
        <v>94.341797</v>
      </c>
      <c r="B1898" s="23">
        <v>-93.418907000000004</v>
      </c>
      <c r="C1898" s="25">
        <v>4.3121586000000001</v>
      </c>
      <c r="D1898" s="26">
        <v>-4.5052646000000003E-3</v>
      </c>
      <c r="E1898" s="28">
        <f t="shared" si="87"/>
        <v>7.6754410000000014E-4</v>
      </c>
      <c r="F1898" s="18">
        <f t="shared" si="88"/>
        <v>3.3040179616204588</v>
      </c>
      <c r="G1898" s="12">
        <f t="shared" si="89"/>
        <v>22.780291240746678</v>
      </c>
    </row>
    <row r="1899" spans="1:7" x14ac:dyDescent="0.25">
      <c r="A1899" s="24">
        <v>94.391602000000006</v>
      </c>
      <c r="B1899" s="23">
        <v>-93.452788999999996</v>
      </c>
      <c r="C1899" s="25">
        <v>4.3121299999999998</v>
      </c>
      <c r="D1899" s="26">
        <v>-4.5058783000000002E-3</v>
      </c>
      <c r="E1899" s="28">
        <f t="shared" si="87"/>
        <v>7.6764638333333337E-4</v>
      </c>
      <c r="F1899" s="18">
        <f t="shared" si="88"/>
        <v>3.305216292238645</v>
      </c>
      <c r="G1899" s="12">
        <f t="shared" si="89"/>
        <v>22.788553399367512</v>
      </c>
    </row>
    <row r="1900" spans="1:7" x14ac:dyDescent="0.25">
      <c r="A1900" s="24">
        <v>94.441406000000001</v>
      </c>
      <c r="B1900" s="23">
        <v>-93.514870000000002</v>
      </c>
      <c r="C1900" s="25">
        <v>4.3120675000000004</v>
      </c>
      <c r="D1900" s="26">
        <v>-4.5099678000000004E-3</v>
      </c>
      <c r="E1900" s="28">
        <f t="shared" si="87"/>
        <v>7.6832796666666682E-4</v>
      </c>
      <c r="F1900" s="18">
        <f t="shared" si="88"/>
        <v>3.3074119584657757</v>
      </c>
      <c r="G1900" s="12">
        <f t="shared" si="89"/>
        <v>22.803691911537395</v>
      </c>
    </row>
    <row r="1901" spans="1:7" x14ac:dyDescent="0.25">
      <c r="A1901" s="24">
        <v>94.491211000000007</v>
      </c>
      <c r="B1901" s="23">
        <v>-93.570853999999997</v>
      </c>
      <c r="C1901" s="25">
        <v>4.3120060000000002</v>
      </c>
      <c r="D1901" s="26">
        <v>-4.5119523999999998E-3</v>
      </c>
      <c r="E1901" s="28">
        <f t="shared" si="87"/>
        <v>7.6865873333333337E-4</v>
      </c>
      <c r="F1901" s="18">
        <f t="shared" si="88"/>
        <v>3.3093919874288993</v>
      </c>
      <c r="G1901" s="12">
        <f t="shared" si="89"/>
        <v>22.81734366433324</v>
      </c>
    </row>
    <row r="1902" spans="1:7" x14ac:dyDescent="0.25">
      <c r="A1902" s="24">
        <v>94.541015999999999</v>
      </c>
      <c r="B1902" s="23">
        <v>-93.643410000000003</v>
      </c>
      <c r="C1902" s="25">
        <v>4.3119793</v>
      </c>
      <c r="D1902" s="26">
        <v>-4.5168758000000003E-3</v>
      </c>
      <c r="E1902" s="28">
        <f t="shared" si="87"/>
        <v>7.694793000000001E-4</v>
      </c>
      <c r="F1902" s="18">
        <f t="shared" si="88"/>
        <v>3.3119581309957828</v>
      </c>
      <c r="G1902" s="12">
        <f t="shared" si="89"/>
        <v>22.835036515430971</v>
      </c>
    </row>
    <row r="1903" spans="1:7" x14ac:dyDescent="0.25">
      <c r="A1903" s="24">
        <v>94.590819999999994</v>
      </c>
      <c r="B1903" s="23">
        <v>-93.658607000000003</v>
      </c>
      <c r="C1903" s="25">
        <v>4.3120279000000004</v>
      </c>
      <c r="D1903" s="26">
        <v>-4.5170425000000004E-3</v>
      </c>
      <c r="E1903" s="28">
        <f t="shared" si="87"/>
        <v>7.695070833333334E-4</v>
      </c>
      <c r="F1903" s="18">
        <f t="shared" si="88"/>
        <v>3.3124956149224869</v>
      </c>
      <c r="G1903" s="12">
        <f t="shared" si="89"/>
        <v>22.838742318646862</v>
      </c>
    </row>
    <row r="1904" spans="1:7" x14ac:dyDescent="0.25">
      <c r="A1904" s="24">
        <v>94.640625</v>
      </c>
      <c r="B1904" s="23">
        <v>-93.707335999999998</v>
      </c>
      <c r="C1904" s="25">
        <v>4.3120151</v>
      </c>
      <c r="D1904" s="26">
        <v>-4.5175194000000004E-3</v>
      </c>
      <c r="E1904" s="28">
        <f t="shared" si="87"/>
        <v>7.6958656666666677E-4</v>
      </c>
      <c r="F1904" s="18">
        <f t="shared" si="88"/>
        <v>3.314219050749581</v>
      </c>
      <c r="G1904" s="12">
        <f t="shared" si="89"/>
        <v>22.850624932643512</v>
      </c>
    </row>
    <row r="1905" spans="1:7" x14ac:dyDescent="0.25">
      <c r="A1905" s="24">
        <v>94.690430000000006</v>
      </c>
      <c r="B1905" s="23">
        <v>-93.763092</v>
      </c>
      <c r="C1905" s="25">
        <v>4.3118844000000003</v>
      </c>
      <c r="D1905" s="26">
        <v>-4.518467E-3</v>
      </c>
      <c r="E1905" s="28">
        <f t="shared" si="87"/>
        <v>7.697445E-4</v>
      </c>
      <c r="F1905" s="18">
        <f t="shared" si="88"/>
        <v>3.316191015862255</v>
      </c>
      <c r="G1905" s="12">
        <f t="shared" si="89"/>
        <v>22.864221087417828</v>
      </c>
    </row>
    <row r="1906" spans="1:7" x14ac:dyDescent="0.25">
      <c r="A1906" s="24">
        <v>94.740234000000001</v>
      </c>
      <c r="B1906" s="23">
        <v>-93.809601000000001</v>
      </c>
      <c r="C1906" s="25">
        <v>4.3119116000000002</v>
      </c>
      <c r="D1906" s="26">
        <v>-4.5220492999999999E-3</v>
      </c>
      <c r="E1906" s="28">
        <f t="shared" si="87"/>
        <v>7.7034154999999999E-4</v>
      </c>
      <c r="F1906" s="18">
        <f t="shared" si="88"/>
        <v>3.3178359352507574</v>
      </c>
      <c r="G1906" s="12">
        <f t="shared" si="89"/>
        <v>22.875562352257457</v>
      </c>
    </row>
    <row r="1907" spans="1:7" x14ac:dyDescent="0.25">
      <c r="A1907" s="24">
        <v>94.790038999999993</v>
      </c>
      <c r="B1907" s="23">
        <v>-93.854598999999993</v>
      </c>
      <c r="C1907" s="25">
        <v>4.3118271999999997</v>
      </c>
      <c r="D1907" s="26">
        <v>-4.5242546999999999E-3</v>
      </c>
      <c r="E1907" s="28">
        <f t="shared" si="87"/>
        <v>7.7070911666666673E-4</v>
      </c>
      <c r="F1907" s="18">
        <f t="shared" si="88"/>
        <v>3.3194274139461459</v>
      </c>
      <c r="G1907" s="12">
        <f t="shared" si="89"/>
        <v>22.886535158278953</v>
      </c>
    </row>
    <row r="1908" spans="1:7" x14ac:dyDescent="0.25">
      <c r="A1908" s="24">
        <v>94.839843999999999</v>
      </c>
      <c r="B1908" s="23">
        <v>-93.913246000000001</v>
      </c>
      <c r="C1908" s="25">
        <v>4.3117671</v>
      </c>
      <c r="D1908" s="26">
        <v>-4.5266504999999999E-3</v>
      </c>
      <c r="E1908" s="28">
        <f t="shared" si="87"/>
        <v>7.7110841666666672E-4</v>
      </c>
      <c r="F1908" s="18">
        <f t="shared" si="88"/>
        <v>3.3215016272678151</v>
      </c>
      <c r="G1908" s="12">
        <f t="shared" si="89"/>
        <v>22.900836286212254</v>
      </c>
    </row>
    <row r="1909" spans="1:7" x14ac:dyDescent="0.25">
      <c r="A1909" s="24">
        <v>94.889647999999994</v>
      </c>
      <c r="B1909" s="23">
        <v>-93.958168000000001</v>
      </c>
      <c r="C1909" s="25">
        <v>4.3117637999999996</v>
      </c>
      <c r="D1909" s="26">
        <v>-4.5305904999999999E-3</v>
      </c>
      <c r="E1909" s="28">
        <f t="shared" si="87"/>
        <v>7.7176508333333339E-4</v>
      </c>
      <c r="F1909" s="18">
        <f t="shared" si="88"/>
        <v>3.3230904180130536</v>
      </c>
      <c r="G1909" s="12">
        <f t="shared" si="89"/>
        <v>22.911790559559904</v>
      </c>
    </row>
    <row r="1910" spans="1:7" x14ac:dyDescent="0.25">
      <c r="A1910" s="24">
        <v>94.939453</v>
      </c>
      <c r="B1910" s="23">
        <v>-94.009804000000003</v>
      </c>
      <c r="C1910" s="25">
        <v>4.3117266000000001</v>
      </c>
      <c r="D1910" s="26">
        <v>-4.5325336999999999E-3</v>
      </c>
      <c r="E1910" s="28">
        <f t="shared" si="87"/>
        <v>7.7208894999999998E-4</v>
      </c>
      <c r="F1910" s="18">
        <f t="shared" si="88"/>
        <v>3.3249166679333855</v>
      </c>
      <c r="G1910" s="12">
        <f t="shared" si="89"/>
        <v>22.924382048331093</v>
      </c>
    </row>
    <row r="1911" spans="1:7" x14ac:dyDescent="0.25">
      <c r="A1911" s="24">
        <v>94.989258000000007</v>
      </c>
      <c r="B1911" s="23">
        <v>-94.051788000000002</v>
      </c>
      <c r="C1911" s="25">
        <v>4.3117241999999996</v>
      </c>
      <c r="D1911" s="26">
        <v>-4.5358958000000001E-3</v>
      </c>
      <c r="E1911" s="28">
        <f t="shared" si="87"/>
        <v>7.7264930000000003E-4</v>
      </c>
      <c r="F1911" s="18">
        <f t="shared" si="88"/>
        <v>3.326401548184668</v>
      </c>
      <c r="G1911" s="12">
        <f t="shared" si="89"/>
        <v>22.934619887524089</v>
      </c>
    </row>
    <row r="1912" spans="1:7" x14ac:dyDescent="0.25">
      <c r="A1912" s="24">
        <v>95.039062999999999</v>
      </c>
      <c r="B1912" s="23">
        <v>-94.103790000000004</v>
      </c>
      <c r="C1912" s="25">
        <v>4.3116006999999996</v>
      </c>
      <c r="D1912" s="26">
        <v>-4.5363964E-3</v>
      </c>
      <c r="E1912" s="28">
        <f t="shared" si="87"/>
        <v>7.7273273333333334E-4</v>
      </c>
      <c r="F1912" s="18">
        <f t="shared" si="88"/>
        <v>3.3282407427070377</v>
      </c>
      <c r="G1912" s="12">
        <f t="shared" si="89"/>
        <v>22.947300625750895</v>
      </c>
    </row>
    <row r="1913" spans="1:7" x14ac:dyDescent="0.25">
      <c r="A1913" s="24">
        <v>95.088866999999993</v>
      </c>
      <c r="B1913" s="23">
        <v>-94.151886000000005</v>
      </c>
      <c r="C1913" s="25">
        <v>4.3116263999999997</v>
      </c>
      <c r="D1913" s="26">
        <v>-4.5379875E-3</v>
      </c>
      <c r="E1913" s="28">
        <f t="shared" si="87"/>
        <v>7.7299791666666671E-4</v>
      </c>
      <c r="F1913" s="18">
        <f t="shared" si="88"/>
        <v>3.329941790738804</v>
      </c>
      <c r="G1913" s="12">
        <f t="shared" si="89"/>
        <v>22.959028882082507</v>
      </c>
    </row>
    <row r="1914" spans="1:7" x14ac:dyDescent="0.25">
      <c r="A1914" s="24">
        <v>95.138672</v>
      </c>
      <c r="B1914" s="23">
        <v>-94.220039</v>
      </c>
      <c r="C1914" s="25">
        <v>4.3116260000000004</v>
      </c>
      <c r="D1914" s="26">
        <v>-4.5414148E-3</v>
      </c>
      <c r="E1914" s="28">
        <f t="shared" si="87"/>
        <v>7.7356913333333341E-4</v>
      </c>
      <c r="F1914" s="18">
        <f t="shared" si="88"/>
        <v>3.3323522100358134</v>
      </c>
      <c r="G1914" s="12">
        <f t="shared" si="89"/>
        <v>22.975648057352139</v>
      </c>
    </row>
    <row r="1915" spans="1:7" x14ac:dyDescent="0.25">
      <c r="A1915" s="24">
        <v>95.188477000000006</v>
      </c>
      <c r="B1915" s="23">
        <v>-94.276863000000006</v>
      </c>
      <c r="C1915" s="25">
        <v>4.3115572999999996</v>
      </c>
      <c r="D1915" s="26">
        <v>-4.5440970000000004E-3</v>
      </c>
      <c r="E1915" s="28">
        <f t="shared" si="87"/>
        <v>7.7401616666666678E-4</v>
      </c>
      <c r="F1915" s="18">
        <f t="shared" si="88"/>
        <v>3.3343619479216478</v>
      </c>
      <c r="G1915" s="12">
        <f t="shared" si="89"/>
        <v>22.989504644964157</v>
      </c>
    </row>
    <row r="1916" spans="1:7" x14ac:dyDescent="0.25">
      <c r="A1916" s="24">
        <v>95.238281000000001</v>
      </c>
      <c r="B1916" s="23">
        <v>-94.314826999999994</v>
      </c>
      <c r="C1916" s="25">
        <v>4.311553</v>
      </c>
      <c r="D1916" s="26">
        <v>-4.5465766000000003E-3</v>
      </c>
      <c r="E1916" s="28">
        <f t="shared" si="87"/>
        <v>7.7442943333333339E-4</v>
      </c>
      <c r="F1916" s="18">
        <f t="shared" si="88"/>
        <v>3.3357046497571008</v>
      </c>
      <c r="G1916" s="12">
        <f t="shared" si="89"/>
        <v>22.998762203251189</v>
      </c>
    </row>
    <row r="1917" spans="1:7" x14ac:dyDescent="0.25">
      <c r="A1917" s="24">
        <v>95.288086000000007</v>
      </c>
      <c r="B1917" s="23">
        <v>-94.360045999999997</v>
      </c>
      <c r="C1917" s="25">
        <v>4.3114381000000002</v>
      </c>
      <c r="D1917" s="26">
        <v>-4.5480249000000002E-3</v>
      </c>
      <c r="E1917" s="28">
        <f t="shared" si="87"/>
        <v>7.7467081666666678E-4</v>
      </c>
      <c r="F1917" s="18">
        <f t="shared" si="88"/>
        <v>3.3373039447285837</v>
      </c>
      <c r="G1917" s="12">
        <f t="shared" si="89"/>
        <v>23.009788900337416</v>
      </c>
    </row>
    <row r="1918" spans="1:7" x14ac:dyDescent="0.25">
      <c r="A1918" s="24">
        <v>95.337890999999999</v>
      </c>
      <c r="B1918" s="23">
        <v>-94.394408999999996</v>
      </c>
      <c r="C1918" s="25">
        <v>4.3114276</v>
      </c>
      <c r="D1918" s="26">
        <v>-4.5510767999999997E-3</v>
      </c>
      <c r="E1918" s="28">
        <f t="shared" si="87"/>
        <v>7.7517946666666665E-4</v>
      </c>
      <c r="F1918" s="18">
        <f t="shared" si="88"/>
        <v>3.3385192872417986</v>
      </c>
      <c r="G1918" s="12">
        <f t="shared" si="89"/>
        <v>23.018168351275605</v>
      </c>
    </row>
    <row r="1919" spans="1:7" x14ac:dyDescent="0.25">
      <c r="A1919" s="24">
        <v>95.387694999999994</v>
      </c>
      <c r="B1919" s="23">
        <v>-94.441933000000006</v>
      </c>
      <c r="C1919" s="25">
        <v>4.3113580000000002</v>
      </c>
      <c r="D1919" s="26">
        <v>-4.5539914000000004E-3</v>
      </c>
      <c r="E1919" s="28">
        <f t="shared" si="87"/>
        <v>7.7566523333333348E-4</v>
      </c>
      <c r="F1919" s="18">
        <f t="shared" si="88"/>
        <v>3.3402001049119097</v>
      </c>
      <c r="G1919" s="12">
        <f t="shared" si="89"/>
        <v>23.029757124851447</v>
      </c>
    </row>
    <row r="1920" spans="1:7" x14ac:dyDescent="0.25">
      <c r="A1920" s="24">
        <v>95.4375</v>
      </c>
      <c r="B1920" s="23">
        <v>-94.501121999999995</v>
      </c>
      <c r="C1920" s="25">
        <v>4.3112906999999998</v>
      </c>
      <c r="D1920" s="26">
        <v>-4.5566857000000002E-3</v>
      </c>
      <c r="E1920" s="28">
        <f t="shared" si="87"/>
        <v>7.7611428333333341E-4</v>
      </c>
      <c r="F1920" s="18">
        <f t="shared" si="88"/>
        <v>3.3422934875622796</v>
      </c>
      <c r="G1920" s="12">
        <f t="shared" si="89"/>
        <v>23.044190420011368</v>
      </c>
    </row>
    <row r="1921" spans="1:7" x14ac:dyDescent="0.25">
      <c r="A1921" s="24">
        <v>95.487305000000006</v>
      </c>
      <c r="B1921" s="23">
        <v>-94.567665000000005</v>
      </c>
      <c r="C1921" s="25">
        <v>4.3113092999999996</v>
      </c>
      <c r="D1921" s="26">
        <v>-4.5610666000000001E-3</v>
      </c>
      <c r="E1921" s="28">
        <f t="shared" si="87"/>
        <v>7.7684443333333336E-4</v>
      </c>
      <c r="F1921" s="18">
        <f t="shared" si="88"/>
        <v>3.3446469647574273</v>
      </c>
      <c r="G1921" s="12">
        <f t="shared" si="89"/>
        <v>23.060416995216677</v>
      </c>
    </row>
    <row r="1922" spans="1:7" x14ac:dyDescent="0.25">
      <c r="A1922" s="24">
        <v>95.537109000000001</v>
      </c>
      <c r="B1922" s="23">
        <v>-94.593117000000007</v>
      </c>
      <c r="C1922" s="25">
        <v>4.3112602000000004</v>
      </c>
      <c r="D1922" s="26">
        <v>-4.5624374999999997E-3</v>
      </c>
      <c r="E1922" s="28">
        <f t="shared" si="87"/>
        <v>7.7707291666666669E-4</v>
      </c>
      <c r="F1922" s="18">
        <f t="shared" si="88"/>
        <v>3.3455471451155554</v>
      </c>
      <c r="G1922" s="12">
        <f t="shared" si="89"/>
        <v>23.066623490146654</v>
      </c>
    </row>
    <row r="1923" spans="1:7" x14ac:dyDescent="0.25">
      <c r="A1923" s="24">
        <v>95.586913999999993</v>
      </c>
      <c r="B1923" s="23">
        <v>-94.652991999999998</v>
      </c>
      <c r="C1923" s="25">
        <v>4.3112431000000004</v>
      </c>
      <c r="D1923" s="26">
        <v>-4.5672776E-3</v>
      </c>
      <c r="E1923" s="28">
        <f t="shared" si="87"/>
        <v>7.7787960000000008E-4</v>
      </c>
      <c r="F1923" s="18">
        <f t="shared" si="88"/>
        <v>3.3476647900528054</v>
      </c>
      <c r="G1923" s="12">
        <f t="shared" si="89"/>
        <v>23.081224067073116</v>
      </c>
    </row>
    <row r="1924" spans="1:7" x14ac:dyDescent="0.25">
      <c r="A1924" s="24">
        <v>95.636718999999999</v>
      </c>
      <c r="B1924" s="23">
        <v>-94.704521</v>
      </c>
      <c r="C1924" s="25">
        <v>4.3111762999999996</v>
      </c>
      <c r="D1924" s="26">
        <v>-4.5675634999999999E-3</v>
      </c>
      <c r="E1924" s="28">
        <f t="shared" si="87"/>
        <v>7.7792725000000007E-4</v>
      </c>
      <c r="F1924" s="18">
        <f t="shared" si="88"/>
        <v>3.3494872556222681</v>
      </c>
      <c r="G1924" s="12">
        <f t="shared" si="89"/>
        <v>23.09378946379034</v>
      </c>
    </row>
    <row r="1925" spans="1:7" x14ac:dyDescent="0.25">
      <c r="A1925" s="24">
        <v>95.686522999999994</v>
      </c>
      <c r="B1925" s="23">
        <v>-94.748962000000006</v>
      </c>
      <c r="C1925" s="25">
        <v>4.3111305</v>
      </c>
      <c r="D1925" s="26">
        <v>-4.5703174999999997E-3</v>
      </c>
      <c r="E1925" s="28">
        <f t="shared" ref="E1925:E1988" si="90" xml:space="preserve"> (delta_0 - D1925) / L</f>
        <v>7.7838625000000003E-4</v>
      </c>
      <c r="F1925" s="18">
        <f t="shared" ref="F1925:F1988" si="91" xml:space="preserve"> -B1925 / A_6x12_in2</f>
        <v>3.3510590344724789</v>
      </c>
      <c r="G1925" s="12">
        <f t="shared" ref="G1925:G1988" si="92" xml:space="preserve"> -B1925 * kip_to_N / A_6x12_mm2</f>
        <v>23.104626444820639</v>
      </c>
    </row>
    <row r="1926" spans="1:7" x14ac:dyDescent="0.25">
      <c r="A1926" s="24">
        <v>95.736328</v>
      </c>
      <c r="B1926" s="23">
        <v>-94.797768000000005</v>
      </c>
      <c r="C1926" s="25">
        <v>4.3111237999999998</v>
      </c>
      <c r="D1926" s="26">
        <v>-4.573077E-3</v>
      </c>
      <c r="E1926" s="28">
        <f t="shared" si="90"/>
        <v>7.7884616666666672E-4</v>
      </c>
      <c r="F1926" s="18">
        <f t="shared" si="91"/>
        <v>3.3527851936174886</v>
      </c>
      <c r="G1926" s="12">
        <f t="shared" si="92"/>
        <v>23.116527835342108</v>
      </c>
    </row>
    <row r="1927" spans="1:7" x14ac:dyDescent="0.25">
      <c r="A1927" s="24">
        <v>95.786133000000007</v>
      </c>
      <c r="B1927" s="23">
        <v>-94.868790000000004</v>
      </c>
      <c r="C1927" s="25">
        <v>4.3110638000000003</v>
      </c>
      <c r="D1927" s="26">
        <v>-4.5767426000000002E-3</v>
      </c>
      <c r="E1927" s="28">
        <f t="shared" si="90"/>
        <v>7.7945710000000004E-4</v>
      </c>
      <c r="F1927" s="18">
        <f t="shared" si="91"/>
        <v>3.3552970830326601</v>
      </c>
      <c r="G1927" s="12">
        <f t="shared" si="92"/>
        <v>23.133846619049354</v>
      </c>
    </row>
    <row r="1928" spans="1:7" x14ac:dyDescent="0.25">
      <c r="A1928" s="24">
        <v>95.835937999999999</v>
      </c>
      <c r="B1928" s="23">
        <v>-94.916397000000003</v>
      </c>
      <c r="C1928" s="25">
        <v>4.3110561000000001</v>
      </c>
      <c r="D1928" s="26">
        <v>-4.5800982000000004E-3</v>
      </c>
      <c r="E1928" s="28">
        <f t="shared" si="90"/>
        <v>7.8001636666666678E-4</v>
      </c>
      <c r="F1928" s="18">
        <f t="shared" si="91"/>
        <v>3.3569808362272768</v>
      </c>
      <c r="G1928" s="12">
        <f t="shared" si="92"/>
        <v>23.145455632255839</v>
      </c>
    </row>
    <row r="1929" spans="1:7" x14ac:dyDescent="0.25">
      <c r="A1929" s="24">
        <v>95.885741999999993</v>
      </c>
      <c r="B1929" s="23">
        <v>-94.957465999999997</v>
      </c>
      <c r="C1929" s="25">
        <v>4.3110261000000003</v>
      </c>
      <c r="D1929" s="26">
        <v>-4.5815109999999999E-3</v>
      </c>
      <c r="E1929" s="28">
        <f t="shared" si="90"/>
        <v>7.8025183333333336E-4</v>
      </c>
      <c r="F1929" s="18">
        <f t="shared" si="91"/>
        <v>3.3584333549734637</v>
      </c>
      <c r="G1929" s="12">
        <f t="shared" si="92"/>
        <v>23.155470347809786</v>
      </c>
    </row>
    <row r="1930" spans="1:7" x14ac:dyDescent="0.25">
      <c r="A1930" s="24">
        <v>95.935547</v>
      </c>
      <c r="B1930" s="23">
        <v>-95.007300999999998</v>
      </c>
      <c r="C1930" s="25">
        <v>4.3110236999999998</v>
      </c>
      <c r="D1930" s="26">
        <v>-4.5862910000000002E-3</v>
      </c>
      <c r="E1930" s="28">
        <f t="shared" si="90"/>
        <v>7.8104850000000007E-4</v>
      </c>
      <c r="F1930" s="18">
        <f t="shared" si="91"/>
        <v>3.3601959075487935</v>
      </c>
      <c r="G1930" s="12">
        <f t="shared" si="92"/>
        <v>23.16762266098107</v>
      </c>
    </row>
    <row r="1931" spans="1:7" x14ac:dyDescent="0.25">
      <c r="A1931" s="24">
        <v>95.985352000000006</v>
      </c>
      <c r="B1931" s="23">
        <v>-95.058661999999998</v>
      </c>
      <c r="C1931" s="25">
        <v>4.3109425999999997</v>
      </c>
      <c r="D1931" s="26">
        <v>-4.5882463000000004E-3</v>
      </c>
      <c r="E1931" s="28">
        <f t="shared" si="90"/>
        <v>7.8137438333333344E-4</v>
      </c>
      <c r="F1931" s="18">
        <f t="shared" si="91"/>
        <v>3.3620124313337141</v>
      </c>
      <c r="G1931" s="12">
        <f t="shared" si="92"/>
        <v>23.180147090735058</v>
      </c>
    </row>
    <row r="1932" spans="1:7" x14ac:dyDescent="0.25">
      <c r="A1932" s="24">
        <v>96.035156000000001</v>
      </c>
      <c r="B1932" s="23">
        <v>-95.117492999999996</v>
      </c>
      <c r="C1932" s="25">
        <v>4.3109755999999999</v>
      </c>
      <c r="D1932" s="26">
        <v>-4.5928718000000004E-3</v>
      </c>
      <c r="E1932" s="28">
        <f t="shared" si="90"/>
        <v>7.8214530000000014E-4</v>
      </c>
      <c r="F1932" s="18">
        <f t="shared" si="91"/>
        <v>3.3640931523241675</v>
      </c>
      <c r="G1932" s="12">
        <f t="shared" si="92"/>
        <v>23.194493087247139</v>
      </c>
    </row>
    <row r="1933" spans="1:7" x14ac:dyDescent="0.25">
      <c r="A1933" s="24">
        <v>96.084961000000007</v>
      </c>
      <c r="B1933" s="23">
        <v>-95.150841</v>
      </c>
      <c r="C1933" s="25">
        <v>4.3108715999999996</v>
      </c>
      <c r="D1933" s="26">
        <v>-4.5928000000000002E-3</v>
      </c>
      <c r="E1933" s="28">
        <f t="shared" si="90"/>
        <v>7.8213333333333344E-4</v>
      </c>
      <c r="F1933" s="18">
        <f t="shared" si="91"/>
        <v>3.3652725965557737</v>
      </c>
      <c r="G1933" s="12">
        <f t="shared" si="92"/>
        <v>23.202625029449123</v>
      </c>
    </row>
    <row r="1934" spans="1:7" x14ac:dyDescent="0.25">
      <c r="A1934" s="24">
        <v>96.134765999999999</v>
      </c>
      <c r="B1934" s="23">
        <v>-95.207413000000003</v>
      </c>
      <c r="C1934" s="25">
        <v>4.3110099000000002</v>
      </c>
      <c r="D1934" s="26">
        <v>-4.5976456999999998E-3</v>
      </c>
      <c r="E1934" s="28">
        <f t="shared" si="90"/>
        <v>7.8294094999999998E-4</v>
      </c>
      <c r="F1934" s="18">
        <f t="shared" si="91"/>
        <v>3.367273421764795</v>
      </c>
      <c r="G1934" s="12">
        <f t="shared" si="92"/>
        <v>23.216420166616288</v>
      </c>
    </row>
    <row r="1935" spans="1:7" x14ac:dyDescent="0.25">
      <c r="A1935" s="24">
        <v>96.184569999999994</v>
      </c>
      <c r="B1935" s="23">
        <v>-95.251098999999996</v>
      </c>
      <c r="C1935" s="25">
        <v>4.3108491999999998</v>
      </c>
      <c r="D1935" s="26">
        <v>-4.6007451999999999E-3</v>
      </c>
      <c r="E1935" s="28">
        <f t="shared" si="90"/>
        <v>7.8345753333333332E-4</v>
      </c>
      <c r="F1935" s="18">
        <f t="shared" si="91"/>
        <v>3.368818497952331</v>
      </c>
      <c r="G1935" s="12">
        <f t="shared" si="92"/>
        <v>23.227073040162999</v>
      </c>
    </row>
    <row r="1936" spans="1:7" x14ac:dyDescent="0.25">
      <c r="A1936" s="24">
        <v>96.234375</v>
      </c>
      <c r="B1936" s="23">
        <v>-95.289412999999996</v>
      </c>
      <c r="C1936" s="25">
        <v>4.3107785999999999</v>
      </c>
      <c r="D1936" s="26">
        <v>-4.6033621999999998E-3</v>
      </c>
      <c r="E1936" s="28">
        <f t="shared" si="90"/>
        <v>7.8389370000000005E-4</v>
      </c>
      <c r="F1936" s="18">
        <f t="shared" si="91"/>
        <v>3.3701735785055802</v>
      </c>
      <c r="G1936" s="12">
        <f t="shared" si="92"/>
        <v>23.236415946290105</v>
      </c>
    </row>
    <row r="1937" spans="1:7" x14ac:dyDescent="0.25">
      <c r="A1937" s="24">
        <v>96.284180000000006</v>
      </c>
      <c r="B1937" s="23">
        <v>-95.340987999999996</v>
      </c>
      <c r="C1937" s="25">
        <v>4.3107766999999999</v>
      </c>
      <c r="D1937" s="26">
        <v>-4.6059075E-3</v>
      </c>
      <c r="E1937" s="28">
        <f t="shared" si="90"/>
        <v>7.843179166666667E-4</v>
      </c>
      <c r="F1937" s="18">
        <f t="shared" si="91"/>
        <v>3.371997670992239</v>
      </c>
      <c r="G1937" s="12">
        <f t="shared" si="92"/>
        <v>23.248992560152026</v>
      </c>
    </row>
    <row r="1938" spans="1:7" x14ac:dyDescent="0.25">
      <c r="A1938" s="24">
        <v>96.333984000000001</v>
      </c>
      <c r="B1938" s="23">
        <v>-95.399811</v>
      </c>
      <c r="C1938" s="25">
        <v>4.3107414000000004</v>
      </c>
      <c r="D1938" s="26">
        <v>-4.6087741E-3</v>
      </c>
      <c r="E1938" s="28">
        <f t="shared" si="90"/>
        <v>7.8479568333333341E-4</v>
      </c>
      <c r="F1938" s="18">
        <f t="shared" si="91"/>
        <v>3.3740781090405716</v>
      </c>
      <c r="G1938" s="12">
        <f t="shared" si="92"/>
        <v>23.263336605856331</v>
      </c>
    </row>
    <row r="1939" spans="1:7" x14ac:dyDescent="0.25">
      <c r="A1939" s="24">
        <v>96.383788999999993</v>
      </c>
      <c r="B1939" s="23">
        <v>-95.436583999999996</v>
      </c>
      <c r="C1939" s="25">
        <v>4.3106574999999996</v>
      </c>
      <c r="D1939" s="26">
        <v>-4.6116174000000003E-3</v>
      </c>
      <c r="E1939" s="28">
        <f t="shared" si="90"/>
        <v>7.8526956666666672E-4</v>
      </c>
      <c r="F1939" s="18">
        <f t="shared" si="91"/>
        <v>3.375378687867753</v>
      </c>
      <c r="G1939" s="12">
        <f t="shared" si="92"/>
        <v>23.272303737636157</v>
      </c>
    </row>
    <row r="1940" spans="1:7" x14ac:dyDescent="0.25">
      <c r="A1940" s="24">
        <v>96.433593999999999</v>
      </c>
      <c r="B1940" s="23">
        <v>-95.493874000000005</v>
      </c>
      <c r="C1940" s="25">
        <v>4.3106847000000004</v>
      </c>
      <c r="D1940" s="26">
        <v>-4.6136081000000004E-3</v>
      </c>
      <c r="E1940" s="28">
        <f t="shared" si="90"/>
        <v>7.8560135000000015E-4</v>
      </c>
      <c r="F1940" s="18">
        <f t="shared" si="91"/>
        <v>3.377404907132139</v>
      </c>
      <c r="G1940" s="12">
        <f t="shared" si="92"/>
        <v>23.286273959800955</v>
      </c>
    </row>
    <row r="1941" spans="1:7" x14ac:dyDescent="0.25">
      <c r="A1941" s="24">
        <v>96.483397999999994</v>
      </c>
      <c r="B1941" s="23">
        <v>-95.560112000000004</v>
      </c>
      <c r="C1941" s="25">
        <v>4.3106479999999996</v>
      </c>
      <c r="D1941" s="26">
        <v>-4.6160994000000004E-3</v>
      </c>
      <c r="E1941" s="28">
        <f t="shared" si="90"/>
        <v>7.8601656666666677E-4</v>
      </c>
      <c r="F1941" s="18">
        <f t="shared" si="91"/>
        <v>3.3797475971589215</v>
      </c>
      <c r="G1941" s="12">
        <f t="shared" si="92"/>
        <v>23.302426160459909</v>
      </c>
    </row>
    <row r="1942" spans="1:7" x14ac:dyDescent="0.25">
      <c r="A1942" s="24">
        <v>96.533203</v>
      </c>
      <c r="B1942" s="23">
        <v>-95.606323000000003</v>
      </c>
      <c r="C1942" s="25">
        <v>4.3105650000000004</v>
      </c>
      <c r="D1942" s="26">
        <v>-4.6164212E-3</v>
      </c>
      <c r="E1942" s="28">
        <f t="shared" si="90"/>
        <v>7.860702E-4</v>
      </c>
      <c r="F1942" s="18">
        <f t="shared" si="91"/>
        <v>3.3813819769534144</v>
      </c>
      <c r="G1942" s="12">
        <f t="shared" si="92"/>
        <v>23.313694757709996</v>
      </c>
    </row>
    <row r="1943" spans="1:7" x14ac:dyDescent="0.25">
      <c r="A1943" s="24">
        <v>96.583008000000007</v>
      </c>
      <c r="B1943" s="23">
        <v>-95.647057000000004</v>
      </c>
      <c r="C1943" s="25">
        <v>4.3106059999999999</v>
      </c>
      <c r="D1943" s="26">
        <v>-4.6219705000000002E-3</v>
      </c>
      <c r="E1943" s="28">
        <f t="shared" si="90"/>
        <v>7.8699508333333337E-4</v>
      </c>
      <c r="F1943" s="18">
        <f t="shared" si="91"/>
        <v>3.3828226474982825</v>
      </c>
      <c r="G1943" s="12">
        <f t="shared" si="92"/>
        <v>23.323627783188453</v>
      </c>
    </row>
    <row r="1944" spans="1:7" x14ac:dyDescent="0.25">
      <c r="A1944" s="24">
        <v>96.632812999999999</v>
      </c>
      <c r="B1944" s="23">
        <v>-95.701340000000002</v>
      </c>
      <c r="C1944" s="25">
        <v>4.3105339999999996</v>
      </c>
      <c r="D1944" s="26">
        <v>-4.6240748E-3</v>
      </c>
      <c r="E1944" s="28">
        <f t="shared" si="90"/>
        <v>7.8734580000000001E-4</v>
      </c>
      <c r="F1944" s="18">
        <f t="shared" si="91"/>
        <v>3.3847425158929174</v>
      </c>
      <c r="G1944" s="12">
        <f t="shared" si="92"/>
        <v>23.336864745481552</v>
      </c>
    </row>
    <row r="1945" spans="1:7" x14ac:dyDescent="0.25">
      <c r="A1945" s="24">
        <v>96.682616999999993</v>
      </c>
      <c r="B1945" s="23">
        <v>-95.742187999999999</v>
      </c>
      <c r="C1945" s="25">
        <v>4.3104262000000002</v>
      </c>
      <c r="D1945" s="26">
        <v>-4.6261250999999996E-3</v>
      </c>
      <c r="E1945" s="28">
        <f t="shared" si="90"/>
        <v>7.8768751666666661E-4</v>
      </c>
      <c r="F1945" s="18">
        <f t="shared" si="91"/>
        <v>3.38618721836301</v>
      </c>
      <c r="G1945" s="12">
        <f t="shared" si="92"/>
        <v>23.346825569970772</v>
      </c>
    </row>
    <row r="1946" spans="1:7" x14ac:dyDescent="0.25">
      <c r="A1946" s="24">
        <v>96.732422</v>
      </c>
      <c r="B1946" s="23">
        <v>-95.799706</v>
      </c>
      <c r="C1946" s="25">
        <v>4.3104677000000002</v>
      </c>
      <c r="D1946" s="26">
        <v>-4.6278057000000003E-3</v>
      </c>
      <c r="E1946" s="28">
        <f t="shared" si="90"/>
        <v>7.8796761666666672E-4</v>
      </c>
      <c r="F1946" s="18">
        <f t="shared" si="91"/>
        <v>3.3882215014778456</v>
      </c>
      <c r="G1946" s="12">
        <f t="shared" si="92"/>
        <v>23.360851390157102</v>
      </c>
    </row>
    <row r="1947" spans="1:7" x14ac:dyDescent="0.25">
      <c r="A1947" s="24">
        <v>96.782227000000006</v>
      </c>
      <c r="B1947" s="23">
        <v>-95.840018999999998</v>
      </c>
      <c r="C1947" s="25">
        <v>4.3104915999999998</v>
      </c>
      <c r="D1947" s="26">
        <v>-4.6319183999999998E-3</v>
      </c>
      <c r="E1947" s="28">
        <f t="shared" si="90"/>
        <v>7.8865306666666671E-4</v>
      </c>
      <c r="F1947" s="18">
        <f t="shared" si="91"/>
        <v>3.389647282193593</v>
      </c>
      <c r="G1947" s="12">
        <f t="shared" si="92"/>
        <v>23.370681754376498</v>
      </c>
    </row>
    <row r="1948" spans="1:7" x14ac:dyDescent="0.25">
      <c r="A1948" s="24">
        <v>96.832031000000001</v>
      </c>
      <c r="B1948" s="23">
        <v>-95.898360999999994</v>
      </c>
      <c r="C1948" s="25">
        <v>4.3103204000000002</v>
      </c>
      <c r="D1948" s="26">
        <v>-4.6343924000000003E-3</v>
      </c>
      <c r="E1948" s="28">
        <f t="shared" si="90"/>
        <v>7.8906540000000006E-4</v>
      </c>
      <c r="F1948" s="18">
        <f t="shared" si="91"/>
        <v>3.3917107083468965</v>
      </c>
      <c r="G1948" s="12">
        <f t="shared" si="92"/>
        <v>23.384908507763448</v>
      </c>
    </row>
    <row r="1949" spans="1:7" x14ac:dyDescent="0.25">
      <c r="A1949" s="24">
        <v>96.881836000000007</v>
      </c>
      <c r="B1949" s="23">
        <v>-95.933967999999993</v>
      </c>
      <c r="C1949" s="25">
        <v>4.3103366000000003</v>
      </c>
      <c r="D1949" s="26">
        <v>-4.6363411999999996E-3</v>
      </c>
      <c r="E1949" s="28">
        <f t="shared" si="90"/>
        <v>7.8939020000000002E-4</v>
      </c>
      <c r="F1949" s="18">
        <f t="shared" si="91"/>
        <v>3.3929700483599352</v>
      </c>
      <c r="G1949" s="12">
        <f t="shared" si="92"/>
        <v>23.393591309310352</v>
      </c>
    </row>
    <row r="1950" spans="1:7" x14ac:dyDescent="0.25">
      <c r="A1950" s="24">
        <v>96.931640999999999</v>
      </c>
      <c r="B1950" s="23">
        <v>-95.994033999999999</v>
      </c>
      <c r="C1950" s="25">
        <v>4.3103031999999999</v>
      </c>
      <c r="D1950" s="26">
        <v>-4.6397746000000004E-3</v>
      </c>
      <c r="E1950" s="28">
        <f t="shared" si="90"/>
        <v>7.8996243333333347E-4</v>
      </c>
      <c r="F1950" s="18">
        <f t="shared" si="91"/>
        <v>3.395094448540326</v>
      </c>
      <c r="G1950" s="12">
        <f t="shared" si="92"/>
        <v>23.408238461772395</v>
      </c>
    </row>
    <row r="1951" spans="1:7" x14ac:dyDescent="0.25">
      <c r="A1951" s="24">
        <v>96.981444999999994</v>
      </c>
      <c r="B1951" s="23">
        <v>-96.048325000000006</v>
      </c>
      <c r="C1951" s="25">
        <v>4.3103031999999999</v>
      </c>
      <c r="D1951" s="26">
        <v>-4.6422835000000003E-3</v>
      </c>
      <c r="E1951" s="28">
        <f t="shared" si="90"/>
        <v>7.9038058333333338E-4</v>
      </c>
      <c r="F1951" s="18">
        <f t="shared" si="91"/>
        <v>3.3970145998770822</v>
      </c>
      <c r="G1951" s="12">
        <f t="shared" si="92"/>
        <v>23.421477374873273</v>
      </c>
    </row>
    <row r="1952" spans="1:7" x14ac:dyDescent="0.25">
      <c r="A1952" s="24">
        <v>97.03125</v>
      </c>
      <c r="B1952" s="23">
        <v>-96.097190999999995</v>
      </c>
      <c r="C1952" s="25">
        <v>4.3102793999999998</v>
      </c>
      <c r="D1952" s="26">
        <v>-4.6455502000000001E-3</v>
      </c>
      <c r="E1952" s="28">
        <f t="shared" si="90"/>
        <v>7.9092503333333343E-4</v>
      </c>
      <c r="F1952" s="18">
        <f t="shared" si="91"/>
        <v>3.3987428810879994</v>
      </c>
      <c r="G1952" s="12">
        <f t="shared" si="92"/>
        <v>23.433393396453035</v>
      </c>
    </row>
    <row r="1953" spans="1:7" x14ac:dyDescent="0.25">
      <c r="A1953" s="24">
        <v>97.081055000000006</v>
      </c>
      <c r="B1953" s="23">
        <v>-96.149178000000006</v>
      </c>
      <c r="C1953" s="25">
        <v>4.3102283000000003</v>
      </c>
      <c r="D1953" s="26">
        <v>-4.6485779E-3</v>
      </c>
      <c r="E1953" s="28">
        <f t="shared" si="90"/>
        <v>7.9142965000000007E-4</v>
      </c>
      <c r="F1953" s="18">
        <f t="shared" si="91"/>
        <v>3.4005815450938925</v>
      </c>
      <c r="G1953" s="12">
        <f t="shared" si="92"/>
        <v>23.446070476915271</v>
      </c>
    </row>
    <row r="1954" spans="1:7" x14ac:dyDescent="0.25">
      <c r="A1954" s="24">
        <v>97.130859000000001</v>
      </c>
      <c r="B1954" s="23">
        <v>-96.217003000000005</v>
      </c>
      <c r="C1954" s="25">
        <v>4.3103061</v>
      </c>
      <c r="D1954" s="26">
        <v>-4.6508013999999997E-3</v>
      </c>
      <c r="E1954" s="28">
        <f t="shared" si="90"/>
        <v>7.9180023333333329E-4</v>
      </c>
      <c r="F1954" s="18">
        <f t="shared" si="91"/>
        <v>3.4029803637639389</v>
      </c>
      <c r="G1954" s="12">
        <f t="shared" si="92"/>
        <v>23.462609669066211</v>
      </c>
    </row>
    <row r="1955" spans="1:7" x14ac:dyDescent="0.25">
      <c r="A1955" s="24">
        <v>97.180663999999993</v>
      </c>
      <c r="B1955" s="23">
        <v>-96.290458999999998</v>
      </c>
      <c r="C1955" s="25">
        <v>4.3101896999999996</v>
      </c>
      <c r="D1955" s="26">
        <v>-4.6521840000000002E-3</v>
      </c>
      <c r="E1955" s="28">
        <f t="shared" si="90"/>
        <v>7.9203066666666674E-4</v>
      </c>
      <c r="F1955" s="18">
        <f t="shared" si="91"/>
        <v>3.4055783383194402</v>
      </c>
      <c r="G1955" s="12">
        <f t="shared" si="92"/>
        <v>23.480521986038404</v>
      </c>
    </row>
    <row r="1956" spans="1:7" x14ac:dyDescent="0.25">
      <c r="A1956" s="24">
        <v>97.230468999999999</v>
      </c>
      <c r="B1956" s="23">
        <v>-96.295799000000002</v>
      </c>
      <c r="C1956" s="25">
        <v>4.3100677000000003</v>
      </c>
      <c r="D1956" s="26">
        <v>-4.6552060999999999E-3</v>
      </c>
      <c r="E1956" s="28">
        <f t="shared" si="90"/>
        <v>7.9253435000000002E-4</v>
      </c>
      <c r="F1956" s="18">
        <f t="shared" si="91"/>
        <v>3.4057672021852428</v>
      </c>
      <c r="G1956" s="12">
        <f t="shared" si="92"/>
        <v>23.48182415022692</v>
      </c>
    </row>
    <row r="1957" spans="1:7" x14ac:dyDescent="0.25">
      <c r="A1957" s="24">
        <v>97.280272999999994</v>
      </c>
      <c r="B1957" s="23">
        <v>-96.342315999999997</v>
      </c>
      <c r="C1957" s="25">
        <v>4.3101354000000001</v>
      </c>
      <c r="D1957" s="26">
        <v>-4.6567023000000001E-3</v>
      </c>
      <c r="E1957" s="28">
        <f t="shared" si="90"/>
        <v>7.9278371666666669E-4</v>
      </c>
      <c r="F1957" s="18">
        <f t="shared" si="91"/>
        <v>3.407412404515866</v>
      </c>
      <c r="G1957" s="12">
        <f t="shared" si="92"/>
        <v>23.493167365874324</v>
      </c>
    </row>
    <row r="1958" spans="1:7" x14ac:dyDescent="0.25">
      <c r="A1958" s="24">
        <v>97.330078</v>
      </c>
      <c r="B1958" s="23">
        <v>-96.397651999999994</v>
      </c>
      <c r="C1958" s="25">
        <v>4.3099851999999998</v>
      </c>
      <c r="D1958" s="26">
        <v>-4.6610176000000001E-3</v>
      </c>
      <c r="E1958" s="28">
        <f t="shared" si="90"/>
        <v>7.9350293333333344E-4</v>
      </c>
      <c r="F1958" s="18">
        <f t="shared" si="91"/>
        <v>3.4093695151671843</v>
      </c>
      <c r="G1958" s="12">
        <f t="shared" si="92"/>
        <v>23.50666110324055</v>
      </c>
    </row>
    <row r="1959" spans="1:7" x14ac:dyDescent="0.25">
      <c r="A1959" s="24">
        <v>97.379883000000007</v>
      </c>
      <c r="B1959" s="23">
        <v>-96.439437999999996</v>
      </c>
      <c r="C1959" s="25">
        <v>4.3100157000000001</v>
      </c>
      <c r="D1959" s="26">
        <v>-4.6632527000000003E-3</v>
      </c>
      <c r="E1959" s="28">
        <f t="shared" si="90"/>
        <v>7.9387545000000014E-4</v>
      </c>
      <c r="F1959" s="18">
        <f t="shared" si="91"/>
        <v>3.4108473926009708</v>
      </c>
      <c r="G1959" s="12">
        <f t="shared" si="92"/>
        <v>23.516850659941163</v>
      </c>
    </row>
    <row r="1960" spans="1:7" x14ac:dyDescent="0.25">
      <c r="A1960" s="24">
        <v>97.429687999999999</v>
      </c>
      <c r="B1960" s="23">
        <v>-96.506027000000003</v>
      </c>
      <c r="C1960" s="25">
        <v>4.3099936999999997</v>
      </c>
      <c r="D1960" s="26">
        <v>-4.6692612000000001E-3</v>
      </c>
      <c r="E1960" s="28">
        <f t="shared" si="90"/>
        <v>7.9487686666666673E-4</v>
      </c>
      <c r="F1960" s="18">
        <f t="shared" si="91"/>
        <v>3.4132024967133145</v>
      </c>
      <c r="G1960" s="12">
        <f t="shared" si="92"/>
        <v>23.533088452291167</v>
      </c>
    </row>
    <row r="1961" spans="1:7" x14ac:dyDescent="0.25">
      <c r="A1961" s="24">
        <v>97.479491999999993</v>
      </c>
      <c r="B1961" s="23">
        <v>-96.548903999999993</v>
      </c>
      <c r="C1961" s="25">
        <v>4.3099704000000001</v>
      </c>
      <c r="D1961" s="26">
        <v>-4.6681999000000004E-3</v>
      </c>
      <c r="E1961" s="28">
        <f t="shared" si="90"/>
        <v>7.9469998333333344E-4</v>
      </c>
      <c r="F1961" s="18">
        <f t="shared" si="91"/>
        <v>3.4147189603788588</v>
      </c>
      <c r="G1961" s="12">
        <f t="shared" si="92"/>
        <v>23.543544050401827</v>
      </c>
    </row>
    <row r="1962" spans="1:7" x14ac:dyDescent="0.25">
      <c r="A1962" s="24">
        <v>97.529297</v>
      </c>
      <c r="B1962" s="23">
        <v>-96.589957999999996</v>
      </c>
      <c r="C1962" s="25">
        <v>4.3099626999999998</v>
      </c>
      <c r="D1962" s="26">
        <v>-4.6723839000000003E-3</v>
      </c>
      <c r="E1962" s="28">
        <f t="shared" si="90"/>
        <v>7.9539731666666673E-4</v>
      </c>
      <c r="F1962" s="18">
        <f t="shared" si="91"/>
        <v>3.4161709486085692</v>
      </c>
      <c r="G1962" s="12">
        <f t="shared" si="92"/>
        <v>23.553555108191205</v>
      </c>
    </row>
    <row r="1963" spans="1:7" x14ac:dyDescent="0.25">
      <c r="A1963" s="24">
        <v>97.579102000000006</v>
      </c>
      <c r="B1963" s="23">
        <v>-96.642464000000004</v>
      </c>
      <c r="C1963" s="25">
        <v>4.3099170000000004</v>
      </c>
      <c r="D1963" s="26">
        <v>-4.6749115000000001E-3</v>
      </c>
      <c r="E1963" s="28">
        <f t="shared" si="90"/>
        <v>7.9581858333333335E-4</v>
      </c>
      <c r="F1963" s="18">
        <f t="shared" si="91"/>
        <v>3.4180279684845654</v>
      </c>
      <c r="G1963" s="12">
        <f t="shared" si="92"/>
        <v>23.566358747307717</v>
      </c>
    </row>
    <row r="1964" spans="1:7" x14ac:dyDescent="0.25">
      <c r="A1964" s="24">
        <v>97.628906000000001</v>
      </c>
      <c r="B1964" s="23">
        <v>-96.694321000000002</v>
      </c>
      <c r="C1964" s="25">
        <v>4.3098869000000004</v>
      </c>
      <c r="D1964" s="26">
        <v>-4.6790241999999996E-3</v>
      </c>
      <c r="E1964" s="28">
        <f t="shared" si="90"/>
        <v>7.9650403333333334E-4</v>
      </c>
      <c r="F1964" s="18">
        <f t="shared" si="91"/>
        <v>3.4198620346809911</v>
      </c>
      <c r="G1964" s="12">
        <f t="shared" si="92"/>
        <v>23.579004127143637</v>
      </c>
    </row>
    <row r="1965" spans="1:7" x14ac:dyDescent="0.25">
      <c r="A1965" s="24">
        <v>97.678711000000007</v>
      </c>
      <c r="B1965" s="23">
        <v>-96.750541999999996</v>
      </c>
      <c r="C1965" s="25">
        <v>4.3098025</v>
      </c>
      <c r="D1965" s="26">
        <v>-4.6787080000000002E-3</v>
      </c>
      <c r="E1965" s="28">
        <f t="shared" si="90"/>
        <v>7.9645133333333337E-4</v>
      </c>
      <c r="F1965" s="18">
        <f t="shared" si="91"/>
        <v>3.4218504458044512</v>
      </c>
      <c r="G1965" s="12">
        <f t="shared" si="92"/>
        <v>23.592713672619755</v>
      </c>
    </row>
    <row r="1966" spans="1:7" x14ac:dyDescent="0.25">
      <c r="A1966" s="24">
        <v>97.728515999999999</v>
      </c>
      <c r="B1966" s="23">
        <v>-96.785042000000004</v>
      </c>
      <c r="C1966" s="25">
        <v>4.3097510000000003</v>
      </c>
      <c r="D1966" s="26">
        <v>-4.6836734000000003E-3</v>
      </c>
      <c r="E1966" s="28">
        <f t="shared" si="90"/>
        <v>7.972789000000001E-4</v>
      </c>
      <c r="F1966" s="18">
        <f t="shared" si="91"/>
        <v>3.4230706337014891</v>
      </c>
      <c r="G1966" s="12">
        <f t="shared" si="92"/>
        <v>23.601126531141059</v>
      </c>
    </row>
    <row r="1967" spans="1:7" x14ac:dyDescent="0.25">
      <c r="A1967" s="24">
        <v>97.778319999999994</v>
      </c>
      <c r="B1967" s="23">
        <v>-96.824821</v>
      </c>
      <c r="C1967" s="25">
        <v>4.3098444999999996</v>
      </c>
      <c r="D1967" s="26">
        <v>-4.6852109999999999E-3</v>
      </c>
      <c r="E1967" s="28">
        <f t="shared" si="90"/>
        <v>7.9753516666666673E-4</v>
      </c>
      <c r="F1967" s="18">
        <f t="shared" si="91"/>
        <v>3.4244775280306561</v>
      </c>
      <c r="G1967" s="12">
        <f t="shared" si="92"/>
        <v>23.61082667894161</v>
      </c>
    </row>
    <row r="1968" spans="1:7" x14ac:dyDescent="0.25">
      <c r="A1968" s="24">
        <v>97.828125</v>
      </c>
      <c r="B1968" s="23">
        <v>-96.857474999999994</v>
      </c>
      <c r="C1968" s="25">
        <v>4.3097137999999999</v>
      </c>
      <c r="D1968" s="26">
        <v>-4.6872850999999998E-3</v>
      </c>
      <c r="E1968" s="28">
        <f t="shared" si="90"/>
        <v>7.9788085000000002E-4</v>
      </c>
      <c r="F1968" s="18">
        <f t="shared" si="91"/>
        <v>3.425632427033261</v>
      </c>
      <c r="G1968" s="12">
        <f t="shared" si="92"/>
        <v>23.618789388569276</v>
      </c>
    </row>
    <row r="1969" spans="1:7" x14ac:dyDescent="0.25">
      <c r="A1969" s="24">
        <v>97.877930000000006</v>
      </c>
      <c r="B1969" s="23">
        <v>-96.914603999999997</v>
      </c>
      <c r="C1969" s="25">
        <v>4.3096490000000003</v>
      </c>
      <c r="D1969" s="26">
        <v>-4.6872436E-3</v>
      </c>
      <c r="E1969" s="28">
        <f t="shared" si="90"/>
        <v>7.9787393333333341E-4</v>
      </c>
      <c r="F1969" s="18">
        <f t="shared" si="91"/>
        <v>3.4276529520874606</v>
      </c>
      <c r="G1969" s="12">
        <f t="shared" si="92"/>
        <v>23.632720350727642</v>
      </c>
    </row>
    <row r="1970" spans="1:7" x14ac:dyDescent="0.25">
      <c r="A1970" s="24">
        <v>97.927734000000001</v>
      </c>
      <c r="B1970" s="23">
        <v>-96.984397999999999</v>
      </c>
      <c r="C1970" s="25">
        <v>4.3096876000000002</v>
      </c>
      <c r="D1970" s="26">
        <v>-4.6943779999999999E-3</v>
      </c>
      <c r="E1970" s="28">
        <f t="shared" si="90"/>
        <v>7.9906300000000003E-4</v>
      </c>
      <c r="F1970" s="18">
        <f t="shared" si="91"/>
        <v>3.4301214098870507</v>
      </c>
      <c r="G1970" s="12">
        <f t="shared" si="92"/>
        <v>23.64973968544172</v>
      </c>
    </row>
    <row r="1971" spans="1:7" x14ac:dyDescent="0.25">
      <c r="A1971" s="24">
        <v>97.977538999999993</v>
      </c>
      <c r="B1971" s="23">
        <v>-97.051567000000006</v>
      </c>
      <c r="C1971" s="25">
        <v>4.3096284999999996</v>
      </c>
      <c r="D1971" s="26">
        <v>-4.6956296999999996E-3</v>
      </c>
      <c r="E1971" s="28">
        <f t="shared" si="90"/>
        <v>7.9927161666666668E-4</v>
      </c>
      <c r="F1971" s="18">
        <f t="shared" si="91"/>
        <v>3.432497027303171</v>
      </c>
      <c r="G1971" s="12">
        <f t="shared" si="92"/>
        <v>23.666118911355273</v>
      </c>
    </row>
    <row r="1972" spans="1:7" x14ac:dyDescent="0.25">
      <c r="A1972" s="24">
        <v>98.027343999999999</v>
      </c>
      <c r="B1972" s="23">
        <v>-97.095802000000006</v>
      </c>
      <c r="C1972" s="25">
        <v>4.3095736999999996</v>
      </c>
      <c r="D1972" s="26">
        <v>-4.7007081999999997E-3</v>
      </c>
      <c r="E1972" s="28">
        <f t="shared" si="90"/>
        <v>8.0011803333333333E-4</v>
      </c>
      <c r="F1972" s="18">
        <f t="shared" si="91"/>
        <v>3.4340615203937643</v>
      </c>
      <c r="G1972" s="12">
        <f t="shared" si="92"/>
        <v>23.676905659085413</v>
      </c>
    </row>
    <row r="1973" spans="1:7" x14ac:dyDescent="0.25">
      <c r="A1973" s="24">
        <v>98.077147999999994</v>
      </c>
      <c r="B1973" s="23">
        <v>-97.118088</v>
      </c>
      <c r="C1973" s="25">
        <v>4.3095131000000002</v>
      </c>
      <c r="D1973" s="26">
        <v>-4.7002435000000004E-3</v>
      </c>
      <c r="E1973" s="28">
        <f t="shared" si="90"/>
        <v>8.0004058333333348E-4</v>
      </c>
      <c r="F1973" s="18">
        <f t="shared" si="91"/>
        <v>3.4348497264074855</v>
      </c>
      <c r="G1973" s="12">
        <f t="shared" si="92"/>
        <v>23.6823401218392</v>
      </c>
    </row>
    <row r="1974" spans="1:7" x14ac:dyDescent="0.25">
      <c r="A1974" s="24">
        <v>98.126953</v>
      </c>
      <c r="B1974" s="23">
        <v>-97.176079000000001</v>
      </c>
      <c r="C1974" s="25">
        <v>4.3095660000000002</v>
      </c>
      <c r="D1974" s="26">
        <v>-4.7025382999999997E-3</v>
      </c>
      <c r="E1974" s="28">
        <f t="shared" si="90"/>
        <v>8.0042304999999999E-4</v>
      </c>
      <c r="F1974" s="18">
        <f t="shared" si="91"/>
        <v>3.4369007384752281</v>
      </c>
      <c r="G1974" s="12">
        <f t="shared" si="92"/>
        <v>23.69648128353511</v>
      </c>
    </row>
    <row r="1975" spans="1:7" x14ac:dyDescent="0.25">
      <c r="A1975" s="24">
        <v>98.176758000000007</v>
      </c>
      <c r="B1975" s="23">
        <v>-97.226867999999996</v>
      </c>
      <c r="C1975" s="25">
        <v>4.3093829000000001</v>
      </c>
      <c r="D1975" s="26">
        <v>-4.7058700999999996E-3</v>
      </c>
      <c r="E1975" s="28">
        <f t="shared" si="90"/>
        <v>8.0097834999999994E-4</v>
      </c>
      <c r="F1975" s="18">
        <f t="shared" si="91"/>
        <v>3.4386970318984931</v>
      </c>
      <c r="G1975" s="12">
        <f t="shared" si="92"/>
        <v>23.708866230533324</v>
      </c>
    </row>
    <row r="1976" spans="1:7" x14ac:dyDescent="0.25">
      <c r="A1976" s="24">
        <v>98.226562999999999</v>
      </c>
      <c r="B1976" s="23">
        <v>-97.269874999999999</v>
      </c>
      <c r="C1976" s="25">
        <v>4.3093963000000004</v>
      </c>
      <c r="D1976" s="26">
        <v>-4.7073601999999999E-3</v>
      </c>
      <c r="E1976" s="28">
        <f t="shared" si="90"/>
        <v>8.0122670000000007E-4</v>
      </c>
      <c r="F1976" s="18">
        <f t="shared" si="91"/>
        <v>3.4402180933735051</v>
      </c>
      <c r="G1976" s="12">
        <f t="shared" si="92"/>
        <v>23.719353529270304</v>
      </c>
    </row>
    <row r="1977" spans="1:7" x14ac:dyDescent="0.25">
      <c r="A1977" s="24">
        <v>98.276366999999993</v>
      </c>
      <c r="B1977" s="23">
        <v>-97.319923000000003</v>
      </c>
      <c r="C1977" s="25">
        <v>4.3093652999999996</v>
      </c>
      <c r="D1977" s="26">
        <v>-4.7127604E-3</v>
      </c>
      <c r="E1977" s="28">
        <f t="shared" si="90"/>
        <v>8.0212673333333341E-4</v>
      </c>
      <c r="F1977" s="18">
        <f t="shared" si="91"/>
        <v>3.4419881792828084</v>
      </c>
      <c r="G1977" s="12">
        <f t="shared" si="92"/>
        <v>23.731557782698541</v>
      </c>
    </row>
    <row r="1978" spans="1:7" x14ac:dyDescent="0.25">
      <c r="A1978" s="24">
        <v>98.326172</v>
      </c>
      <c r="B1978" s="23">
        <v>-97.365645999999998</v>
      </c>
      <c r="C1978" s="25">
        <v>4.3093300000000001</v>
      </c>
      <c r="D1978" s="26">
        <v>-4.7132907999999996E-3</v>
      </c>
      <c r="E1978" s="28">
        <f t="shared" si="90"/>
        <v>8.0221513333333331E-4</v>
      </c>
      <c r="F1978" s="18">
        <f t="shared" si="91"/>
        <v>3.4436052996079169</v>
      </c>
      <c r="G1978" s="12">
        <f t="shared" si="92"/>
        <v>23.742707380674467</v>
      </c>
    </row>
    <row r="1979" spans="1:7" x14ac:dyDescent="0.25">
      <c r="A1979" s="24">
        <v>98.375977000000006</v>
      </c>
      <c r="B1979" s="23">
        <v>-97.418816000000007</v>
      </c>
      <c r="C1979" s="25">
        <v>4.3093637999999999</v>
      </c>
      <c r="D1979" s="26">
        <v>-4.7162771000000001E-3</v>
      </c>
      <c r="E1979" s="28">
        <f t="shared" si="90"/>
        <v>8.0271285000000009E-4</v>
      </c>
      <c r="F1979" s="18">
        <f t="shared" si="91"/>
        <v>3.4454858036799609</v>
      </c>
      <c r="G1979" s="12">
        <f t="shared" si="92"/>
        <v>23.755672936836142</v>
      </c>
    </row>
    <row r="1980" spans="1:7" x14ac:dyDescent="0.25">
      <c r="A1980" s="24">
        <v>98.425781000000001</v>
      </c>
      <c r="B1980" s="23">
        <v>-97.462418</v>
      </c>
      <c r="C1980" s="25">
        <v>4.3092594000000002</v>
      </c>
      <c r="D1980" s="26">
        <v>-4.7161696000000003E-3</v>
      </c>
      <c r="E1980" s="28">
        <f t="shared" si="90"/>
        <v>8.0269493333333343E-4</v>
      </c>
      <c r="F1980" s="18">
        <f t="shared" si="91"/>
        <v>3.4470279089752256</v>
      </c>
      <c r="G1980" s="12">
        <f t="shared" si="92"/>
        <v>23.766305326901236</v>
      </c>
    </row>
    <row r="1981" spans="1:7" x14ac:dyDescent="0.25">
      <c r="A1981" s="24">
        <v>98.475586000000007</v>
      </c>
      <c r="B1981" s="23">
        <v>-97.518180999999998</v>
      </c>
      <c r="C1981" s="25">
        <v>4.3092636999999998</v>
      </c>
      <c r="D1981" s="26">
        <v>-4.7188341000000003E-3</v>
      </c>
      <c r="E1981" s="28">
        <f t="shared" si="90"/>
        <v>8.0313901666666677E-4</v>
      </c>
      <c r="F1981" s="18">
        <f t="shared" si="91"/>
        <v>3.4490001216622552</v>
      </c>
      <c r="G1981" s="12">
        <f t="shared" si="92"/>
        <v>23.77990318863235</v>
      </c>
    </row>
    <row r="1982" spans="1:7" x14ac:dyDescent="0.25">
      <c r="A1982" s="24">
        <v>98.525390999999999</v>
      </c>
      <c r="B1982" s="23">
        <v>-97.567031999999998</v>
      </c>
      <c r="C1982" s="25">
        <v>4.3091803000000004</v>
      </c>
      <c r="D1982" s="26">
        <v>-4.7213732999999997E-3</v>
      </c>
      <c r="E1982" s="28">
        <f t="shared" si="90"/>
        <v>8.0356221666666667E-4</v>
      </c>
      <c r="F1982" s="18">
        <f t="shared" si="91"/>
        <v>3.4507278723566959</v>
      </c>
      <c r="G1982" s="12">
        <f t="shared" si="92"/>
        <v>23.791815552447545</v>
      </c>
    </row>
    <row r="1983" spans="1:7" x14ac:dyDescent="0.25">
      <c r="A1983" s="24">
        <v>98.575194999999994</v>
      </c>
      <c r="B1983" s="23">
        <v>-97.613265999999996</v>
      </c>
      <c r="C1983" s="25">
        <v>4.3091682999999996</v>
      </c>
      <c r="D1983" s="26">
        <v>-4.7245445000000004E-3</v>
      </c>
      <c r="E1983" s="28">
        <f t="shared" si="90"/>
        <v>8.0409075000000007E-4</v>
      </c>
      <c r="F1983" s="18">
        <f t="shared" si="91"/>
        <v>3.452363065609787</v>
      </c>
      <c r="G1983" s="12">
        <f t="shared" si="92"/>
        <v>23.803089758269973</v>
      </c>
    </row>
    <row r="1984" spans="1:7" x14ac:dyDescent="0.25">
      <c r="A1984" s="24">
        <v>98.625</v>
      </c>
      <c r="B1984" s="23">
        <v>-97.648101999999994</v>
      </c>
      <c r="C1984" s="25">
        <v>4.3090849000000002</v>
      </c>
      <c r="D1984" s="26">
        <v>-4.7270893E-3</v>
      </c>
      <c r="E1984" s="28">
        <f t="shared" si="90"/>
        <v>8.0451488333333333E-4</v>
      </c>
      <c r="F1984" s="18">
        <f t="shared" si="91"/>
        <v>3.4535951370759093</v>
      </c>
      <c r="G1984" s="12">
        <f t="shared" si="92"/>
        <v>23.811584550717747</v>
      </c>
    </row>
    <row r="1985" spans="1:7" x14ac:dyDescent="0.25">
      <c r="A1985" s="24">
        <v>98.674805000000006</v>
      </c>
      <c r="B1985" s="23">
        <v>-97.693481000000006</v>
      </c>
      <c r="C1985" s="25">
        <v>4.3091669000000001</v>
      </c>
      <c r="D1985" s="26">
        <v>-4.7309281999999998E-3</v>
      </c>
      <c r="E1985" s="28">
        <f t="shared" si="90"/>
        <v>8.051547E-4</v>
      </c>
      <c r="F1985" s="18">
        <f t="shared" si="91"/>
        <v>3.4552000908898131</v>
      </c>
      <c r="G1985" s="12">
        <f t="shared" si="92"/>
        <v>23.822650263959435</v>
      </c>
    </row>
    <row r="1986" spans="1:7" x14ac:dyDescent="0.25">
      <c r="A1986" s="24">
        <v>98.724609000000001</v>
      </c>
      <c r="B1986" s="23">
        <v>-97.734665000000007</v>
      </c>
      <c r="C1986" s="25">
        <v>4.3090191000000004</v>
      </c>
      <c r="D1986" s="26">
        <v>-4.7317445000000001E-3</v>
      </c>
      <c r="E1986" s="28">
        <f t="shared" si="90"/>
        <v>8.052907500000001E-4</v>
      </c>
      <c r="F1986" s="18">
        <f t="shared" si="91"/>
        <v>3.4566566769289904</v>
      </c>
      <c r="G1986" s="12">
        <f t="shared" si="92"/>
        <v>23.832693022375125</v>
      </c>
    </row>
    <row r="1987" spans="1:7" x14ac:dyDescent="0.25">
      <c r="A1987" s="24">
        <v>98.774413999999993</v>
      </c>
      <c r="B1987" s="23">
        <v>-97.817122999999995</v>
      </c>
      <c r="C1987" s="25">
        <v>4.3091248999999996</v>
      </c>
      <c r="D1987" s="26">
        <v>-4.7349753000000003E-3</v>
      </c>
      <c r="E1987" s="28">
        <f t="shared" si="90"/>
        <v>8.058292166666668E-4</v>
      </c>
      <c r="F1987" s="18">
        <f t="shared" si="91"/>
        <v>3.4595730321062059</v>
      </c>
      <c r="G1987" s="12">
        <f t="shared" si="92"/>
        <v>23.852800485793953</v>
      </c>
    </row>
    <row r="1988" spans="1:7" x14ac:dyDescent="0.25">
      <c r="A1988" s="24">
        <v>98.824218999999999</v>
      </c>
      <c r="B1988" s="23">
        <v>-97.855377000000004</v>
      </c>
      <c r="C1988" s="25">
        <v>4.3090491000000002</v>
      </c>
      <c r="D1988" s="26">
        <v>-4.7378065000000004E-3</v>
      </c>
      <c r="E1988" s="28">
        <f t="shared" si="90"/>
        <v>8.0630108333333344E-4</v>
      </c>
      <c r="F1988" s="18">
        <f t="shared" si="91"/>
        <v>3.4609259905935477</v>
      </c>
      <c r="G1988" s="12">
        <f t="shared" si="92"/>
        <v>23.862128760862767</v>
      </c>
    </row>
    <row r="1989" spans="1:7" x14ac:dyDescent="0.25">
      <c r="A1989" s="24">
        <v>98.874022999999994</v>
      </c>
      <c r="B1989" s="23">
        <v>-97.909255999999999</v>
      </c>
      <c r="C1989" s="25">
        <v>4.3088731999999998</v>
      </c>
      <c r="D1989" s="26">
        <v>-4.7416029999999996E-3</v>
      </c>
      <c r="E1989" s="28">
        <f t="shared" ref="E1989:E2052" si="93" xml:space="preserve"> (delta_0 - D1989) / L</f>
        <v>8.0693383333333335E-4</v>
      </c>
      <c r="F1989" s="18">
        <f t="shared" ref="F1989:F2052" si="94" xml:space="preserve"> -B1989 / A_6x12_in2</f>
        <v>3.4628315704110695</v>
      </c>
      <c r="G1989" s="12">
        <f t="shared" ref="G1989:G2052" si="95" xml:space="preserve"> -B1989 * kip_to_N / A_6x12_mm2</f>
        <v>23.875267207363322</v>
      </c>
    </row>
    <row r="1990" spans="1:7" x14ac:dyDescent="0.25">
      <c r="A1990" s="24">
        <v>98.923828</v>
      </c>
      <c r="B1990" s="23">
        <v>-97.947884000000002</v>
      </c>
      <c r="C1990" s="25">
        <v>4.3088778999999997</v>
      </c>
      <c r="D1990" s="26">
        <v>-4.7456859999999998E-3</v>
      </c>
      <c r="E1990" s="28">
        <f t="shared" si="93"/>
        <v>8.0761433333333338E-4</v>
      </c>
      <c r="F1990" s="18">
        <f t="shared" si="94"/>
        <v>3.4641977564425703</v>
      </c>
      <c r="G1990" s="12">
        <f t="shared" si="95"/>
        <v>23.884686682695524</v>
      </c>
    </row>
    <row r="1991" spans="1:7" x14ac:dyDescent="0.25">
      <c r="A1991" s="24">
        <v>98.973633000000007</v>
      </c>
      <c r="B1991" s="23">
        <v>-98.000038000000004</v>
      </c>
      <c r="C1991" s="25">
        <v>4.3088740999999997</v>
      </c>
      <c r="D1991" s="26">
        <v>-4.7480939E-3</v>
      </c>
      <c r="E1991" s="28">
        <f t="shared" si="93"/>
        <v>8.0801565000000004E-4</v>
      </c>
      <c r="F1991" s="18">
        <f t="shared" si="94"/>
        <v>3.4660423268652405</v>
      </c>
      <c r="G1991" s="12">
        <f t="shared" si="95"/>
        <v>23.897404486270016</v>
      </c>
    </row>
    <row r="1992" spans="1:7" x14ac:dyDescent="0.25">
      <c r="A1992" s="24">
        <v>99.023437999999999</v>
      </c>
      <c r="B1992" s="23">
        <v>-98.050026000000003</v>
      </c>
      <c r="C1992" s="25">
        <v>4.3088464999999996</v>
      </c>
      <c r="D1992" s="26">
        <v>-4.7506094000000004E-3</v>
      </c>
      <c r="E1992" s="28">
        <f t="shared" si="93"/>
        <v>8.0843490000000011E-4</v>
      </c>
      <c r="F1992" s="18">
        <f t="shared" si="94"/>
        <v>3.4678102907086354</v>
      </c>
      <c r="G1992" s="12">
        <f t="shared" si="95"/>
        <v>23.909594108639954</v>
      </c>
    </row>
    <row r="1993" spans="1:7" x14ac:dyDescent="0.25">
      <c r="A1993" s="24">
        <v>99.073241999999993</v>
      </c>
      <c r="B1993" s="23">
        <v>-98.087981999999997</v>
      </c>
      <c r="C1993" s="25">
        <v>4.3088255000000002</v>
      </c>
      <c r="D1993" s="26">
        <v>-4.7523197999999999E-3</v>
      </c>
      <c r="E1993" s="28">
        <f t="shared" si="93"/>
        <v>8.087199666666667E-4</v>
      </c>
      <c r="F1993" s="18">
        <f t="shared" si="94"/>
        <v>3.4691527096019676</v>
      </c>
      <c r="G1993" s="12">
        <f t="shared" si="95"/>
        <v>23.918849716119219</v>
      </c>
    </row>
    <row r="1994" spans="1:7" x14ac:dyDescent="0.25">
      <c r="A1994" s="24">
        <v>99.123047</v>
      </c>
      <c r="B1994" s="23">
        <v>-98.140326999999999</v>
      </c>
      <c r="C1994" s="25">
        <v>4.3088837</v>
      </c>
      <c r="D1994" s="26">
        <v>-4.7548590000000002E-3</v>
      </c>
      <c r="E1994" s="28">
        <f t="shared" si="93"/>
        <v>8.091431666666667E-4</v>
      </c>
      <c r="F1994" s="18">
        <f t="shared" si="94"/>
        <v>3.4710040352677778</v>
      </c>
      <c r="G1994" s="12">
        <f t="shared" si="95"/>
        <v>23.931614095229296</v>
      </c>
    </row>
    <row r="1995" spans="1:7" x14ac:dyDescent="0.25">
      <c r="A1995" s="24">
        <v>99.172852000000006</v>
      </c>
      <c r="B1995" s="23">
        <v>-98.202254999999994</v>
      </c>
      <c r="C1995" s="25">
        <v>4.3088169000000001</v>
      </c>
      <c r="D1995" s="26">
        <v>-4.7591151999999996E-3</v>
      </c>
      <c r="E1995" s="28">
        <f t="shared" si="93"/>
        <v>8.0985253333333335E-4</v>
      </c>
      <c r="F1995" s="18">
        <f t="shared" si="94"/>
        <v>3.4731942902268429</v>
      </c>
      <c r="G1995" s="12">
        <f t="shared" si="95"/>
        <v>23.94671529820052</v>
      </c>
    </row>
    <row r="1996" spans="1:7" x14ac:dyDescent="0.25">
      <c r="A1996" s="24">
        <v>99.222656000000001</v>
      </c>
      <c r="B1996" s="23">
        <v>-98.280051999999998</v>
      </c>
      <c r="C1996" s="25">
        <v>4.3087888000000003</v>
      </c>
      <c r="D1996" s="26">
        <v>-4.7593829000000002E-3</v>
      </c>
      <c r="E1996" s="28">
        <f t="shared" si="93"/>
        <v>8.0989715000000012E-4</v>
      </c>
      <c r="F1996" s="18">
        <f t="shared" si="94"/>
        <v>3.4759457962507812</v>
      </c>
      <c r="G1996" s="12">
        <f t="shared" si="95"/>
        <v>23.965686172240574</v>
      </c>
    </row>
    <row r="1997" spans="1:7" x14ac:dyDescent="0.25">
      <c r="A1997" s="24">
        <v>99.272461000000007</v>
      </c>
      <c r="B1997" s="23">
        <v>-98.304810000000003</v>
      </c>
      <c r="C1997" s="25">
        <v>4.3086475999999996</v>
      </c>
      <c r="D1997" s="26">
        <v>-4.7640260000000002E-3</v>
      </c>
      <c r="E1997" s="28">
        <f t="shared" si="93"/>
        <v>8.1067100000000011E-4</v>
      </c>
      <c r="F1997" s="18">
        <f t="shared" si="94"/>
        <v>3.4768214313799075</v>
      </c>
      <c r="G1997" s="12">
        <f t="shared" si="95"/>
        <v>23.971723434596239</v>
      </c>
    </row>
    <row r="1998" spans="1:7" x14ac:dyDescent="0.25">
      <c r="A1998" s="24">
        <v>99.322265999999999</v>
      </c>
      <c r="B1998" s="23">
        <v>-98.342727999999994</v>
      </c>
      <c r="C1998" s="25">
        <v>4.3086080999999998</v>
      </c>
      <c r="D1998" s="26">
        <v>-4.7655939000000001E-3</v>
      </c>
      <c r="E1998" s="28">
        <f t="shared" si="93"/>
        <v>8.1093231666666673E-4</v>
      </c>
      <c r="F1998" s="18">
        <f t="shared" si="94"/>
        <v>3.4781625062981649</v>
      </c>
      <c r="G1998" s="12">
        <f t="shared" si="95"/>
        <v>23.980969775738576</v>
      </c>
    </row>
    <row r="1999" spans="1:7" x14ac:dyDescent="0.25">
      <c r="A1999" s="24">
        <v>99.372069999999994</v>
      </c>
      <c r="B1999" s="23">
        <v>-98.391013999999998</v>
      </c>
      <c r="C1999" s="25">
        <v>4.3085846999999999</v>
      </c>
      <c r="D1999" s="26">
        <v>-4.7686635999999996E-3</v>
      </c>
      <c r="E1999" s="28">
        <f t="shared" si="93"/>
        <v>8.1144393333333327E-4</v>
      </c>
      <c r="F1999" s="18">
        <f t="shared" si="94"/>
        <v>3.479870274205306</v>
      </c>
      <c r="G1999" s="12">
        <f t="shared" si="95"/>
        <v>23.992744363754799</v>
      </c>
    </row>
    <row r="2000" spans="1:7" x14ac:dyDescent="0.25">
      <c r="A2000" s="24">
        <v>99.421875</v>
      </c>
      <c r="B2000" s="23">
        <v>-98.443282999999994</v>
      </c>
      <c r="C2000" s="25">
        <v>4.3085994999999997</v>
      </c>
      <c r="D2000" s="26">
        <v>-4.7706366000000002E-3</v>
      </c>
      <c r="E2000" s="28">
        <f t="shared" si="93"/>
        <v>8.1177276666666678E-4</v>
      </c>
      <c r="F2000" s="18">
        <f t="shared" si="94"/>
        <v>3.4817189119209662</v>
      </c>
      <c r="G2000" s="12">
        <f t="shared" si="95"/>
        <v>24.005490210191027</v>
      </c>
    </row>
    <row r="2001" spans="1:7" x14ac:dyDescent="0.25">
      <c r="A2001" s="24">
        <v>99.471680000000006</v>
      </c>
      <c r="B2001" s="23">
        <v>-98.485366999999997</v>
      </c>
      <c r="C2001" s="25">
        <v>4.3085221999999996</v>
      </c>
      <c r="D2001" s="26">
        <v>-4.7724307999999997E-3</v>
      </c>
      <c r="E2001" s="28">
        <f t="shared" si="93"/>
        <v>8.1207179999999999E-4</v>
      </c>
      <c r="F2001" s="18">
        <f t="shared" si="94"/>
        <v>3.4832073289487617</v>
      </c>
      <c r="G2001" s="12">
        <f t="shared" si="95"/>
        <v>24.015752434481186</v>
      </c>
    </row>
    <row r="2002" spans="1:7" x14ac:dyDescent="0.25">
      <c r="A2002" s="24">
        <v>99.521484000000001</v>
      </c>
      <c r="B2002" s="23">
        <v>-98.529160000000005</v>
      </c>
      <c r="C2002" s="25">
        <v>4.3084888000000001</v>
      </c>
      <c r="D2002" s="26">
        <v>-4.7776516999999998E-3</v>
      </c>
      <c r="E2002" s="28">
        <f t="shared" si="93"/>
        <v>8.1294194999999997E-4</v>
      </c>
      <c r="F2002" s="18">
        <f t="shared" si="94"/>
        <v>3.4847561894871668</v>
      </c>
      <c r="G2002" s="12">
        <f t="shared" si="95"/>
        <v>24.026431400081869</v>
      </c>
    </row>
    <row r="2003" spans="1:7" x14ac:dyDescent="0.25">
      <c r="A2003" s="24">
        <v>99.571288999999993</v>
      </c>
      <c r="B2003" s="23">
        <v>-98.583313000000004</v>
      </c>
      <c r="C2003" s="25">
        <v>4.3085041000000004</v>
      </c>
      <c r="D2003" s="26">
        <v>-4.7806678E-3</v>
      </c>
      <c r="E2003" s="28">
        <f t="shared" si="93"/>
        <v>8.1344463333333334E-4</v>
      </c>
      <c r="F2003" s="18">
        <f t="shared" si="94"/>
        <v>3.4866714600723347</v>
      </c>
      <c r="G2003" s="12">
        <f t="shared" si="95"/>
        <v>24.039636661748656</v>
      </c>
    </row>
    <row r="2004" spans="1:7" x14ac:dyDescent="0.25">
      <c r="A2004" s="24">
        <v>99.621093999999999</v>
      </c>
      <c r="B2004" s="23">
        <v>-98.637100000000004</v>
      </c>
      <c r="C2004" s="25">
        <v>4.3084574</v>
      </c>
      <c r="D2004" s="26">
        <v>-4.7810552999999999E-3</v>
      </c>
      <c r="E2004" s="28">
        <f t="shared" si="93"/>
        <v>8.1350921666666672E-4</v>
      </c>
      <c r="F2004" s="18">
        <f t="shared" si="94"/>
        <v>3.4885737860554644</v>
      </c>
      <c r="G2004" s="12">
        <f t="shared" si="95"/>
        <v>24.052752673959823</v>
      </c>
    </row>
    <row r="2005" spans="1:7" x14ac:dyDescent="0.25">
      <c r="A2005" s="24">
        <v>99.670897999999994</v>
      </c>
      <c r="B2005" s="23">
        <v>-98.676140000000004</v>
      </c>
      <c r="C2005" s="25">
        <v>4.3084420999999997</v>
      </c>
      <c r="D2005" s="26">
        <v>-4.7857580000000002E-3</v>
      </c>
      <c r="E2005" s="28">
        <f t="shared" si="93"/>
        <v>8.1429300000000011E-4</v>
      </c>
      <c r="F2005" s="18">
        <f t="shared" si="94"/>
        <v>3.4899545436061996</v>
      </c>
      <c r="G2005" s="12">
        <f t="shared" si="95"/>
        <v>24.062272615892336</v>
      </c>
    </row>
    <row r="2006" spans="1:7" x14ac:dyDescent="0.25">
      <c r="A2006" s="24">
        <v>99.720703</v>
      </c>
      <c r="B2006" s="23">
        <v>-98.730475999999996</v>
      </c>
      <c r="C2006" s="25">
        <v>4.3083267000000003</v>
      </c>
      <c r="D2006" s="26">
        <v>-4.7884225000000002E-3</v>
      </c>
      <c r="E2006" s="28">
        <f t="shared" si="93"/>
        <v>8.1473708333333345E-4</v>
      </c>
      <c r="F2006" s="18">
        <f t="shared" si="94"/>
        <v>3.4918762864923862</v>
      </c>
      <c r="G2006" s="12">
        <f t="shared" si="95"/>
        <v>24.07552250228693</v>
      </c>
    </row>
    <row r="2007" spans="1:7" x14ac:dyDescent="0.25">
      <c r="A2007" s="24">
        <v>99.770508000000007</v>
      </c>
      <c r="B2007" s="23">
        <v>-98.787750000000003</v>
      </c>
      <c r="C2007" s="25">
        <v>4.3083596000000002</v>
      </c>
      <c r="D2007" s="26">
        <v>-4.7897757000000003E-3</v>
      </c>
      <c r="E2007" s="28">
        <f t="shared" si="93"/>
        <v>8.1496261666666675E-4</v>
      </c>
      <c r="F2007" s="18">
        <f t="shared" si="94"/>
        <v>3.4939019398725297</v>
      </c>
      <c r="G2007" s="12">
        <f t="shared" si="95"/>
        <v>24.089488822836181</v>
      </c>
    </row>
    <row r="2008" spans="1:7" x14ac:dyDescent="0.25">
      <c r="A2008" s="24">
        <v>99.820312999999999</v>
      </c>
      <c r="B2008" s="23">
        <v>-98.832427999999993</v>
      </c>
      <c r="C2008" s="25">
        <v>4.3083996999999998</v>
      </c>
      <c r="D2008" s="26">
        <v>-4.7923265999999997E-3</v>
      </c>
      <c r="E2008" s="28">
        <f t="shared" si="93"/>
        <v>8.1538776666666667E-4</v>
      </c>
      <c r="F2008" s="18">
        <f t="shared" si="94"/>
        <v>3.4954821008830761</v>
      </c>
      <c r="G2008" s="12">
        <f t="shared" si="95"/>
        <v>24.100383596546752</v>
      </c>
    </row>
    <row r="2009" spans="1:7" x14ac:dyDescent="0.25">
      <c r="A2009" s="24">
        <v>99.870116999999993</v>
      </c>
      <c r="B2009" s="23">
        <v>-98.898978999999997</v>
      </c>
      <c r="C2009" s="25">
        <v>4.3083023999999996</v>
      </c>
      <c r="D2009" s="26">
        <v>-4.7959504000000003E-3</v>
      </c>
      <c r="E2009" s="28">
        <f t="shared" si="93"/>
        <v>8.1599173333333347E-4</v>
      </c>
      <c r="F2009" s="18">
        <f t="shared" si="94"/>
        <v>3.497835861020345</v>
      </c>
      <c r="G2009" s="12">
        <f t="shared" si="95"/>
        <v>24.116612122559829</v>
      </c>
    </row>
    <row r="2010" spans="1:7" x14ac:dyDescent="0.25">
      <c r="A2010" s="24">
        <v>99.919922</v>
      </c>
      <c r="B2010" s="23">
        <v>-98.950027000000006</v>
      </c>
      <c r="C2010" s="25">
        <v>4.3082890999999996</v>
      </c>
      <c r="D2010" s="26">
        <v>-4.7997176000000004E-3</v>
      </c>
      <c r="E2010" s="28">
        <f t="shared" si="93"/>
        <v>8.1661960000000008E-4</v>
      </c>
      <c r="F2010" s="18">
        <f t="shared" si="94"/>
        <v>3.4996413146947796</v>
      </c>
      <c r="G2010" s="12">
        <f t="shared" si="95"/>
        <v>24.129060226959702</v>
      </c>
    </row>
    <row r="2011" spans="1:7" x14ac:dyDescent="0.25">
      <c r="A2011" s="24">
        <v>99.969727000000006</v>
      </c>
      <c r="B2011" s="23">
        <v>-98.996268999999998</v>
      </c>
      <c r="C2011" s="25">
        <v>4.3082824000000004</v>
      </c>
      <c r="D2011" s="26">
        <v>-4.8016127999999996E-3</v>
      </c>
      <c r="E2011" s="28">
        <f t="shared" si="93"/>
        <v>8.1693546666666665E-4</v>
      </c>
      <c r="F2011" s="18">
        <f t="shared" si="94"/>
        <v>3.5012767908899916</v>
      </c>
      <c r="G2011" s="12">
        <f t="shared" si="95"/>
        <v>24.140336383589908</v>
      </c>
    </row>
    <row r="2012" spans="1:7" x14ac:dyDescent="0.25">
      <c r="A2012" s="24">
        <v>100.01953</v>
      </c>
      <c r="B2012" s="23">
        <v>-99.046752999999995</v>
      </c>
      <c r="C2012" s="25">
        <v>4.3081117000000004</v>
      </c>
      <c r="D2012" s="26">
        <v>-4.8041878999999996E-3</v>
      </c>
      <c r="E2012" s="28">
        <f t="shared" si="93"/>
        <v>8.1736465000000001E-4</v>
      </c>
      <c r="F2012" s="18">
        <f t="shared" si="94"/>
        <v>3.5030622971448917</v>
      </c>
      <c r="G2012" s="12">
        <f t="shared" si="95"/>
        <v>24.152646956041771</v>
      </c>
    </row>
    <row r="2013" spans="1:7" x14ac:dyDescent="0.25">
      <c r="A2013" s="24">
        <v>100.06934</v>
      </c>
      <c r="B2013" s="23">
        <v>-99.092415000000003</v>
      </c>
      <c r="C2013" s="25">
        <v>4.3081664999999996</v>
      </c>
      <c r="D2013" s="26">
        <v>-4.8073767999999998E-3</v>
      </c>
      <c r="E2013" s="28">
        <f t="shared" si="93"/>
        <v>8.1789613333333334E-4</v>
      </c>
      <c r="F2013" s="18">
        <f t="shared" si="94"/>
        <v>3.5046772600363281</v>
      </c>
      <c r="G2013" s="12">
        <f t="shared" si="95"/>
        <v>24.163781679108435</v>
      </c>
    </row>
    <row r="2014" spans="1:7" x14ac:dyDescent="0.25">
      <c r="A2014" s="24">
        <v>100.11914</v>
      </c>
      <c r="B2014" s="23">
        <v>-99.149231</v>
      </c>
      <c r="C2014" s="25">
        <v>4.3081411999999997</v>
      </c>
      <c r="D2014" s="26">
        <v>-4.8116147999999999E-3</v>
      </c>
      <c r="E2014" s="28">
        <f t="shared" si="93"/>
        <v>8.1860246666666666E-4</v>
      </c>
      <c r="F2014" s="18">
        <f t="shared" si="94"/>
        <v>3.5066867149800411</v>
      </c>
      <c r="G2014" s="12">
        <f t="shared" si="95"/>
        <v>24.177636315912675</v>
      </c>
    </row>
    <row r="2015" spans="1:7" x14ac:dyDescent="0.25">
      <c r="A2015" s="24">
        <v>100.16895</v>
      </c>
      <c r="B2015" s="23">
        <v>-99.17971</v>
      </c>
      <c r="C2015" s="25">
        <v>4.3081126000000003</v>
      </c>
      <c r="D2015" s="26">
        <v>-4.8133372000000001E-3</v>
      </c>
      <c r="E2015" s="28">
        <f t="shared" si="93"/>
        <v>8.1888953333333339E-4</v>
      </c>
      <c r="F2015" s="18">
        <f t="shared" si="94"/>
        <v>3.5077646890934853</v>
      </c>
      <c r="G2015" s="12">
        <f t="shared" si="95"/>
        <v>24.185068649677046</v>
      </c>
    </row>
    <row r="2016" spans="1:7" x14ac:dyDescent="0.25">
      <c r="A2016" s="24">
        <v>100.21875</v>
      </c>
      <c r="B2016" s="23">
        <v>-99.234038999999996</v>
      </c>
      <c r="C2016" s="25">
        <v>4.3080482</v>
      </c>
      <c r="D2016" s="26">
        <v>-4.8149404999999999E-3</v>
      </c>
      <c r="E2016" s="28">
        <f t="shared" si="93"/>
        <v>8.1915675000000007E-4</v>
      </c>
      <c r="F2016" s="18">
        <f t="shared" si="94"/>
        <v>3.5096861844053162</v>
      </c>
      <c r="G2016" s="12">
        <f t="shared" si="95"/>
        <v>24.198316829114841</v>
      </c>
    </row>
    <row r="2017" spans="1:7" x14ac:dyDescent="0.25">
      <c r="A2017" s="24">
        <v>100.26855</v>
      </c>
      <c r="B2017" s="23">
        <v>-99.283362999999994</v>
      </c>
      <c r="C2017" s="25">
        <v>4.3079023000000003</v>
      </c>
      <c r="D2017" s="26">
        <v>-4.8199174999999997E-3</v>
      </c>
      <c r="E2017" s="28">
        <f t="shared" si="93"/>
        <v>8.1998624999999996E-4</v>
      </c>
      <c r="F2017" s="18">
        <f t="shared" si="94"/>
        <v>3.5114306640526638</v>
      </c>
      <c r="G2017" s="12">
        <f t="shared" si="95"/>
        <v>24.210344534439614</v>
      </c>
    </row>
    <row r="2018" spans="1:7" x14ac:dyDescent="0.25">
      <c r="A2018" s="24">
        <v>100.31836</v>
      </c>
      <c r="B2018" s="23">
        <v>-99.330428999999995</v>
      </c>
      <c r="C2018" s="25">
        <v>4.3080300999999999</v>
      </c>
      <c r="D2018" s="26">
        <v>-4.8204659999999998E-3</v>
      </c>
      <c r="E2018" s="28">
        <f t="shared" si="93"/>
        <v>8.2007766666666664E-4</v>
      </c>
      <c r="F2018" s="18">
        <f t="shared" si="94"/>
        <v>3.5130952832863445</v>
      </c>
      <c r="G2018" s="12">
        <f t="shared" si="95"/>
        <v>24.221821624270444</v>
      </c>
    </row>
    <row r="2019" spans="1:7" x14ac:dyDescent="0.25">
      <c r="A2019" s="24">
        <v>100.36816</v>
      </c>
      <c r="B2019" s="23">
        <v>-99.389137000000005</v>
      </c>
      <c r="C2019" s="25">
        <v>4.3079575999999999</v>
      </c>
      <c r="D2019" s="26">
        <v>-4.8241196000000002E-3</v>
      </c>
      <c r="E2019" s="28">
        <f t="shared" si="93"/>
        <v>8.2068660000000004E-4</v>
      </c>
      <c r="F2019" s="18">
        <f t="shared" si="94"/>
        <v>3.5151716540416866</v>
      </c>
      <c r="G2019" s="12">
        <f t="shared" si="95"/>
        <v>24.236137627113017</v>
      </c>
    </row>
    <row r="2020" spans="1:7" x14ac:dyDescent="0.25">
      <c r="A2020" s="24">
        <v>100.41797</v>
      </c>
      <c r="B2020" s="23">
        <v>-99.434989999999999</v>
      </c>
      <c r="C2020" s="25">
        <v>4.3079533999999997</v>
      </c>
      <c r="D2020" s="26">
        <v>-4.8270103999999998E-3</v>
      </c>
      <c r="E2020" s="28">
        <f t="shared" si="93"/>
        <v>8.2116839999999997E-4</v>
      </c>
      <c r="F2020" s="18">
        <f t="shared" si="94"/>
        <v>3.5167933721762625</v>
      </c>
      <c r="G2020" s="12">
        <f t="shared" si="95"/>
        <v>24.247318925715255</v>
      </c>
    </row>
    <row r="2021" spans="1:7" x14ac:dyDescent="0.25">
      <c r="A2021" s="24">
        <v>100.46777</v>
      </c>
      <c r="B2021" s="23">
        <v>-99.487465</v>
      </c>
      <c r="C2021" s="25">
        <v>4.3078504000000004</v>
      </c>
      <c r="D2021" s="26">
        <v>-4.8321186999999996E-3</v>
      </c>
      <c r="E2021" s="28">
        <f t="shared" si="93"/>
        <v>8.2201978333333332E-4</v>
      </c>
      <c r="F2021" s="18">
        <f t="shared" si="94"/>
        <v>3.5186492956515401</v>
      </c>
      <c r="G2021" s="12">
        <f t="shared" si="95"/>
        <v>24.260115005451642</v>
      </c>
    </row>
    <row r="2022" spans="1:7" x14ac:dyDescent="0.25">
      <c r="A2022" s="24">
        <v>100.51758</v>
      </c>
      <c r="B2022" s="23">
        <v>-99.545058999999995</v>
      </c>
      <c r="C2022" s="25">
        <v>4.3078246</v>
      </c>
      <c r="D2022" s="26">
        <v>-4.8314094999999998E-3</v>
      </c>
      <c r="E2022" s="28">
        <f t="shared" si="93"/>
        <v>8.2190158333333334E-4</v>
      </c>
      <c r="F2022" s="18">
        <f t="shared" si="94"/>
        <v>3.5206862667165253</v>
      </c>
      <c r="G2022" s="12">
        <f t="shared" si="95"/>
        <v>24.274159358311813</v>
      </c>
    </row>
    <row r="2023" spans="1:7" x14ac:dyDescent="0.25">
      <c r="A2023" s="24">
        <v>100.56738</v>
      </c>
      <c r="B2023" s="23">
        <v>-99.601851999999994</v>
      </c>
      <c r="C2023" s="25">
        <v>4.3077807000000004</v>
      </c>
      <c r="D2023" s="26">
        <v>-4.8344553999999998E-3</v>
      </c>
      <c r="E2023" s="28">
        <f t="shared" si="93"/>
        <v>8.2240923333333331E-4</v>
      </c>
      <c r="F2023" s="18">
        <f t="shared" si="94"/>
        <v>3.5226949082016401</v>
      </c>
      <c r="G2023" s="12">
        <f t="shared" si="95"/>
        <v>24.288008386543709</v>
      </c>
    </row>
    <row r="2024" spans="1:7" x14ac:dyDescent="0.25">
      <c r="A2024" s="24">
        <v>100.61718999999999</v>
      </c>
      <c r="B2024" s="23">
        <v>-99.634392000000005</v>
      </c>
      <c r="C2024" s="25">
        <v>4.3077335000000003</v>
      </c>
      <c r="D2024" s="26">
        <v>-4.8351226999999997E-3</v>
      </c>
      <c r="E2024" s="28">
        <f t="shared" si="93"/>
        <v>8.2252045000000002E-4</v>
      </c>
      <c r="F2024" s="18">
        <f t="shared" si="94"/>
        <v>3.5238457752790207</v>
      </c>
      <c r="G2024" s="12">
        <f t="shared" si="95"/>
        <v>24.295943297160616</v>
      </c>
    </row>
    <row r="2025" spans="1:7" x14ac:dyDescent="0.25">
      <c r="A2025" s="24">
        <v>100.66699</v>
      </c>
      <c r="B2025" s="23">
        <v>-99.678627000000006</v>
      </c>
      <c r="C2025" s="25">
        <v>4.3078041000000002</v>
      </c>
      <c r="D2025" s="26">
        <v>-4.8383591E-3</v>
      </c>
      <c r="E2025" s="28">
        <f t="shared" si="93"/>
        <v>8.2305985000000008E-4</v>
      </c>
      <c r="F2025" s="18">
        <f t="shared" si="94"/>
        <v>3.525410268369614</v>
      </c>
      <c r="G2025" s="12">
        <f t="shared" si="95"/>
        <v>24.306730044890756</v>
      </c>
    </row>
    <row r="2026" spans="1:7" x14ac:dyDescent="0.25">
      <c r="A2026" s="24">
        <v>100.71680000000001</v>
      </c>
      <c r="B2026" s="23">
        <v>-99.729538000000005</v>
      </c>
      <c r="C2026" s="25">
        <v>4.3076848999999999</v>
      </c>
      <c r="D2026" s="26">
        <v>-4.8392890000000001E-3</v>
      </c>
      <c r="E2026" s="28">
        <f t="shared" si="93"/>
        <v>8.2321483333333339E-4</v>
      </c>
      <c r="F2026" s="18">
        <f t="shared" si="94"/>
        <v>3.5272108766602255</v>
      </c>
      <c r="G2026" s="12">
        <f t="shared" si="95"/>
        <v>24.319144741707511</v>
      </c>
    </row>
    <row r="2027" spans="1:7" x14ac:dyDescent="0.25">
      <c r="A2027" s="24">
        <v>100.7666</v>
      </c>
      <c r="B2027" s="23">
        <v>-99.782448000000002</v>
      </c>
      <c r="C2027" s="25">
        <v>4.3077321</v>
      </c>
      <c r="D2027" s="26">
        <v>-4.8431992000000004E-3</v>
      </c>
      <c r="E2027" s="28">
        <f t="shared" si="93"/>
        <v>8.2386653333333347E-4</v>
      </c>
      <c r="F2027" s="18">
        <f t="shared" si="94"/>
        <v>3.5290821851133347</v>
      </c>
      <c r="G2027" s="12">
        <f t="shared" si="95"/>
        <v>24.332046896616557</v>
      </c>
    </row>
    <row r="2028" spans="1:7" x14ac:dyDescent="0.25">
      <c r="A2028" s="24">
        <v>100.81641</v>
      </c>
      <c r="B2028" s="23">
        <v>-99.847701999999998</v>
      </c>
      <c r="C2028" s="25">
        <v>4.3076448000000003</v>
      </c>
      <c r="D2028" s="26">
        <v>-4.8464001000000003E-3</v>
      </c>
      <c r="E2028" s="28">
        <f t="shared" si="93"/>
        <v>8.2440001666666673E-4</v>
      </c>
      <c r="F2028" s="18">
        <f t="shared" si="94"/>
        <v>3.5313900732592276</v>
      </c>
      <c r="G2028" s="12">
        <f t="shared" si="95"/>
        <v>24.347959147919429</v>
      </c>
    </row>
    <row r="2029" spans="1:7" x14ac:dyDescent="0.25">
      <c r="A2029" s="24">
        <v>100.86621</v>
      </c>
      <c r="B2029" s="23">
        <v>-99.881080999999995</v>
      </c>
      <c r="C2029" s="25">
        <v>4.3076153000000001</v>
      </c>
      <c r="D2029" s="26">
        <v>-4.8487303000000004E-3</v>
      </c>
      <c r="E2029" s="28">
        <f t="shared" si="93"/>
        <v>8.2478838333333341E-4</v>
      </c>
      <c r="F2029" s="18">
        <f t="shared" si="94"/>
        <v>3.5325706138915529</v>
      </c>
      <c r="G2029" s="12">
        <f t="shared" si="95"/>
        <v>24.356098649501533</v>
      </c>
    </row>
    <row r="2030" spans="1:7" x14ac:dyDescent="0.25">
      <c r="A2030" s="24">
        <v>100.91602</v>
      </c>
      <c r="B2030" s="23">
        <v>-99.933898999999997</v>
      </c>
      <c r="C2030" s="25">
        <v>4.3075380000000001</v>
      </c>
      <c r="D2030" s="26">
        <v>-4.8520387999999998E-3</v>
      </c>
      <c r="E2030" s="28">
        <f t="shared" si="93"/>
        <v>8.2533979999999997E-4</v>
      </c>
      <c r="F2030" s="18">
        <f t="shared" si="94"/>
        <v>3.5344386685102704</v>
      </c>
      <c r="G2030" s="12">
        <f t="shared" si="95"/>
        <v>24.368978370121191</v>
      </c>
    </row>
    <row r="2031" spans="1:7" x14ac:dyDescent="0.25">
      <c r="A2031" s="24">
        <v>100.96581999999999</v>
      </c>
      <c r="B2031" s="23">
        <v>-99.972267000000002</v>
      </c>
      <c r="C2031" s="25">
        <v>4.3075285000000001</v>
      </c>
      <c r="D2031" s="26">
        <v>-4.8532425000000004E-3</v>
      </c>
      <c r="E2031" s="28">
        <f t="shared" si="93"/>
        <v>8.2554041666666681E-4</v>
      </c>
      <c r="F2031" s="18">
        <f t="shared" si="94"/>
        <v>3.535795658922837</v>
      </c>
      <c r="G2031" s="12">
        <f t="shared" si="95"/>
        <v>24.378334444200767</v>
      </c>
    </row>
    <row r="2032" spans="1:7" x14ac:dyDescent="0.25">
      <c r="A2032" s="24">
        <v>101.01563</v>
      </c>
      <c r="B2032" s="23">
        <v>-100.01769</v>
      </c>
      <c r="C2032" s="25">
        <v>4.3074941999999998</v>
      </c>
      <c r="D2032" s="26">
        <v>-4.8573315000000001E-3</v>
      </c>
      <c r="E2032" s="28">
        <f t="shared" si="93"/>
        <v>8.2622191666666676E-4</v>
      </c>
      <c r="F2032" s="18">
        <f t="shared" si="94"/>
        <v>3.5374021689184065</v>
      </c>
      <c r="G2032" s="12">
        <f t="shared" si="95"/>
        <v>24.389410886885205</v>
      </c>
    </row>
    <row r="2033" spans="1:7" x14ac:dyDescent="0.25">
      <c r="A2033" s="24">
        <v>101.06543000000001</v>
      </c>
      <c r="B2033" s="23">
        <v>-100.07373</v>
      </c>
      <c r="C2033" s="25">
        <v>4.3074298000000004</v>
      </c>
      <c r="D2033" s="26">
        <v>-4.8580882000000001E-3</v>
      </c>
      <c r="E2033" s="28">
        <f t="shared" si="93"/>
        <v>8.2634803333333335E-4</v>
      </c>
      <c r="F2033" s="18">
        <f t="shared" si="94"/>
        <v>3.5393841784763778</v>
      </c>
      <c r="G2033" s="12">
        <f t="shared" si="95"/>
        <v>24.40307629533546</v>
      </c>
    </row>
    <row r="2034" spans="1:7" x14ac:dyDescent="0.25">
      <c r="A2034" s="24">
        <v>101.11523</v>
      </c>
      <c r="B2034" s="23">
        <v>-100.12766000000001</v>
      </c>
      <c r="C2034" s="25">
        <v>4.3074431000000004</v>
      </c>
      <c r="D2034" s="26">
        <v>-4.8624934E-3</v>
      </c>
      <c r="E2034" s="28">
        <f t="shared" si="93"/>
        <v>8.2708223333333337E-4</v>
      </c>
      <c r="F2034" s="18">
        <f t="shared" si="94"/>
        <v>3.5412915620499215</v>
      </c>
      <c r="G2034" s="12">
        <f t="shared" si="95"/>
        <v>24.416227178235573</v>
      </c>
    </row>
    <row r="2035" spans="1:7" x14ac:dyDescent="0.25">
      <c r="A2035" s="24">
        <v>101.16504</v>
      </c>
      <c r="B2035" s="23">
        <v>-100.19253</v>
      </c>
      <c r="C2035" s="25">
        <v>4.3073496999999996</v>
      </c>
      <c r="D2035" s="26">
        <v>-4.8642097999999998E-3</v>
      </c>
      <c r="E2035" s="28">
        <f t="shared" si="93"/>
        <v>8.2736829999999998E-4</v>
      </c>
      <c r="F2035" s="18">
        <f t="shared" si="94"/>
        <v>3.5435858689740041</v>
      </c>
      <c r="G2035" s="12">
        <f t="shared" si="95"/>
        <v>24.43204579076534</v>
      </c>
    </row>
    <row r="2036" spans="1:7" x14ac:dyDescent="0.25">
      <c r="A2036" s="24">
        <v>101.21484</v>
      </c>
      <c r="B2036" s="23">
        <v>-100.23251</v>
      </c>
      <c r="C2036" s="25">
        <v>4.3073915999999999</v>
      </c>
      <c r="D2036" s="26">
        <v>-4.8669157999999997E-3</v>
      </c>
      <c r="E2036" s="28">
        <f t="shared" si="93"/>
        <v>8.2781930000000003E-4</v>
      </c>
      <c r="F2036" s="18">
        <f t="shared" si="94"/>
        <v>3.5449998722239626</v>
      </c>
      <c r="G2036" s="12">
        <f t="shared" si="95"/>
        <v>24.441794952611186</v>
      </c>
    </row>
    <row r="2037" spans="1:7" x14ac:dyDescent="0.25">
      <c r="A2037" s="24">
        <v>101.26465</v>
      </c>
      <c r="B2037" s="23">
        <v>-100.28801</v>
      </c>
      <c r="C2037" s="25">
        <v>4.3073487000000004</v>
      </c>
      <c r="D2037" s="26">
        <v>-4.8685967999999996E-3</v>
      </c>
      <c r="E2037" s="28">
        <f t="shared" si="93"/>
        <v>8.2809946666666668E-4</v>
      </c>
      <c r="F2037" s="18">
        <f t="shared" si="94"/>
        <v>3.5469627831887625</v>
      </c>
      <c r="G2037" s="12">
        <f t="shared" si="95"/>
        <v>24.455328681536759</v>
      </c>
    </row>
    <row r="2038" spans="1:7" x14ac:dyDescent="0.25">
      <c r="A2038" s="24">
        <v>101.31444999999999</v>
      </c>
      <c r="B2038" s="23">
        <v>-100.33920000000001</v>
      </c>
      <c r="C2038" s="25">
        <v>4.3073378</v>
      </c>
      <c r="D2038" s="26">
        <v>-4.8714103000000002E-3</v>
      </c>
      <c r="E2038" s="28">
        <f t="shared" si="93"/>
        <v>8.285683833333334E-4</v>
      </c>
      <c r="F2038" s="18">
        <f t="shared" si="94"/>
        <v>3.5487732590858458</v>
      </c>
      <c r="G2038" s="12">
        <f t="shared" si="95"/>
        <v>24.467811412774601</v>
      </c>
    </row>
    <row r="2039" spans="1:7" x14ac:dyDescent="0.25">
      <c r="A2039" s="24">
        <v>101.36426</v>
      </c>
      <c r="B2039" s="23">
        <v>-100.37869000000001</v>
      </c>
      <c r="C2039" s="25">
        <v>4.3072882000000003</v>
      </c>
      <c r="D2039" s="26">
        <v>-4.8751356000000003E-3</v>
      </c>
      <c r="E2039" s="28">
        <f t="shared" si="93"/>
        <v>8.2918926666666675E-4</v>
      </c>
      <c r="F2039" s="18">
        <f t="shared" si="94"/>
        <v>3.5501699321308902</v>
      </c>
      <c r="G2039" s="12">
        <f t="shared" si="95"/>
        <v>24.477441087644348</v>
      </c>
    </row>
    <row r="2040" spans="1:7" x14ac:dyDescent="0.25">
      <c r="A2040" s="24">
        <v>101.41406000000001</v>
      </c>
      <c r="B2040" s="23">
        <v>-100.43459</v>
      </c>
      <c r="C2040" s="25">
        <v>4.3072543000000003</v>
      </c>
      <c r="D2040" s="26">
        <v>-4.8779011999999997E-3</v>
      </c>
      <c r="E2040" s="28">
        <f t="shared" si="93"/>
        <v>8.2965019999999999E-4</v>
      </c>
      <c r="F2040" s="18">
        <f t="shared" si="94"/>
        <v>3.5521469902017424</v>
      </c>
      <c r="G2040" s="12">
        <f t="shared" si="95"/>
        <v>24.491072356958576</v>
      </c>
    </row>
    <row r="2041" spans="1:7" x14ac:dyDescent="0.25">
      <c r="A2041" s="24">
        <v>101.46387</v>
      </c>
      <c r="B2041" s="23">
        <v>-100.49069</v>
      </c>
      <c r="C2041" s="25">
        <v>4.3072305000000002</v>
      </c>
      <c r="D2041" s="26">
        <v>-4.8804757999999998E-3</v>
      </c>
      <c r="E2041" s="28">
        <f t="shared" si="93"/>
        <v>8.3007930000000005E-4</v>
      </c>
      <c r="F2041" s="18">
        <f t="shared" si="94"/>
        <v>3.5541311218256215</v>
      </c>
      <c r="G2041" s="12">
        <f t="shared" si="95"/>
        <v>24.504752396467126</v>
      </c>
    </row>
    <row r="2042" spans="1:7" x14ac:dyDescent="0.25">
      <c r="A2042" s="24">
        <v>101.51367</v>
      </c>
      <c r="B2042" s="23">
        <v>-100.53178</v>
      </c>
      <c r="C2042" s="25">
        <v>4.3071704000000004</v>
      </c>
      <c r="D2042" s="26">
        <v>-4.8833069999999999E-3</v>
      </c>
      <c r="E2042" s="28">
        <f t="shared" si="93"/>
        <v>8.305511666666667E-4</v>
      </c>
      <c r="F2042" s="18">
        <f t="shared" si="94"/>
        <v>3.5555843832948759</v>
      </c>
      <c r="G2042" s="12">
        <f t="shared" si="95"/>
        <v>24.514772232891485</v>
      </c>
    </row>
    <row r="2043" spans="1:7" x14ac:dyDescent="0.25">
      <c r="A2043" s="24">
        <v>101.56348</v>
      </c>
      <c r="B2043" s="23">
        <v>-100.58678</v>
      </c>
      <c r="C2043" s="25">
        <v>4.3071355999999996</v>
      </c>
      <c r="D2043" s="26">
        <v>-4.8859775999999999E-3</v>
      </c>
      <c r="E2043" s="28">
        <f t="shared" si="93"/>
        <v>8.3099626666666669E-4</v>
      </c>
      <c r="F2043" s="18">
        <f t="shared" si="94"/>
        <v>3.5575296103771104</v>
      </c>
      <c r="G2043" s="12">
        <f t="shared" si="95"/>
        <v>24.528184036331243</v>
      </c>
    </row>
    <row r="2044" spans="1:7" x14ac:dyDescent="0.25">
      <c r="A2044" s="24">
        <v>101.61328</v>
      </c>
      <c r="B2044" s="23">
        <v>-100.63442000000001</v>
      </c>
      <c r="C2044" s="25">
        <v>4.3070940999999996</v>
      </c>
      <c r="D2044" s="26">
        <v>-4.8879440999999996E-3</v>
      </c>
      <c r="E2044" s="28">
        <f t="shared" si="93"/>
        <v>8.3132401666666667E-4</v>
      </c>
      <c r="F2044" s="18">
        <f t="shared" si="94"/>
        <v>3.5592145307079766</v>
      </c>
      <c r="G2044" s="12">
        <f t="shared" si="95"/>
        <v>24.53980109661979</v>
      </c>
    </row>
    <row r="2045" spans="1:7" x14ac:dyDescent="0.25">
      <c r="A2045" s="24">
        <v>101.66309</v>
      </c>
      <c r="B2045" s="23">
        <v>-100.67529</v>
      </c>
      <c r="C2045" s="25">
        <v>4.3069901000000002</v>
      </c>
      <c r="D2045" s="26">
        <v>-4.8904773000000004E-3</v>
      </c>
      <c r="E2045" s="28">
        <f t="shared" si="93"/>
        <v>8.3174621666666677E-4</v>
      </c>
      <c r="F2045" s="18">
        <f t="shared" si="94"/>
        <v>3.5606600112689022</v>
      </c>
      <c r="G2045" s="12">
        <f t="shared" si="95"/>
        <v>24.549767285830391</v>
      </c>
    </row>
    <row r="2046" spans="1:7" x14ac:dyDescent="0.25">
      <c r="A2046" s="24">
        <v>101.71289</v>
      </c>
      <c r="B2046" s="23">
        <v>-100.73952</v>
      </c>
      <c r="C2046" s="25">
        <v>4.3070798000000003</v>
      </c>
      <c r="D2046" s="26">
        <v>-4.8929332000000004E-3</v>
      </c>
      <c r="E2046" s="28">
        <f t="shared" si="93"/>
        <v>8.3215553333333345E-4</v>
      </c>
      <c r="F2046" s="18">
        <f t="shared" si="94"/>
        <v>3.5629316828233004</v>
      </c>
      <c r="G2046" s="12">
        <f t="shared" si="95"/>
        <v>24.56542983373831</v>
      </c>
    </row>
    <row r="2047" spans="1:7" x14ac:dyDescent="0.25">
      <c r="A2047" s="24">
        <v>101.7627</v>
      </c>
      <c r="B2047" s="23">
        <v>-100.79446</v>
      </c>
      <c r="C2047" s="25">
        <v>4.3070035000000004</v>
      </c>
      <c r="D2047" s="26">
        <v>-4.8945784000000003E-3</v>
      </c>
      <c r="E2047" s="28">
        <f t="shared" si="93"/>
        <v>8.3242973333333338E-4</v>
      </c>
      <c r="F2047" s="18">
        <f t="shared" si="94"/>
        <v>3.564874787839627</v>
      </c>
      <c r="G2047" s="12">
        <f t="shared" si="95"/>
        <v>24.57882700611977</v>
      </c>
    </row>
    <row r="2048" spans="1:7" x14ac:dyDescent="0.25">
      <c r="A2048" s="24">
        <v>101.8125</v>
      </c>
      <c r="B2048" s="23">
        <v>-100.83181</v>
      </c>
      <c r="C2048" s="25">
        <v>4.3069787000000002</v>
      </c>
      <c r="D2048" s="26">
        <v>-4.8992335999999996E-3</v>
      </c>
      <c r="E2048" s="28">
        <f t="shared" si="93"/>
        <v>8.3320559999999994E-4</v>
      </c>
      <c r="F2048" s="18">
        <f t="shared" si="94"/>
        <v>3.5661957738672898</v>
      </c>
      <c r="G2048" s="12">
        <f t="shared" si="95"/>
        <v>24.587934839910226</v>
      </c>
    </row>
    <row r="2049" spans="1:7" x14ac:dyDescent="0.25">
      <c r="A2049" s="24">
        <v>101.8623</v>
      </c>
      <c r="B2049" s="23">
        <v>-100.89782</v>
      </c>
      <c r="C2049" s="25">
        <v>4.3069009999999999</v>
      </c>
      <c r="D2049" s="26">
        <v>-4.9018739E-3</v>
      </c>
      <c r="E2049" s="28">
        <f t="shared" si="93"/>
        <v>8.3364565000000005E-4</v>
      </c>
      <c r="F2049" s="18">
        <f t="shared" si="94"/>
        <v>3.5685304000436222</v>
      </c>
      <c r="G2049" s="12">
        <f t="shared" si="95"/>
        <v>24.604031442547651</v>
      </c>
    </row>
    <row r="2050" spans="1:7" x14ac:dyDescent="0.25">
      <c r="A2050" s="24">
        <v>101.91211</v>
      </c>
      <c r="B2050" s="23">
        <v>-100.9105</v>
      </c>
      <c r="C2050" s="25">
        <v>4.3068255999999998</v>
      </c>
      <c r="D2050" s="26">
        <v>-4.9031613999999998E-3</v>
      </c>
      <c r="E2050" s="28">
        <f t="shared" si="93"/>
        <v>8.338602333333333E-4</v>
      </c>
      <c r="F2050" s="18">
        <f t="shared" si="94"/>
        <v>3.5689788633054897</v>
      </c>
      <c r="G2050" s="12">
        <f t="shared" si="95"/>
        <v>24.607123472867944</v>
      </c>
    </row>
    <row r="2051" spans="1:7" x14ac:dyDescent="0.25">
      <c r="A2051" s="24">
        <v>101.96191</v>
      </c>
      <c r="B2051" s="23">
        <v>-100.96464</v>
      </c>
      <c r="C2051" s="25">
        <v>4.3068666000000002</v>
      </c>
      <c r="D2051" s="26">
        <v>-4.9047889000000001E-3</v>
      </c>
      <c r="E2051" s="28">
        <f t="shared" si="93"/>
        <v>8.3413148333333343E-4</v>
      </c>
      <c r="F2051" s="18">
        <f t="shared" si="94"/>
        <v>3.570893674109711</v>
      </c>
      <c r="G2051" s="12">
        <f t="shared" si="95"/>
        <v>24.6203255644721</v>
      </c>
    </row>
    <row r="2052" spans="1:7" x14ac:dyDescent="0.25">
      <c r="A2052" s="24">
        <v>102.01172</v>
      </c>
      <c r="B2052" s="23">
        <v>-101.01542999999999</v>
      </c>
      <c r="C2052" s="25">
        <v>4.3068141999999998</v>
      </c>
      <c r="D2052" s="26">
        <v>-4.9081682000000001E-3</v>
      </c>
      <c r="E2052" s="28">
        <f t="shared" si="93"/>
        <v>8.346947000000001E-4</v>
      </c>
      <c r="F2052" s="18">
        <f t="shared" si="94"/>
        <v>3.5726900029007416</v>
      </c>
      <c r="G2052" s="12">
        <f t="shared" si="95"/>
        <v>24.632710755321288</v>
      </c>
    </row>
    <row r="2053" spans="1:7" x14ac:dyDescent="0.25">
      <c r="A2053" s="24">
        <v>102.06152</v>
      </c>
      <c r="B2053" s="23">
        <v>-101.04519999999999</v>
      </c>
      <c r="C2053" s="25">
        <v>4.3068017999999997</v>
      </c>
      <c r="D2053" s="26">
        <v>-4.9101175E-3</v>
      </c>
      <c r="E2053" s="28">
        <f t="shared" ref="E2053:E2116" si="96" xml:space="preserve"> (delta_0 - D2053) / L</f>
        <v>8.3501958333333335E-4</v>
      </c>
      <c r="F2053" s="18">
        <f t="shared" ref="F2053:F2116" si="97" xml:space="preserve"> -B2053 / A_6x12_in2</f>
        <v>3.573742901268707</v>
      </c>
      <c r="G2053" s="12">
        <f t="shared" ref="G2053:G2116" si="98" xml:space="preserve"> -B2053 * kip_to_N / A_6x12_mm2</f>
        <v>24.63997019874677</v>
      </c>
    </row>
    <row r="2054" spans="1:7" x14ac:dyDescent="0.25">
      <c r="A2054" s="24">
        <v>102.11133</v>
      </c>
      <c r="B2054" s="23">
        <v>-101.09569999999999</v>
      </c>
      <c r="C2054" s="25">
        <v>4.3066673</v>
      </c>
      <c r="D2054" s="26">
        <v>-4.9128354999999997E-3</v>
      </c>
      <c r="E2054" s="28">
        <f t="shared" si="96"/>
        <v>8.3547258333333332E-4</v>
      </c>
      <c r="F2054" s="18">
        <f t="shared" si="97"/>
        <v>3.5755289734078497</v>
      </c>
      <c r="G2054" s="12">
        <f t="shared" si="98"/>
        <v>24.652284672814186</v>
      </c>
    </row>
    <row r="2055" spans="1:7" x14ac:dyDescent="0.25">
      <c r="A2055" s="24">
        <v>102.16113</v>
      </c>
      <c r="B2055" s="23">
        <v>-101.15231</v>
      </c>
      <c r="C2055" s="25">
        <v>4.3067488999999997</v>
      </c>
      <c r="D2055" s="26">
        <v>-4.9138185999999997E-3</v>
      </c>
      <c r="E2055" s="28">
        <f t="shared" si="96"/>
        <v>8.3563643333333336E-4</v>
      </c>
      <c r="F2055" s="18">
        <f t="shared" si="97"/>
        <v>3.5775311425919458</v>
      </c>
      <c r="G2055" s="12">
        <f t="shared" si="98"/>
        <v>24.666089076318272</v>
      </c>
    </row>
    <row r="2056" spans="1:7" x14ac:dyDescent="0.25">
      <c r="A2056" s="24">
        <v>102.21093999999999</v>
      </c>
      <c r="B2056" s="23">
        <v>-101.19756</v>
      </c>
      <c r="C2056" s="25">
        <v>4.3065825000000002</v>
      </c>
      <c r="D2056" s="26">
        <v>-4.9185510999999998E-3</v>
      </c>
      <c r="E2056" s="28">
        <f t="shared" si="96"/>
        <v>8.3642518333333334E-4</v>
      </c>
      <c r="F2056" s="18">
        <f t="shared" si="97"/>
        <v>3.5791315339641474</v>
      </c>
      <c r="G2056" s="12">
        <f t="shared" si="98"/>
        <v>24.677123332784618</v>
      </c>
    </row>
    <row r="2057" spans="1:7" x14ac:dyDescent="0.25">
      <c r="A2057" s="24">
        <v>102.26074</v>
      </c>
      <c r="B2057" s="23">
        <v>-101.24078</v>
      </c>
      <c r="C2057" s="25">
        <v>4.3066125</v>
      </c>
      <c r="D2057" s="26">
        <v>-4.9191234000000002E-3</v>
      </c>
      <c r="E2057" s="28">
        <f t="shared" si="96"/>
        <v>8.3652056666666671E-4</v>
      </c>
      <c r="F2057" s="18">
        <f t="shared" si="97"/>
        <v>3.5806601287731326</v>
      </c>
      <c r="G2057" s="12">
        <f t="shared" si="98"/>
        <v>24.687662571778549</v>
      </c>
    </row>
    <row r="2058" spans="1:7" x14ac:dyDescent="0.25">
      <c r="A2058" s="24">
        <v>102.31055000000001</v>
      </c>
      <c r="B2058" s="23">
        <v>-101.31665</v>
      </c>
      <c r="C2058" s="25">
        <v>4.3066082000000003</v>
      </c>
      <c r="D2058" s="26">
        <v>-4.9227359999999996E-3</v>
      </c>
      <c r="E2058" s="28">
        <f t="shared" si="96"/>
        <v>8.3712266666666668E-4</v>
      </c>
      <c r="F2058" s="18">
        <f t="shared" si="97"/>
        <v>3.5833434811136615</v>
      </c>
      <c r="G2058" s="12">
        <f t="shared" si="98"/>
        <v>24.706163544996269</v>
      </c>
    </row>
    <row r="2059" spans="1:7" x14ac:dyDescent="0.25">
      <c r="A2059" s="24">
        <v>102.36035</v>
      </c>
      <c r="B2059" s="23">
        <v>-101.37041000000001</v>
      </c>
      <c r="C2059" s="25">
        <v>4.3066696999999996</v>
      </c>
      <c r="D2059" s="26">
        <v>-4.9262107000000001E-3</v>
      </c>
      <c r="E2059" s="28">
        <f t="shared" si="96"/>
        <v>8.3770178333333336E-4</v>
      </c>
      <c r="F2059" s="18">
        <f t="shared" si="97"/>
        <v>3.5852448521671332</v>
      </c>
      <c r="G2059" s="12">
        <f t="shared" si="98"/>
        <v>24.719272973231206</v>
      </c>
    </row>
    <row r="2060" spans="1:7" x14ac:dyDescent="0.25">
      <c r="A2060" s="24">
        <v>102.41016</v>
      </c>
      <c r="B2060" s="23">
        <v>-101.41203</v>
      </c>
      <c r="C2060" s="25">
        <v>4.3065895999999997</v>
      </c>
      <c r="D2060" s="26">
        <v>-4.9270089E-3</v>
      </c>
      <c r="E2060" s="28">
        <f t="shared" si="96"/>
        <v>8.3783481666666667E-4</v>
      </c>
      <c r="F2060" s="18">
        <f t="shared" si="97"/>
        <v>3.5867168585519074</v>
      </c>
      <c r="G2060" s="12">
        <f t="shared" si="98"/>
        <v>24.729422050670525</v>
      </c>
    </row>
    <row r="2061" spans="1:7" x14ac:dyDescent="0.25">
      <c r="A2061" s="24">
        <v>102.45996</v>
      </c>
      <c r="B2061" s="23">
        <v>-101.44801</v>
      </c>
      <c r="C2061" s="25">
        <v>4.3063836000000002</v>
      </c>
      <c r="D2061" s="26">
        <v>-4.9290358999999999E-3</v>
      </c>
      <c r="E2061" s="28">
        <f t="shared" si="96"/>
        <v>8.3817264999999999E-4</v>
      </c>
      <c r="F2061" s="18">
        <f t="shared" si="97"/>
        <v>3.5879893907413396</v>
      </c>
      <c r="G2061" s="12">
        <f t="shared" si="98"/>
        <v>24.738195808629847</v>
      </c>
    </row>
    <row r="2062" spans="1:7" x14ac:dyDescent="0.25">
      <c r="A2062" s="24">
        <v>102.50977</v>
      </c>
      <c r="B2062" s="23">
        <v>-101.51734</v>
      </c>
      <c r="C2062" s="25">
        <v>4.3064017000000003</v>
      </c>
      <c r="D2062" s="26">
        <v>-4.9330470999999999E-3</v>
      </c>
      <c r="E2062" s="28">
        <f t="shared" si="96"/>
        <v>8.3884118333333332E-4</v>
      </c>
      <c r="F2062" s="18">
        <f t="shared" si="97"/>
        <v>3.5904414378979093</v>
      </c>
      <c r="G2062" s="12">
        <f t="shared" si="98"/>
        <v>24.755101996493089</v>
      </c>
    </row>
    <row r="2063" spans="1:7" x14ac:dyDescent="0.25">
      <c r="A2063" s="24">
        <v>102.55956999999999</v>
      </c>
      <c r="B2063" s="23">
        <v>-101.5569</v>
      </c>
      <c r="C2063" s="25">
        <v>4.3064574999999996</v>
      </c>
      <c r="D2063" s="26">
        <v>-4.9357530999999998E-3</v>
      </c>
      <c r="E2063" s="28">
        <f t="shared" si="96"/>
        <v>8.3929218333333338E-4</v>
      </c>
      <c r="F2063" s="18">
        <f t="shared" si="97"/>
        <v>3.5918405866865126</v>
      </c>
      <c r="G2063" s="12">
        <f t="shared" si="98"/>
        <v>24.764748740930852</v>
      </c>
    </row>
    <row r="2064" spans="1:7" x14ac:dyDescent="0.25">
      <c r="A2064" s="24">
        <v>102.60938</v>
      </c>
      <c r="B2064" s="23">
        <v>-101.62251000000001</v>
      </c>
      <c r="C2064" s="25">
        <v>4.3063811999999997</v>
      </c>
      <c r="D2064" s="26">
        <v>-4.9378154999999996E-3</v>
      </c>
      <c r="E2064" s="28">
        <f t="shared" si="96"/>
        <v>8.3963591666666665E-4</v>
      </c>
      <c r="F2064" s="18">
        <f t="shared" si="97"/>
        <v>3.5941610657567926</v>
      </c>
      <c r="G2064" s="12">
        <f t="shared" si="98"/>
        <v>24.780747803179626</v>
      </c>
    </row>
    <row r="2065" spans="1:7" x14ac:dyDescent="0.25">
      <c r="A2065" s="24">
        <v>102.65918000000001</v>
      </c>
      <c r="B2065" s="23">
        <v>-101.67223</v>
      </c>
      <c r="C2065" s="25">
        <v>4.3063973999999998</v>
      </c>
      <c r="D2065" s="26">
        <v>-4.9398955999999999E-3</v>
      </c>
      <c r="E2065" s="28">
        <f t="shared" si="96"/>
        <v>8.3998260000000006E-4</v>
      </c>
      <c r="F2065" s="18">
        <f t="shared" si="97"/>
        <v>3.595919551039132</v>
      </c>
      <c r="G2065" s="12">
        <f t="shared" si="98"/>
        <v>24.792872073489164</v>
      </c>
    </row>
    <row r="2066" spans="1:7" x14ac:dyDescent="0.25">
      <c r="A2066" s="24">
        <v>102.70898</v>
      </c>
      <c r="B2066" s="23">
        <v>-101.70313</v>
      </c>
      <c r="C2066" s="25">
        <v>4.3062611000000004</v>
      </c>
      <c r="D2066" s="26">
        <v>-4.9430545999999999E-3</v>
      </c>
      <c r="E2066" s="28">
        <f t="shared" si="96"/>
        <v>8.4050910000000006E-4</v>
      </c>
      <c r="F2066" s="18">
        <f t="shared" si="97"/>
        <v>3.5970124149816964</v>
      </c>
      <c r="G2066" s="12">
        <f t="shared" si="98"/>
        <v>24.800407068512595</v>
      </c>
    </row>
    <row r="2067" spans="1:7" x14ac:dyDescent="0.25">
      <c r="A2067" s="24">
        <v>102.75879</v>
      </c>
      <c r="B2067" s="23">
        <v>-101.75393</v>
      </c>
      <c r="C2067" s="25">
        <v>4.3063058999999999</v>
      </c>
      <c r="D2067" s="26">
        <v>-4.9441755E-3</v>
      </c>
      <c r="E2067" s="28">
        <f t="shared" si="96"/>
        <v>8.4069591666666675E-4</v>
      </c>
      <c r="F2067" s="18">
        <f t="shared" si="97"/>
        <v>3.5988090974503781</v>
      </c>
      <c r="G2067" s="12">
        <f t="shared" si="98"/>
        <v>24.812794697871499</v>
      </c>
    </row>
    <row r="2068" spans="1:7" x14ac:dyDescent="0.25">
      <c r="A2068" s="24">
        <v>102.80859</v>
      </c>
      <c r="B2068" s="23">
        <v>-101.79031000000001</v>
      </c>
      <c r="C2068" s="25">
        <v>4.3062148000000002</v>
      </c>
      <c r="D2068" s="26">
        <v>-4.9465597000000004E-3</v>
      </c>
      <c r="E2068" s="28">
        <f t="shared" si="96"/>
        <v>8.4109328333333347E-4</v>
      </c>
      <c r="F2068" s="18">
        <f t="shared" si="97"/>
        <v>3.6000957767458637</v>
      </c>
      <c r="G2068" s="12">
        <f t="shared" si="98"/>
        <v>24.821665996219473</v>
      </c>
    </row>
    <row r="2069" spans="1:7" x14ac:dyDescent="0.25">
      <c r="A2069" s="24">
        <v>102.8584</v>
      </c>
      <c r="B2069" s="23">
        <v>-101.83654</v>
      </c>
      <c r="C2069" s="25">
        <v>4.3061919</v>
      </c>
      <c r="D2069" s="26">
        <v>-4.9490686999999998E-3</v>
      </c>
      <c r="E2069" s="28">
        <f t="shared" si="96"/>
        <v>8.4151145000000002E-4</v>
      </c>
      <c r="F2069" s="18">
        <f t="shared" si="97"/>
        <v>3.6017308285278942</v>
      </c>
      <c r="G2069" s="12">
        <f t="shared" si="98"/>
        <v>24.832939226638011</v>
      </c>
    </row>
    <row r="2070" spans="1:7" x14ac:dyDescent="0.25">
      <c r="A2070" s="24">
        <v>102.90819999999999</v>
      </c>
      <c r="B2070" s="23">
        <v>-101.90634</v>
      </c>
      <c r="C2070" s="25">
        <v>4.3061499999999997</v>
      </c>
      <c r="D2070" s="26">
        <v>-4.9543855999999997E-3</v>
      </c>
      <c r="E2070" s="28">
        <f t="shared" si="96"/>
        <v>8.4239760000000003E-4</v>
      </c>
      <c r="F2070" s="18">
        <f t="shared" si="97"/>
        <v>3.6041994985340753</v>
      </c>
      <c r="G2070" s="12">
        <f t="shared" si="98"/>
        <v>24.849960024457925</v>
      </c>
    </row>
    <row r="2071" spans="1:7" x14ac:dyDescent="0.25">
      <c r="A2071" s="24">
        <v>102.95801</v>
      </c>
      <c r="B2071" s="23">
        <v>-101.95882</v>
      </c>
      <c r="C2071" s="25">
        <v>4.3061904999999996</v>
      </c>
      <c r="D2071" s="26">
        <v>-4.9549876999999999E-3</v>
      </c>
      <c r="E2071" s="28">
        <f t="shared" si="96"/>
        <v>8.4249794999999999E-4</v>
      </c>
      <c r="F2071" s="18">
        <f t="shared" si="97"/>
        <v>3.6060555988481782</v>
      </c>
      <c r="G2071" s="12">
        <f t="shared" si="98"/>
        <v>24.862757323449173</v>
      </c>
    </row>
    <row r="2072" spans="1:7" x14ac:dyDescent="0.25">
      <c r="A2072" s="24">
        <v>103.00781000000001</v>
      </c>
      <c r="B2072" s="23">
        <v>-101.99621</v>
      </c>
      <c r="C2072" s="25">
        <v>4.3061465999999999</v>
      </c>
      <c r="D2072" s="26">
        <v>-4.9555958000000004E-3</v>
      </c>
      <c r="E2072" s="28">
        <f t="shared" si="96"/>
        <v>8.4259930000000008E-4</v>
      </c>
      <c r="F2072" s="18">
        <f t="shared" si="97"/>
        <v>3.6073779995864461</v>
      </c>
      <c r="G2072" s="12">
        <f t="shared" si="98"/>
        <v>24.871874911278489</v>
      </c>
    </row>
    <row r="2073" spans="1:7" x14ac:dyDescent="0.25">
      <c r="A2073" s="24">
        <v>103.05762</v>
      </c>
      <c r="B2073" s="23">
        <v>-102.04012</v>
      </c>
      <c r="C2073" s="25">
        <v>4.3060879999999999</v>
      </c>
      <c r="D2073" s="26">
        <v>-4.9607456000000001E-3</v>
      </c>
      <c r="E2073" s="28">
        <f t="shared" si="96"/>
        <v>8.4345760000000003E-4</v>
      </c>
      <c r="F2073" s="18">
        <f t="shared" si="97"/>
        <v>3.6089309981533715</v>
      </c>
      <c r="G2073" s="12">
        <f t="shared" si="98"/>
        <v>24.882582407442854</v>
      </c>
    </row>
    <row r="2074" spans="1:7" x14ac:dyDescent="0.25">
      <c r="A2074" s="24">
        <v>103.10742</v>
      </c>
      <c r="B2074" s="23">
        <v>-102.10911</v>
      </c>
      <c r="C2074" s="25">
        <v>4.306108</v>
      </c>
      <c r="D2074" s="26">
        <v>-4.9623962999999997E-3</v>
      </c>
      <c r="E2074" s="28">
        <f t="shared" si="96"/>
        <v>8.4373271666666669E-4</v>
      </c>
      <c r="F2074" s="18">
        <f t="shared" si="97"/>
        <v>3.6113710202697957</v>
      </c>
      <c r="G2074" s="12">
        <f t="shared" si="98"/>
        <v>24.89940568597574</v>
      </c>
    </row>
    <row r="2075" spans="1:7" x14ac:dyDescent="0.25">
      <c r="A2075" s="24">
        <v>103.15723</v>
      </c>
      <c r="B2075" s="23">
        <v>-102.15218</v>
      </c>
      <c r="C2075" s="25">
        <v>4.3059672999999998</v>
      </c>
      <c r="D2075" s="26">
        <v>-4.9643157999999998E-3</v>
      </c>
      <c r="E2075" s="28">
        <f t="shared" si="96"/>
        <v>8.4405263333333334E-4</v>
      </c>
      <c r="F2075" s="18">
        <f t="shared" si="97"/>
        <v>3.6128943099140112</v>
      </c>
      <c r="G2075" s="12">
        <f t="shared" si="98"/>
        <v>24.909908347323931</v>
      </c>
    </row>
    <row r="2076" spans="1:7" x14ac:dyDescent="0.25">
      <c r="A2076" s="24">
        <v>103.20703</v>
      </c>
      <c r="B2076" s="23">
        <v>-102.19499999999999</v>
      </c>
      <c r="C2076" s="25">
        <v>4.3060616999999999</v>
      </c>
      <c r="D2076" s="26">
        <v>-4.9653468000000001E-3</v>
      </c>
      <c r="E2076" s="28">
        <f t="shared" si="96"/>
        <v>8.4422446666666676E-4</v>
      </c>
      <c r="F2076" s="18">
        <f t="shared" si="97"/>
        <v>3.614408757616943</v>
      </c>
      <c r="G2076" s="12">
        <f t="shared" si="98"/>
        <v>24.920350045929208</v>
      </c>
    </row>
    <row r="2077" spans="1:7" x14ac:dyDescent="0.25">
      <c r="A2077" s="24">
        <v>103.25684</v>
      </c>
      <c r="B2077" s="23">
        <v>-102.23322</v>
      </c>
      <c r="C2077" s="25">
        <v>4.3059912000000002</v>
      </c>
      <c r="D2077" s="26">
        <v>-4.9709799000000002E-3</v>
      </c>
      <c r="E2077" s="28">
        <f t="shared" si="96"/>
        <v>8.4516331666666675E-4</v>
      </c>
      <c r="F2077" s="18">
        <f t="shared" si="97"/>
        <v>3.6157605136002706</v>
      </c>
      <c r="G2077" s="12">
        <f t="shared" si="98"/>
        <v>24.929670030064983</v>
      </c>
    </row>
    <row r="2078" spans="1:7" x14ac:dyDescent="0.25">
      <c r="A2078" s="24">
        <v>103.30664</v>
      </c>
      <c r="B2078" s="23">
        <v>-102.28861999999999</v>
      </c>
      <c r="C2078" s="25">
        <v>4.3059583000000003</v>
      </c>
      <c r="D2078" s="26">
        <v>-4.9720946999999996E-3</v>
      </c>
      <c r="E2078" s="28">
        <f t="shared" si="96"/>
        <v>8.4534911666666668E-4</v>
      </c>
      <c r="F2078" s="18">
        <f t="shared" si="97"/>
        <v>3.617719887788557</v>
      </c>
      <c r="G2078" s="12">
        <f t="shared" si="98"/>
        <v>24.943179373893393</v>
      </c>
    </row>
    <row r="2079" spans="1:7" x14ac:dyDescent="0.25">
      <c r="A2079" s="24">
        <v>103.35645</v>
      </c>
      <c r="B2079" s="23">
        <v>-102.35056</v>
      </c>
      <c r="C2079" s="25">
        <v>4.3059120000000002</v>
      </c>
      <c r="D2079" s="26">
        <v>-4.9765469E-3</v>
      </c>
      <c r="E2079" s="28">
        <f t="shared" si="96"/>
        <v>8.4609115000000004E-4</v>
      </c>
      <c r="F2079" s="18">
        <f t="shared" si="97"/>
        <v>3.6199105671608045</v>
      </c>
      <c r="G2079" s="12">
        <f t="shared" si="98"/>
        <v>24.958283503076281</v>
      </c>
    </row>
    <row r="2080" spans="1:7" x14ac:dyDescent="0.25">
      <c r="A2080" s="24">
        <v>103.40625</v>
      </c>
      <c r="B2080" s="23">
        <v>-102.41293</v>
      </c>
      <c r="C2080" s="25">
        <v>4.3057565999999996</v>
      </c>
      <c r="D2080" s="26">
        <v>-4.9775838999999997E-3</v>
      </c>
      <c r="E2080" s="28">
        <f t="shared" si="96"/>
        <v>8.4626398333333336E-4</v>
      </c>
      <c r="F2080" s="18">
        <f t="shared" si="97"/>
        <v>3.6221164546720583</v>
      </c>
      <c r="G2080" s="12">
        <f t="shared" si="98"/>
        <v>24.973492488176966</v>
      </c>
    </row>
    <row r="2081" spans="1:7" x14ac:dyDescent="0.25">
      <c r="A2081" s="24">
        <v>103.45605</v>
      </c>
      <c r="B2081" s="23">
        <v>-102.44262000000001</v>
      </c>
      <c r="C2081" s="25">
        <v>4.3058138000000001</v>
      </c>
      <c r="D2081" s="26">
        <v>-4.9787158999999997E-3</v>
      </c>
      <c r="E2081" s="28">
        <f t="shared" si="96"/>
        <v>8.4645265000000004E-4</v>
      </c>
      <c r="F2081" s="18">
        <f t="shared" si="97"/>
        <v>3.6231665236188135</v>
      </c>
      <c r="G2081" s="12">
        <f t="shared" si="98"/>
        <v>24.980732423524721</v>
      </c>
    </row>
    <row r="2082" spans="1:7" x14ac:dyDescent="0.25">
      <c r="A2082" s="24">
        <v>103.50586</v>
      </c>
      <c r="B2082" s="23">
        <v>-102.49566</v>
      </c>
      <c r="C2082" s="25">
        <v>4.3058109</v>
      </c>
      <c r="D2082" s="26">
        <v>-4.9827038000000001E-3</v>
      </c>
      <c r="E2082" s="28">
        <f t="shared" si="96"/>
        <v>8.4711730000000009E-4</v>
      </c>
      <c r="F2082" s="18">
        <f t="shared" si="97"/>
        <v>3.6250424298813897</v>
      </c>
      <c r="G2082" s="12">
        <f t="shared" si="98"/>
        <v>24.993666279060079</v>
      </c>
    </row>
    <row r="2083" spans="1:7" x14ac:dyDescent="0.25">
      <c r="A2083" s="24">
        <v>103.55566</v>
      </c>
      <c r="B2083" s="23">
        <v>-102.54268</v>
      </c>
      <c r="C2083" s="25">
        <v>4.3056469000000002</v>
      </c>
      <c r="D2083" s="26">
        <v>-4.9882353999999999E-3</v>
      </c>
      <c r="E2083" s="28">
        <f t="shared" si="96"/>
        <v>8.4803923333333332E-4</v>
      </c>
      <c r="F2083" s="18">
        <f t="shared" si="97"/>
        <v>3.6267054221978747</v>
      </c>
      <c r="G2083" s="12">
        <f t="shared" si="98"/>
        <v>25.005132151746214</v>
      </c>
    </row>
    <row r="2084" spans="1:7" x14ac:dyDescent="0.25">
      <c r="A2084" s="24">
        <v>103.60547</v>
      </c>
      <c r="B2084" s="23">
        <v>-102.59972999999999</v>
      </c>
      <c r="C2084" s="25">
        <v>4.3057280000000002</v>
      </c>
      <c r="D2084" s="26">
        <v>-4.9880324E-3</v>
      </c>
      <c r="E2084" s="28">
        <f t="shared" si="96"/>
        <v>8.4800540000000001E-4</v>
      </c>
      <c r="F2084" s="18">
        <f t="shared" si="97"/>
        <v>3.6287231531986279</v>
      </c>
      <c r="G2084" s="12">
        <f t="shared" si="98"/>
        <v>25.019043849677818</v>
      </c>
    </row>
    <row r="2085" spans="1:7" x14ac:dyDescent="0.25">
      <c r="A2085" s="24">
        <v>103.65527</v>
      </c>
      <c r="B2085" s="23">
        <v>-102.65957</v>
      </c>
      <c r="C2085" s="25">
        <v>4.3056802999999997</v>
      </c>
      <c r="D2085" s="26">
        <v>-4.9940883000000004E-3</v>
      </c>
      <c r="E2085" s="28">
        <f t="shared" si="96"/>
        <v>8.4901471666666681E-4</v>
      </c>
      <c r="F2085" s="18">
        <f t="shared" si="97"/>
        <v>3.630839560264099</v>
      </c>
      <c r="G2085" s="12">
        <f t="shared" si="98"/>
        <v>25.033635891820275</v>
      </c>
    </row>
    <row r="2086" spans="1:7" x14ac:dyDescent="0.25">
      <c r="A2086" s="24">
        <v>103.70508</v>
      </c>
      <c r="B2086" s="23">
        <v>-102.69047999999999</v>
      </c>
      <c r="C2086" s="25">
        <v>4.3056869999999998</v>
      </c>
      <c r="D2086" s="26">
        <v>-4.9941958999999998E-3</v>
      </c>
      <c r="E2086" s="28">
        <f t="shared" si="96"/>
        <v>8.4903265E-4</v>
      </c>
      <c r="F2086" s="18">
        <f t="shared" si="97"/>
        <v>3.6319327778843147</v>
      </c>
      <c r="G2086" s="12">
        <f t="shared" si="98"/>
        <v>25.041173325353416</v>
      </c>
    </row>
    <row r="2087" spans="1:7" x14ac:dyDescent="0.25">
      <c r="A2087" s="24">
        <v>103.75488</v>
      </c>
      <c r="B2087" s="23">
        <v>-102.74039</v>
      </c>
      <c r="C2087" s="25">
        <v>4.3055099999999999</v>
      </c>
      <c r="D2087" s="26">
        <v>-4.9972473999999999E-3</v>
      </c>
      <c r="E2087" s="28">
        <f t="shared" si="96"/>
        <v>8.4954123333333333E-4</v>
      </c>
      <c r="F2087" s="18">
        <f t="shared" si="97"/>
        <v>3.6336979830420297</v>
      </c>
      <c r="G2087" s="12">
        <f t="shared" si="98"/>
        <v>25.053343927347573</v>
      </c>
    </row>
    <row r="2088" spans="1:7" x14ac:dyDescent="0.25">
      <c r="A2088" s="24">
        <v>103.80468999999999</v>
      </c>
      <c r="B2088" s="23">
        <v>-102.78008</v>
      </c>
      <c r="C2088" s="25">
        <v>4.3056355000000002</v>
      </c>
      <c r="D2088" s="26">
        <v>-5.0003942999999997E-3</v>
      </c>
      <c r="E2088" s="28">
        <f t="shared" si="96"/>
        <v>8.5006571666666666E-4</v>
      </c>
      <c r="F2088" s="18">
        <f t="shared" si="97"/>
        <v>3.6351017296401</v>
      </c>
      <c r="G2088" s="12">
        <f t="shared" si="98"/>
        <v>25.063022372411641</v>
      </c>
    </row>
    <row r="2089" spans="1:7" x14ac:dyDescent="0.25">
      <c r="A2089" s="24">
        <v>103.85449</v>
      </c>
      <c r="B2089" s="23">
        <v>-102.825</v>
      </c>
      <c r="C2089" s="25">
        <v>4.305542</v>
      </c>
      <c r="D2089" s="26">
        <v>-5.0033387000000002E-3</v>
      </c>
      <c r="E2089" s="28">
        <f t="shared" si="96"/>
        <v>8.5055645000000008E-4</v>
      </c>
      <c r="F2089" s="18">
        <f t="shared" si="97"/>
        <v>3.6366904496498087</v>
      </c>
      <c r="G2089" s="12">
        <f t="shared" si="98"/>
        <v>25.073976158057352</v>
      </c>
    </row>
    <row r="2090" spans="1:7" x14ac:dyDescent="0.25">
      <c r="A2090" s="24">
        <v>103.90430000000001</v>
      </c>
      <c r="B2090" s="23">
        <v>-102.89899</v>
      </c>
      <c r="C2090" s="25">
        <v>4.3055624999999997</v>
      </c>
      <c r="D2090" s="26">
        <v>-5.0080237000000001E-3</v>
      </c>
      <c r="E2090" s="28">
        <f t="shared" si="96"/>
        <v>8.5133728333333344E-4</v>
      </c>
      <c r="F2090" s="18">
        <f t="shared" si="97"/>
        <v>3.6393073105918905</v>
      </c>
      <c r="G2090" s="12">
        <f t="shared" si="98"/>
        <v>25.092018691448402</v>
      </c>
    </row>
    <row r="2091" spans="1:7" x14ac:dyDescent="0.25">
      <c r="A2091" s="24">
        <v>103.9541</v>
      </c>
      <c r="B2091" s="23">
        <v>-102.94855</v>
      </c>
      <c r="C2091" s="25">
        <v>4.3055009999999996</v>
      </c>
      <c r="D2091" s="26">
        <v>-5.0112065000000004E-3</v>
      </c>
      <c r="E2091" s="28">
        <f t="shared" si="96"/>
        <v>8.5186775000000011E-4</v>
      </c>
      <c r="F2091" s="18">
        <f t="shared" si="97"/>
        <v>3.6410601370318094</v>
      </c>
      <c r="G2091" s="12">
        <f t="shared" si="98"/>
        <v>25.104103945602482</v>
      </c>
    </row>
    <row r="2092" spans="1:7" x14ac:dyDescent="0.25">
      <c r="A2092" s="24">
        <v>104.00391</v>
      </c>
      <c r="B2092" s="23">
        <v>-103.00172999999999</v>
      </c>
      <c r="C2092" s="25">
        <v>4.3053641000000002</v>
      </c>
      <c r="D2092" s="26">
        <v>-5.0138472999999998E-3</v>
      </c>
      <c r="E2092" s="28">
        <f t="shared" si="96"/>
        <v>8.523078833333333E-4</v>
      </c>
      <c r="F2092" s="18">
        <f t="shared" si="97"/>
        <v>3.6429409947815041</v>
      </c>
      <c r="G2092" s="12">
        <f t="shared" si="98"/>
        <v>25.117071940273867</v>
      </c>
    </row>
    <row r="2093" spans="1:7" x14ac:dyDescent="0.25">
      <c r="A2093" s="24">
        <v>104.05371</v>
      </c>
      <c r="B2093" s="23">
        <v>-103.05087</v>
      </c>
      <c r="C2093" s="25">
        <v>4.3052807</v>
      </c>
      <c r="D2093" s="26">
        <v>-5.0147710999999999E-3</v>
      </c>
      <c r="E2093" s="28">
        <f t="shared" si="96"/>
        <v>8.5246185000000007E-4</v>
      </c>
      <c r="F2093" s="18">
        <f t="shared" si="97"/>
        <v>3.6446789667600679</v>
      </c>
      <c r="G2093" s="12">
        <f t="shared" si="98"/>
        <v>25.129054777019864</v>
      </c>
    </row>
    <row r="2094" spans="1:7" x14ac:dyDescent="0.25">
      <c r="A2094" s="24">
        <v>104.10352</v>
      </c>
      <c r="B2094" s="23">
        <v>-103.08895</v>
      </c>
      <c r="C2094" s="25">
        <v>4.3054437999999999</v>
      </c>
      <c r="D2094" s="26">
        <v>-5.0189550999999999E-3</v>
      </c>
      <c r="E2094" s="28">
        <f t="shared" si="96"/>
        <v>8.5315918333333336E-4</v>
      </c>
      <c r="F2094" s="18">
        <f t="shared" si="97"/>
        <v>3.6460257712562765</v>
      </c>
      <c r="G2094" s="12">
        <f t="shared" si="98"/>
        <v>25.138340622019612</v>
      </c>
    </row>
    <row r="2095" spans="1:7" x14ac:dyDescent="0.25">
      <c r="A2095" s="24">
        <v>104.15331999999999</v>
      </c>
      <c r="B2095" s="23">
        <v>-103.13873</v>
      </c>
      <c r="C2095" s="25">
        <v>4.3052988000000001</v>
      </c>
      <c r="D2095" s="26">
        <v>-5.0218286999999997E-3</v>
      </c>
      <c r="E2095" s="28">
        <f t="shared" si="96"/>
        <v>8.5363811666666666E-4</v>
      </c>
      <c r="F2095" s="18">
        <f t="shared" si="97"/>
        <v>3.6477863786045241</v>
      </c>
      <c r="G2095" s="12">
        <f t="shared" si="98"/>
        <v>25.15047952338745</v>
      </c>
    </row>
    <row r="2096" spans="1:7" x14ac:dyDescent="0.25">
      <c r="A2096" s="24">
        <v>104.20313</v>
      </c>
      <c r="B2096" s="23">
        <v>-103.19667</v>
      </c>
      <c r="C2096" s="25">
        <v>4.3052583000000002</v>
      </c>
      <c r="D2096" s="26">
        <v>-5.0234794999999997E-3</v>
      </c>
      <c r="E2096" s="28">
        <f t="shared" si="96"/>
        <v>8.5391324999999996E-4</v>
      </c>
      <c r="F2096" s="18">
        <f t="shared" si="97"/>
        <v>3.6498355869162449</v>
      </c>
      <c r="G2096" s="12">
        <f t="shared" si="98"/>
        <v>25.164608248683805</v>
      </c>
    </row>
    <row r="2097" spans="1:7" x14ac:dyDescent="0.25">
      <c r="A2097" s="24">
        <v>104.25293000000001</v>
      </c>
      <c r="B2097" s="23">
        <v>-103.24078</v>
      </c>
      <c r="C2097" s="25">
        <v>4.3052716000000002</v>
      </c>
      <c r="D2097" s="26">
        <v>-5.0268709E-3</v>
      </c>
      <c r="E2097" s="28">
        <f t="shared" si="96"/>
        <v>8.5447848333333341E-4</v>
      </c>
      <c r="F2097" s="18">
        <f t="shared" si="97"/>
        <v>3.6513956590361971</v>
      </c>
      <c r="G2097" s="12">
        <f t="shared" si="98"/>
        <v>25.175364515042492</v>
      </c>
    </row>
    <row r="2098" spans="1:7" x14ac:dyDescent="0.25">
      <c r="A2098" s="24">
        <v>104.30273</v>
      </c>
      <c r="B2098" s="23">
        <v>-103.28369000000001</v>
      </c>
      <c r="C2098" s="25">
        <v>4.3051696000000002</v>
      </c>
      <c r="D2098" s="26">
        <v>-5.0306437000000002E-3</v>
      </c>
      <c r="E2098" s="28">
        <f t="shared" si="96"/>
        <v>8.5510728333333338E-4</v>
      </c>
      <c r="F2098" s="18">
        <f t="shared" si="97"/>
        <v>3.6529132898379912</v>
      </c>
      <c r="G2098" s="12">
        <f t="shared" si="98"/>
        <v>25.185828160235225</v>
      </c>
    </row>
    <row r="2099" spans="1:7" x14ac:dyDescent="0.25">
      <c r="A2099" s="24">
        <v>104.35254</v>
      </c>
      <c r="B2099" s="23">
        <v>-103.3391</v>
      </c>
      <c r="C2099" s="25">
        <v>4.3052440000000001</v>
      </c>
      <c r="D2099" s="26">
        <v>-5.0298455000000004E-3</v>
      </c>
      <c r="E2099" s="28">
        <f t="shared" si="96"/>
        <v>8.5497425000000008E-4</v>
      </c>
      <c r="F2099" s="18">
        <f t="shared" si="97"/>
        <v>3.6548730177039292</v>
      </c>
      <c r="G2099" s="12">
        <f t="shared" si="98"/>
        <v>25.199339942573349</v>
      </c>
    </row>
    <row r="2100" spans="1:7" x14ac:dyDescent="0.25">
      <c r="A2100" s="24">
        <v>104.40234</v>
      </c>
      <c r="B2100" s="23">
        <v>-103.39749999999999</v>
      </c>
      <c r="C2100" s="25">
        <v>4.3051176</v>
      </c>
      <c r="D2100" s="26">
        <v>-5.0345896999999997E-3</v>
      </c>
      <c r="E2100" s="28">
        <f t="shared" si="96"/>
        <v>8.5576494999999996E-4</v>
      </c>
      <c r="F2100" s="18">
        <f t="shared" si="97"/>
        <v>3.6569384951876107</v>
      </c>
      <c r="G2100" s="12">
        <f t="shared" si="98"/>
        <v>25.213580839316652</v>
      </c>
    </row>
    <row r="2101" spans="1:7" x14ac:dyDescent="0.25">
      <c r="A2101" s="24">
        <v>104.45215</v>
      </c>
      <c r="B2101" s="23">
        <v>-103.43541</v>
      </c>
      <c r="C2101" s="25">
        <v>4.3050522999999998</v>
      </c>
      <c r="D2101" s="26">
        <v>-5.0377547999999996E-3</v>
      </c>
      <c r="E2101" s="28">
        <f t="shared" si="96"/>
        <v>8.5629246666666661E-4</v>
      </c>
      <c r="F2101" s="18">
        <f t="shared" si="97"/>
        <v>3.6582792871637473</v>
      </c>
      <c r="G2101" s="12">
        <f t="shared" si="98"/>
        <v>25.222825229651225</v>
      </c>
    </row>
    <row r="2102" spans="1:7" x14ac:dyDescent="0.25">
      <c r="A2102" s="24">
        <v>104.50194999999999</v>
      </c>
      <c r="B2102" s="23">
        <v>-103.49345</v>
      </c>
      <c r="C2102" s="25">
        <v>4.3050727999999996</v>
      </c>
      <c r="D2102" s="26">
        <v>-5.0382316E-3</v>
      </c>
      <c r="E2102" s="28">
        <f t="shared" si="96"/>
        <v>8.5637193333333334E-4</v>
      </c>
      <c r="F2102" s="18">
        <f t="shared" si="97"/>
        <v>3.660332032251981</v>
      </c>
      <c r="G2102" s="12">
        <f t="shared" si="98"/>
        <v>25.23697834004474</v>
      </c>
    </row>
    <row r="2103" spans="1:7" x14ac:dyDescent="0.25">
      <c r="A2103" s="24">
        <v>104.55176</v>
      </c>
      <c r="B2103" s="23">
        <v>-103.54210999999999</v>
      </c>
      <c r="C2103" s="25">
        <v>4.3050699000000003</v>
      </c>
      <c r="D2103" s="26">
        <v>-5.0437692999999997E-3</v>
      </c>
      <c r="E2103" s="28">
        <f t="shared" si="96"/>
        <v>8.5729488333333333E-4</v>
      </c>
      <c r="F2103" s="18">
        <f t="shared" si="97"/>
        <v>3.6620530277032817</v>
      </c>
      <c r="G2103" s="12">
        <f t="shared" si="98"/>
        <v>25.248844128324354</v>
      </c>
    </row>
    <row r="2104" spans="1:7" x14ac:dyDescent="0.25">
      <c r="A2104" s="24">
        <v>104.60156000000001</v>
      </c>
      <c r="B2104" s="23">
        <v>-103.578</v>
      </c>
      <c r="C2104" s="25">
        <v>4.3050341999999997</v>
      </c>
      <c r="D2104" s="26">
        <v>-5.0470591999999996E-3</v>
      </c>
      <c r="E2104" s="28">
        <f t="shared" si="96"/>
        <v>8.5784320000000002E-4</v>
      </c>
      <c r="F2104" s="18">
        <f t="shared" si="97"/>
        <v>3.6633223767938525</v>
      </c>
      <c r="G2104" s="12">
        <f t="shared" si="98"/>
        <v>25.257595939696227</v>
      </c>
    </row>
    <row r="2105" spans="1:7" x14ac:dyDescent="0.25">
      <c r="A2105" s="24">
        <v>104.65137</v>
      </c>
      <c r="B2105" s="23">
        <v>-103.63897</v>
      </c>
      <c r="C2105" s="25">
        <v>4.3049749999999998</v>
      </c>
      <c r="D2105" s="26">
        <v>-5.0484118999999999E-3</v>
      </c>
      <c r="E2105" s="28">
        <f t="shared" si="96"/>
        <v>8.5806865000000003E-4</v>
      </c>
      <c r="F2105" s="18">
        <f t="shared" si="97"/>
        <v>3.6654787494339218</v>
      </c>
      <c r="G2105" s="12">
        <f t="shared" si="98"/>
        <v>25.272463533436628</v>
      </c>
    </row>
    <row r="2106" spans="1:7" x14ac:dyDescent="0.25">
      <c r="A2106" s="24">
        <v>104.70117</v>
      </c>
      <c r="B2106" s="23">
        <v>-103.66573</v>
      </c>
      <c r="C2106" s="25">
        <v>4.3049216000000001</v>
      </c>
      <c r="D2106" s="26">
        <v>-5.0504505999999999E-3</v>
      </c>
      <c r="E2106" s="28">
        <f t="shared" si="96"/>
        <v>8.5840843333333337E-4</v>
      </c>
      <c r="F2106" s="18">
        <f t="shared" si="97"/>
        <v>3.6664251908288414</v>
      </c>
      <c r="G2106" s="12">
        <f t="shared" si="98"/>
        <v>25.278988985437497</v>
      </c>
    </row>
    <row r="2107" spans="1:7" x14ac:dyDescent="0.25">
      <c r="A2107" s="24">
        <v>104.75098</v>
      </c>
      <c r="B2107" s="23">
        <v>-103.72881</v>
      </c>
      <c r="C2107" s="25">
        <v>4.3048649000000001</v>
      </c>
      <c r="D2107" s="26">
        <v>-5.05172E-3</v>
      </c>
      <c r="E2107" s="28">
        <f t="shared" si="96"/>
        <v>8.5862000000000004E-4</v>
      </c>
      <c r="F2107" s="18">
        <f t="shared" si="97"/>
        <v>3.6686561894533387</v>
      </c>
      <c r="G2107" s="12">
        <f t="shared" si="98"/>
        <v>25.294371104728043</v>
      </c>
    </row>
    <row r="2108" spans="1:7" x14ac:dyDescent="0.25">
      <c r="A2108" s="24">
        <v>104.80078</v>
      </c>
      <c r="B2108" s="23">
        <v>-103.755</v>
      </c>
      <c r="C2108" s="25">
        <v>4.3049140000000001</v>
      </c>
      <c r="D2108" s="26">
        <v>-5.0555169999999998E-3</v>
      </c>
      <c r="E2108" s="28">
        <f t="shared" si="96"/>
        <v>8.5925283333333335E-4</v>
      </c>
      <c r="F2108" s="18">
        <f t="shared" si="97"/>
        <v>3.6695824712221334</v>
      </c>
      <c r="G2108" s="12">
        <f t="shared" si="98"/>
        <v>25.300757561675084</v>
      </c>
    </row>
    <row r="2109" spans="1:7" x14ac:dyDescent="0.25">
      <c r="A2109" s="24">
        <v>104.85059</v>
      </c>
      <c r="B2109" s="23">
        <v>-103.81546</v>
      </c>
      <c r="C2109" s="25">
        <v>4.3049083000000001</v>
      </c>
      <c r="D2109" s="26">
        <v>-5.0576505999999997E-3</v>
      </c>
      <c r="E2109" s="28">
        <f t="shared" si="96"/>
        <v>8.5960843333333329E-4</v>
      </c>
      <c r="F2109" s="18">
        <f t="shared" si="97"/>
        <v>3.6717208063019862</v>
      </c>
      <c r="G2109" s="12">
        <f t="shared" si="98"/>
        <v>25.315500791419954</v>
      </c>
    </row>
    <row r="2110" spans="1:7" x14ac:dyDescent="0.25">
      <c r="A2110" s="24">
        <v>104.90039</v>
      </c>
      <c r="B2110" s="23">
        <v>-103.87214</v>
      </c>
      <c r="C2110" s="25">
        <v>4.3048472000000002</v>
      </c>
      <c r="D2110" s="26">
        <v>-5.0592362E-3</v>
      </c>
      <c r="E2110" s="28">
        <f t="shared" si="96"/>
        <v>8.5987270000000005E-4</v>
      </c>
      <c r="F2110" s="18">
        <f t="shared" si="97"/>
        <v>3.6737254512296413</v>
      </c>
      <c r="G2110" s="12">
        <f t="shared" si="98"/>
        <v>25.329322264492053</v>
      </c>
    </row>
    <row r="2111" spans="1:7" x14ac:dyDescent="0.25">
      <c r="A2111" s="24">
        <v>104.9502</v>
      </c>
      <c r="B2111" s="23">
        <v>-103.92652</v>
      </c>
      <c r="C2111" s="25">
        <v>4.3047646999999998</v>
      </c>
      <c r="D2111" s="26">
        <v>-5.0627887000000002E-3</v>
      </c>
      <c r="E2111" s="28">
        <f t="shared" si="96"/>
        <v>8.6046478333333344E-4</v>
      </c>
      <c r="F2111" s="18">
        <f t="shared" si="97"/>
        <v>3.6756487502974937</v>
      </c>
      <c r="G2111" s="12">
        <f t="shared" si="98"/>
        <v>25.342582880329399</v>
      </c>
    </row>
    <row r="2112" spans="1:7" x14ac:dyDescent="0.25">
      <c r="A2112" s="24">
        <v>105</v>
      </c>
      <c r="B2112" s="23">
        <v>-103.99066999999999</v>
      </c>
      <c r="C2112" s="25">
        <v>4.3047357000000002</v>
      </c>
      <c r="D2112" s="26">
        <v>-5.0653401000000002E-3</v>
      </c>
      <c r="E2112" s="28">
        <f t="shared" si="96"/>
        <v>8.6089001666666675E-4</v>
      </c>
      <c r="F2112" s="18">
        <f t="shared" si="97"/>
        <v>3.6779175924306817</v>
      </c>
      <c r="G2112" s="12">
        <f t="shared" si="98"/>
        <v>25.35822592015959</v>
      </c>
    </row>
    <row r="2113" spans="1:7" x14ac:dyDescent="0.25">
      <c r="A2113" s="24">
        <v>105.0498</v>
      </c>
      <c r="B2113" s="23">
        <v>-104.0228</v>
      </c>
      <c r="C2113" s="25">
        <v>4.3047395000000002</v>
      </c>
      <c r="D2113" s="26">
        <v>-5.0699593999999999E-3</v>
      </c>
      <c r="E2113" s="28">
        <f t="shared" si="96"/>
        <v>8.6165990000000006E-4</v>
      </c>
      <c r="F2113" s="18">
        <f t="shared" si="97"/>
        <v>3.6790539587243583</v>
      </c>
      <c r="G2113" s="12">
        <f t="shared" si="98"/>
        <v>25.366060851878125</v>
      </c>
    </row>
    <row r="2114" spans="1:7" x14ac:dyDescent="0.25">
      <c r="A2114" s="24">
        <v>105.09961</v>
      </c>
      <c r="B2114" s="23">
        <v>-104.06223</v>
      </c>
      <c r="C2114" s="25">
        <v>4.3047075000000001</v>
      </c>
      <c r="D2114" s="26">
        <v>-5.0705015000000004E-3</v>
      </c>
      <c r="E2114" s="28">
        <f t="shared" si="96"/>
        <v>8.6175025000000008E-4</v>
      </c>
      <c r="F2114" s="18">
        <f t="shared" si="97"/>
        <v>3.6804485097034942</v>
      </c>
      <c r="G2114" s="12">
        <f t="shared" si="98"/>
        <v>25.375675895689572</v>
      </c>
    </row>
    <row r="2115" spans="1:7" x14ac:dyDescent="0.25">
      <c r="A2115" s="24">
        <v>105.14941</v>
      </c>
      <c r="B2115" s="23">
        <v>-104.1208</v>
      </c>
      <c r="C2115" s="25">
        <v>4.3046607999999997</v>
      </c>
      <c r="D2115" s="26">
        <v>-5.0733923E-3</v>
      </c>
      <c r="E2115" s="28">
        <f t="shared" si="96"/>
        <v>8.6223205000000001E-4</v>
      </c>
      <c r="F2115" s="18">
        <f t="shared" si="97"/>
        <v>3.6825199997072482</v>
      </c>
      <c r="G2115" s="12">
        <f t="shared" si="98"/>
        <v>25.389958247098061</v>
      </c>
    </row>
    <row r="2116" spans="1:7" x14ac:dyDescent="0.25">
      <c r="A2116" s="24">
        <v>105.19922</v>
      </c>
      <c r="B2116" s="23">
        <v>-104.18087</v>
      </c>
      <c r="C2116" s="25">
        <v>4.3045920999999998</v>
      </c>
      <c r="D2116" s="26">
        <v>-5.0781424999999996E-3</v>
      </c>
      <c r="E2116" s="28">
        <f t="shared" si="96"/>
        <v>8.6302375000000002E-4</v>
      </c>
      <c r="F2116" s="18">
        <f t="shared" si="97"/>
        <v>3.6846445413586992</v>
      </c>
      <c r="G2116" s="12">
        <f t="shared" si="98"/>
        <v>25.40460637496399</v>
      </c>
    </row>
    <row r="2117" spans="1:7" x14ac:dyDescent="0.25">
      <c r="A2117" s="24">
        <v>105.24902</v>
      </c>
      <c r="B2117" s="23">
        <v>-104.22217999999999</v>
      </c>
      <c r="C2117" s="25">
        <v>4.3045893</v>
      </c>
      <c r="D2117" s="26">
        <v>-5.0788042000000002E-3</v>
      </c>
      <c r="E2117" s="28">
        <f t="shared" ref="E2117:E2180" si="99" xml:space="preserve"> (delta_0 - D2117) / L</f>
        <v>8.6313403333333337E-4</v>
      </c>
      <c r="F2117" s="18">
        <f t="shared" ref="F2117:F2180" si="100" xml:space="preserve"> -B2117 / A_6x12_in2</f>
        <v>3.6861055837362828</v>
      </c>
      <c r="G2117" s="12">
        <f t="shared" ref="G2117:G2180" si="101" xml:space="preserve"> -B2117 * kip_to_N / A_6x12_mm2</f>
        <v>25.414679858602106</v>
      </c>
    </row>
    <row r="2118" spans="1:7" x14ac:dyDescent="0.25">
      <c r="A2118" s="24">
        <v>105.29883</v>
      </c>
      <c r="B2118" s="23">
        <v>-104.27670999999999</v>
      </c>
      <c r="C2118" s="25">
        <v>4.3045549000000003</v>
      </c>
      <c r="D2118" s="26">
        <v>-5.0823926E-3</v>
      </c>
      <c r="E2118" s="28">
        <f t="shared" si="99"/>
        <v>8.6373210000000001E-4</v>
      </c>
      <c r="F2118" s="18">
        <f t="shared" si="100"/>
        <v>3.6880341879689049</v>
      </c>
      <c r="G2118" s="12">
        <f t="shared" si="101"/>
        <v>25.4279770520852</v>
      </c>
    </row>
    <row r="2119" spans="1:7" x14ac:dyDescent="0.25">
      <c r="A2119" s="24">
        <v>105.34863</v>
      </c>
      <c r="B2119" s="23">
        <v>-104.31355000000001</v>
      </c>
      <c r="C2119" s="25">
        <v>4.3045735000000001</v>
      </c>
      <c r="D2119" s="26">
        <v>-5.0828694000000004E-3</v>
      </c>
      <c r="E2119" s="28">
        <f t="shared" si="99"/>
        <v>8.6381156666666674E-4</v>
      </c>
      <c r="F2119" s="18">
        <f t="shared" si="100"/>
        <v>3.6893371364363512</v>
      </c>
      <c r="G2119" s="12">
        <f t="shared" si="101"/>
        <v>25.436960521880124</v>
      </c>
    </row>
    <row r="2120" spans="1:7" x14ac:dyDescent="0.25">
      <c r="A2120" s="24">
        <v>105.39843999999999</v>
      </c>
      <c r="B2120" s="23">
        <v>-104.36286</v>
      </c>
      <c r="C2120" s="25">
        <v>4.3044704999999999</v>
      </c>
      <c r="D2120" s="26">
        <v>-5.0863265000000001E-3</v>
      </c>
      <c r="E2120" s="28">
        <f t="shared" si="99"/>
        <v>8.6438775000000003E-4</v>
      </c>
      <c r="F2120" s="18">
        <f t="shared" si="100"/>
        <v>3.6910811209349865</v>
      </c>
      <c r="G2120" s="12">
        <f t="shared" si="101"/>
        <v>25.448984813291293</v>
      </c>
    </row>
    <row r="2121" spans="1:7" x14ac:dyDescent="0.25">
      <c r="A2121" s="24">
        <v>105.44824</v>
      </c>
      <c r="B2121" s="23">
        <v>-104.42057</v>
      </c>
      <c r="C2121" s="25">
        <v>4.3044367000000001</v>
      </c>
      <c r="D2121" s="26">
        <v>-5.0880131000000002E-3</v>
      </c>
      <c r="E2121" s="28">
        <f t="shared" si="99"/>
        <v>8.6466885000000004E-4</v>
      </c>
      <c r="F2121" s="18">
        <f t="shared" si="100"/>
        <v>3.6931221946607273</v>
      </c>
      <c r="G2121" s="12">
        <f t="shared" si="101"/>
        <v>25.463057452864174</v>
      </c>
    </row>
    <row r="2122" spans="1:7" x14ac:dyDescent="0.25">
      <c r="A2122" s="24">
        <v>105.49805000000001</v>
      </c>
      <c r="B2122" s="23">
        <v>-104.48551999999999</v>
      </c>
      <c r="C2122" s="25">
        <v>4.3043450999999999</v>
      </c>
      <c r="D2122" s="26">
        <v>-5.0917565999999996E-3</v>
      </c>
      <c r="E2122" s="28">
        <f t="shared" si="99"/>
        <v>8.652927666666666E-4</v>
      </c>
      <c r="F2122" s="18">
        <f t="shared" si="100"/>
        <v>3.6954193310060202</v>
      </c>
      <c r="G2122" s="12">
        <f t="shared" si="101"/>
        <v>25.478895573471672</v>
      </c>
    </row>
    <row r="2123" spans="1:7" x14ac:dyDescent="0.25">
      <c r="A2123" s="24">
        <v>105.54785</v>
      </c>
      <c r="B2123" s="23">
        <v>-104.54024</v>
      </c>
      <c r="C2123" s="25">
        <v>4.3043380000000004</v>
      </c>
      <c r="D2123" s="26">
        <v>-5.0964653000000002E-3</v>
      </c>
      <c r="E2123" s="28">
        <f t="shared" si="99"/>
        <v>8.6607755000000012E-4</v>
      </c>
      <c r="F2123" s="18">
        <f t="shared" si="100"/>
        <v>3.697354655114018</v>
      </c>
      <c r="G2123" s="12">
        <f t="shared" si="101"/>
        <v>25.492239098639374</v>
      </c>
    </row>
    <row r="2124" spans="1:7" x14ac:dyDescent="0.25">
      <c r="A2124" s="24">
        <v>105.59766</v>
      </c>
      <c r="B2124" s="23">
        <v>-104.57071000000001</v>
      </c>
      <c r="C2124" s="25">
        <v>4.3043035999999999</v>
      </c>
      <c r="D2124" s="26">
        <v>-5.0953444999999997E-3</v>
      </c>
      <c r="E2124" s="28">
        <f t="shared" si="99"/>
        <v>8.6589074999999995E-4</v>
      </c>
      <c r="F2124" s="18">
        <f t="shared" si="100"/>
        <v>3.6984323109175761</v>
      </c>
      <c r="G2124" s="12">
        <f t="shared" si="101"/>
        <v>25.499669237745003</v>
      </c>
    </row>
    <row r="2125" spans="1:7" x14ac:dyDescent="0.25">
      <c r="A2125" s="24">
        <v>105.64746</v>
      </c>
      <c r="B2125" s="23">
        <v>-104.62125</v>
      </c>
      <c r="C2125" s="25">
        <v>4.3042688</v>
      </c>
      <c r="D2125" s="26">
        <v>-5.0976038999999999E-3</v>
      </c>
      <c r="E2125" s="28">
        <f t="shared" si="99"/>
        <v>8.6626731666666673E-4</v>
      </c>
      <c r="F2125" s="18">
        <f t="shared" si="100"/>
        <v>3.7002197977673235</v>
      </c>
      <c r="G2125" s="12">
        <f t="shared" si="101"/>
        <v>25.51199346585128</v>
      </c>
    </row>
    <row r="2126" spans="1:7" x14ac:dyDescent="0.25">
      <c r="A2126" s="24">
        <v>105.69727</v>
      </c>
      <c r="B2126" s="23">
        <v>-104.69665000000001</v>
      </c>
      <c r="C2126" s="25">
        <v>4.3042774000000001</v>
      </c>
      <c r="D2126" s="26">
        <v>-5.1023602000000003E-3</v>
      </c>
      <c r="E2126" s="28">
        <f t="shared" si="99"/>
        <v>8.6706003333333339E-4</v>
      </c>
      <c r="F2126" s="18">
        <f t="shared" si="100"/>
        <v>3.702886527258241</v>
      </c>
      <c r="G2126" s="12">
        <f t="shared" si="101"/>
        <v>25.530379829112331</v>
      </c>
    </row>
    <row r="2127" spans="1:7" x14ac:dyDescent="0.25">
      <c r="A2127" s="24">
        <v>105.74706999999999</v>
      </c>
      <c r="B2127" s="23">
        <v>-104.72871000000001</v>
      </c>
      <c r="C2127" s="25">
        <v>4.3042717000000001</v>
      </c>
      <c r="D2127" s="26">
        <v>-5.1044701000000003E-3</v>
      </c>
      <c r="E2127" s="28">
        <f t="shared" si="99"/>
        <v>8.6741168333333339E-4</v>
      </c>
      <c r="F2127" s="18">
        <f t="shared" si="100"/>
        <v>3.704020417808358</v>
      </c>
      <c r="G2127" s="12">
        <f t="shared" si="101"/>
        <v>25.538197691262852</v>
      </c>
    </row>
    <row r="2128" spans="1:7" x14ac:dyDescent="0.25">
      <c r="A2128" s="24">
        <v>105.79688</v>
      </c>
      <c r="B2128" s="23">
        <v>-104.76988</v>
      </c>
      <c r="C2128" s="25">
        <v>4.3041568000000003</v>
      </c>
      <c r="D2128" s="26">
        <v>-5.1043327000000003E-3</v>
      </c>
      <c r="E2128" s="28">
        <f t="shared" si="99"/>
        <v>8.6738878333333339E-4</v>
      </c>
      <c r="F2128" s="18">
        <f t="shared" si="100"/>
        <v>3.7054765086988231</v>
      </c>
      <c r="G2128" s="12">
        <f t="shared" si="101"/>
        <v>25.548237035764938</v>
      </c>
    </row>
    <row r="2129" spans="1:7" x14ac:dyDescent="0.25">
      <c r="A2129" s="24">
        <v>105.84668000000001</v>
      </c>
      <c r="B2129" s="23">
        <v>-104.82019</v>
      </c>
      <c r="C2129" s="25">
        <v>4.3042335999999999</v>
      </c>
      <c r="D2129" s="26">
        <v>-5.1107705000000003E-3</v>
      </c>
      <c r="E2129" s="28">
        <f t="shared" si="99"/>
        <v>8.684617500000001E-4</v>
      </c>
      <c r="F2129" s="18">
        <f t="shared" si="100"/>
        <v>3.7072558609625905</v>
      </c>
      <c r="G2129" s="12">
        <f t="shared" si="101"/>
        <v>25.560505178147743</v>
      </c>
    </row>
    <row r="2130" spans="1:7" x14ac:dyDescent="0.25">
      <c r="A2130" s="24">
        <v>105.89648</v>
      </c>
      <c r="B2130" s="23">
        <v>-104.87466999999999</v>
      </c>
      <c r="C2130" s="25">
        <v>4.3041754000000001</v>
      </c>
      <c r="D2130" s="26">
        <v>-5.1098647999999998E-3</v>
      </c>
      <c r="E2130" s="28">
        <f t="shared" si="99"/>
        <v>8.6831080000000001E-4</v>
      </c>
      <c r="F2130" s="18">
        <f t="shared" si="100"/>
        <v>3.7091826968069563</v>
      </c>
      <c r="G2130" s="12">
        <f t="shared" si="101"/>
        <v>25.573790179082252</v>
      </c>
    </row>
    <row r="2131" spans="1:7" x14ac:dyDescent="0.25">
      <c r="A2131" s="24">
        <v>105.94629</v>
      </c>
      <c r="B2131" s="23">
        <v>-104.92171</v>
      </c>
      <c r="C2131" s="25">
        <v>4.3041562999999998</v>
      </c>
      <c r="D2131" s="26">
        <v>-5.1153954000000001E-3</v>
      </c>
      <c r="E2131" s="28">
        <f t="shared" si="99"/>
        <v>8.6923256666666677E-4</v>
      </c>
      <c r="F2131" s="18">
        <f t="shared" si="100"/>
        <v>3.7108463964787437</v>
      </c>
      <c r="G2131" s="12">
        <f t="shared" si="101"/>
        <v>25.585260928787822</v>
      </c>
    </row>
    <row r="2132" spans="1:7" x14ac:dyDescent="0.25">
      <c r="A2132" s="24">
        <v>105.99609</v>
      </c>
      <c r="B2132" s="23">
        <v>-104.97414000000001</v>
      </c>
      <c r="C2132" s="25">
        <v>4.3040981</v>
      </c>
      <c r="D2132" s="26">
        <v>-5.1163728000000004E-3</v>
      </c>
      <c r="E2132" s="28">
        <f t="shared" si="99"/>
        <v>8.6939546666666681E-4</v>
      </c>
      <c r="F2132" s="18">
        <f t="shared" si="100"/>
        <v>3.7127007284045899</v>
      </c>
      <c r="G2132" s="12">
        <f t="shared" si="101"/>
        <v>25.598046035230485</v>
      </c>
    </row>
    <row r="2133" spans="1:7" x14ac:dyDescent="0.25">
      <c r="A2133" s="24">
        <v>106.0459</v>
      </c>
      <c r="B2133" s="23">
        <v>-105.01428</v>
      </c>
      <c r="C2133" s="25">
        <v>4.3039689000000001</v>
      </c>
      <c r="D2133" s="26">
        <v>-5.1210346000000002E-3</v>
      </c>
      <c r="E2133" s="28">
        <f t="shared" si="99"/>
        <v>8.7017243333333341E-4</v>
      </c>
      <c r="F2133" s="18">
        <f t="shared" si="100"/>
        <v>3.7141203904969697</v>
      </c>
      <c r="G2133" s="12">
        <f t="shared" si="101"/>
        <v>25.607834213231794</v>
      </c>
    </row>
    <row r="2134" spans="1:7" x14ac:dyDescent="0.25">
      <c r="A2134" s="24">
        <v>106.09569999999999</v>
      </c>
      <c r="B2134" s="23">
        <v>-105.06408999999999</v>
      </c>
      <c r="C2134" s="25">
        <v>4.3040146999999997</v>
      </c>
      <c r="D2134" s="26">
        <v>-5.1221725999999997E-3</v>
      </c>
      <c r="E2134" s="28">
        <f t="shared" si="99"/>
        <v>8.7036209999999999E-4</v>
      </c>
      <c r="F2134" s="18">
        <f t="shared" si="100"/>
        <v>3.7158820588781709</v>
      </c>
      <c r="G2134" s="12">
        <f t="shared" si="101"/>
        <v>25.619980430128781</v>
      </c>
    </row>
    <row r="2135" spans="1:7" x14ac:dyDescent="0.25">
      <c r="A2135" s="24">
        <v>106.14551</v>
      </c>
      <c r="B2135" s="23">
        <v>-105.1202</v>
      </c>
      <c r="C2135" s="25">
        <v>4.3039351000000003</v>
      </c>
      <c r="D2135" s="26">
        <v>-5.1251231000000001E-3</v>
      </c>
      <c r="E2135" s="28">
        <f t="shared" si="99"/>
        <v>8.7085385000000006E-4</v>
      </c>
      <c r="F2135" s="18">
        <f t="shared" si="100"/>
        <v>3.7178665441797012</v>
      </c>
      <c r="G2135" s="12">
        <f t="shared" si="101"/>
        <v>25.633662908147052</v>
      </c>
    </row>
    <row r="2136" spans="1:7" x14ac:dyDescent="0.25">
      <c r="A2136" s="24">
        <v>106.19531000000001</v>
      </c>
      <c r="B2136" s="23">
        <v>-105.17089</v>
      </c>
      <c r="C2136" s="25">
        <v>4.3039303000000002</v>
      </c>
      <c r="D2136" s="26">
        <v>-5.1266132000000004E-3</v>
      </c>
      <c r="E2136" s="28">
        <f t="shared" si="99"/>
        <v>8.7110220000000008E-4</v>
      </c>
      <c r="F2136" s="18">
        <f t="shared" si="100"/>
        <v>3.7196593361942187</v>
      </c>
      <c r="G2136" s="12">
        <f t="shared" si="101"/>
        <v>25.646023713899073</v>
      </c>
    </row>
    <row r="2137" spans="1:7" x14ac:dyDescent="0.25">
      <c r="A2137" s="24">
        <v>106.24512</v>
      </c>
      <c r="B2137" s="23">
        <v>-105.19154</v>
      </c>
      <c r="C2137" s="25">
        <v>4.3039322000000002</v>
      </c>
      <c r="D2137" s="26">
        <v>-5.1303026E-3</v>
      </c>
      <c r="E2137" s="28">
        <f t="shared" si="99"/>
        <v>8.7171710000000008E-4</v>
      </c>
      <c r="F2137" s="18">
        <f t="shared" si="100"/>
        <v>3.720389680544185</v>
      </c>
      <c r="G2137" s="12">
        <f t="shared" si="101"/>
        <v>25.651059236463276</v>
      </c>
    </row>
    <row r="2138" spans="1:7" x14ac:dyDescent="0.25">
      <c r="A2138" s="24">
        <v>106.29492</v>
      </c>
      <c r="B2138" s="23">
        <v>-105.24352</v>
      </c>
      <c r="C2138" s="25">
        <v>4.3037995999999996</v>
      </c>
      <c r="D2138" s="26">
        <v>-5.1307920000000003E-3</v>
      </c>
      <c r="E2138" s="28">
        <f t="shared" si="99"/>
        <v>8.7179866666666677E-4</v>
      </c>
      <c r="F2138" s="18">
        <f t="shared" si="100"/>
        <v>3.722228096975722</v>
      </c>
      <c r="G2138" s="12">
        <f t="shared" si="101"/>
        <v>25.663734609968703</v>
      </c>
    </row>
    <row r="2139" spans="1:7" x14ac:dyDescent="0.25">
      <c r="A2139" s="24">
        <v>106.34473</v>
      </c>
      <c r="B2139" s="23">
        <v>-105.29491</v>
      </c>
      <c r="C2139" s="25">
        <v>4.3038477999999998</v>
      </c>
      <c r="D2139" s="26">
        <v>-5.1345703999999999E-3</v>
      </c>
      <c r="E2139" s="28">
        <f t="shared" si="99"/>
        <v>8.7242839999999999E-4</v>
      </c>
      <c r="F2139" s="18">
        <f t="shared" si="100"/>
        <v>3.7240456464258314</v>
      </c>
      <c r="G2139" s="12">
        <f t="shared" si="101"/>
        <v>25.676266111400874</v>
      </c>
    </row>
    <row r="2140" spans="1:7" x14ac:dyDescent="0.25">
      <c r="A2140" s="24">
        <v>106.39453</v>
      </c>
      <c r="B2140" s="23">
        <v>-105.34256999999999</v>
      </c>
      <c r="C2140" s="25">
        <v>4.3037915</v>
      </c>
      <c r="D2140" s="26">
        <v>-5.1369607000000001E-3</v>
      </c>
      <c r="E2140" s="28">
        <f t="shared" si="99"/>
        <v>8.7282678333333336E-4</v>
      </c>
      <c r="F2140" s="18">
        <f t="shared" si="100"/>
        <v>3.7257312741120003</v>
      </c>
      <c r="G2140" s="12">
        <f t="shared" si="101"/>
        <v>25.687888048708853</v>
      </c>
    </row>
    <row r="2141" spans="1:7" x14ac:dyDescent="0.25">
      <c r="A2141" s="24">
        <v>106.44434</v>
      </c>
      <c r="B2141" s="23">
        <v>-105.39982999999999</v>
      </c>
      <c r="C2141" s="25">
        <v>4.3037329</v>
      </c>
      <c r="D2141" s="26">
        <v>-5.1414492000000003E-3</v>
      </c>
      <c r="E2141" s="28">
        <f t="shared" si="99"/>
        <v>8.7357486666666672E-4</v>
      </c>
      <c r="F2141" s="18">
        <f t="shared" si="100"/>
        <v>3.7277564323434316</v>
      </c>
      <c r="G2141" s="12">
        <f t="shared" si="101"/>
        <v>25.701850955344497</v>
      </c>
    </row>
    <row r="2142" spans="1:7" x14ac:dyDescent="0.25">
      <c r="A2142" s="24">
        <v>106.49414</v>
      </c>
      <c r="B2142" s="23">
        <v>-105.44501</v>
      </c>
      <c r="C2142" s="25">
        <v>4.3037523999999996</v>
      </c>
      <c r="D2142" s="26">
        <v>-5.1438207999999997E-3</v>
      </c>
      <c r="E2142" s="28">
        <f t="shared" si="99"/>
        <v>8.7397013333333337E-4</v>
      </c>
      <c r="F2142" s="18">
        <f t="shared" si="100"/>
        <v>3.7293543479720745</v>
      </c>
      <c r="G2142" s="12">
        <f t="shared" si="101"/>
        <v>25.712868142242829</v>
      </c>
    </row>
    <row r="2143" spans="1:7" x14ac:dyDescent="0.25">
      <c r="A2143" s="24">
        <v>106.54395</v>
      </c>
      <c r="B2143" s="23">
        <v>-105.50588</v>
      </c>
      <c r="C2143" s="25">
        <v>4.3036875999999999</v>
      </c>
      <c r="D2143" s="26">
        <v>-5.1480470999999998E-3</v>
      </c>
      <c r="E2143" s="28">
        <f t="shared" si="99"/>
        <v>8.7467451666666668E-4</v>
      </c>
      <c r="F2143" s="18">
        <f t="shared" si="100"/>
        <v>3.7315071838356308</v>
      </c>
      <c r="G2143" s="12">
        <f t="shared" si="101"/>
        <v>25.727711350886072</v>
      </c>
    </row>
    <row r="2144" spans="1:7" x14ac:dyDescent="0.25">
      <c r="A2144" s="24">
        <v>106.59375</v>
      </c>
      <c r="B2144" s="23">
        <v>-105.55356</v>
      </c>
      <c r="C2144" s="25">
        <v>4.3036937999999996</v>
      </c>
      <c r="D2144" s="26">
        <v>-5.1484401000000003E-3</v>
      </c>
      <c r="E2144" s="28">
        <f t="shared" si="99"/>
        <v>8.7474001666666679E-4</v>
      </c>
      <c r="F2144" s="18">
        <f t="shared" si="100"/>
        <v>3.7331935188771026</v>
      </c>
      <c r="G2144" s="12">
        <f t="shared" si="101"/>
        <v>25.739338165213482</v>
      </c>
    </row>
    <row r="2145" spans="1:7" x14ac:dyDescent="0.25">
      <c r="A2145" s="24">
        <v>106.64355</v>
      </c>
      <c r="B2145" s="23">
        <v>-105.60769000000001</v>
      </c>
      <c r="C2145" s="25">
        <v>4.3036699</v>
      </c>
      <c r="D2145" s="26">
        <v>-5.1506879E-3</v>
      </c>
      <c r="E2145" s="28">
        <f t="shared" si="99"/>
        <v>8.7511465000000008E-4</v>
      </c>
      <c r="F2145" s="18">
        <f t="shared" si="100"/>
        <v>3.7351079760036723</v>
      </c>
      <c r="G2145" s="12">
        <f t="shared" si="101"/>
        <v>25.752537818307921</v>
      </c>
    </row>
    <row r="2146" spans="1:7" x14ac:dyDescent="0.25">
      <c r="A2146" s="24">
        <v>106.69336</v>
      </c>
      <c r="B2146" s="23">
        <v>-105.63896</v>
      </c>
      <c r="C2146" s="25">
        <v>4.3035755</v>
      </c>
      <c r="D2146" s="26">
        <v>-5.1555573000000004E-3</v>
      </c>
      <c r="E2146" s="28">
        <f t="shared" si="99"/>
        <v>8.7592621666666677E-4</v>
      </c>
      <c r="F2146" s="18">
        <f t="shared" si="100"/>
        <v>3.7362139260193352</v>
      </c>
      <c r="G2146" s="12">
        <f t="shared" si="101"/>
        <v>25.76016303819085</v>
      </c>
    </row>
    <row r="2147" spans="1:7" x14ac:dyDescent="0.25">
      <c r="A2147" s="24">
        <v>106.74316</v>
      </c>
      <c r="B2147" s="23">
        <v>-105.67873</v>
      </c>
      <c r="C2147" s="25">
        <v>4.3035139999999998</v>
      </c>
      <c r="D2147" s="26">
        <v>-5.1559921999999999E-3</v>
      </c>
      <c r="E2147" s="28">
        <f t="shared" si="99"/>
        <v>8.7599870000000003E-4</v>
      </c>
      <c r="F2147" s="18">
        <f t="shared" si="100"/>
        <v>3.7376205020386162</v>
      </c>
      <c r="G2147" s="12">
        <f t="shared" si="101"/>
        <v>25.769860991332653</v>
      </c>
    </row>
    <row r="2148" spans="1:7" x14ac:dyDescent="0.25">
      <c r="A2148" s="24">
        <v>106.79297</v>
      </c>
      <c r="B2148" s="23">
        <v>-105.73235</v>
      </c>
      <c r="C2148" s="25">
        <v>4.3035845999999998</v>
      </c>
      <c r="D2148" s="26">
        <v>-5.1581919999999998E-3</v>
      </c>
      <c r="E2148" s="28">
        <f t="shared" si="99"/>
        <v>8.7636533333333331E-4</v>
      </c>
      <c r="F2148" s="18">
        <f t="shared" si="100"/>
        <v>3.7395169216049688</v>
      </c>
      <c r="G2148" s="12">
        <f t="shared" si="101"/>
        <v>25.78293628043156</v>
      </c>
    </row>
    <row r="2149" spans="1:7" x14ac:dyDescent="0.25">
      <c r="A2149" s="24">
        <v>106.84277</v>
      </c>
      <c r="B2149" s="23">
        <v>-105.77942</v>
      </c>
      <c r="C2149" s="25">
        <v>4.3034309999999998</v>
      </c>
      <c r="D2149" s="26">
        <v>-5.1608206999999998E-3</v>
      </c>
      <c r="E2149" s="28">
        <f t="shared" si="99"/>
        <v>8.7680345000000005E-4</v>
      </c>
      <c r="F2149" s="18">
        <f t="shared" si="100"/>
        <v>3.7411816823097102</v>
      </c>
      <c r="G2149" s="12">
        <f t="shared" si="101"/>
        <v>25.794414345666279</v>
      </c>
    </row>
    <row r="2150" spans="1:7" x14ac:dyDescent="0.25">
      <c r="A2150" s="24">
        <v>106.89258</v>
      </c>
      <c r="B2150" s="23">
        <v>-105.82539</v>
      </c>
      <c r="C2150" s="25">
        <v>4.3035120999999998</v>
      </c>
      <c r="D2150" s="26">
        <v>-5.1646349000000003E-3</v>
      </c>
      <c r="E2150" s="28">
        <f t="shared" si="99"/>
        <v>8.7743915000000009E-4</v>
      </c>
      <c r="F2150" s="18">
        <f t="shared" si="100"/>
        <v>3.7428075384728068</v>
      </c>
      <c r="G2150" s="12">
        <f t="shared" si="101"/>
        <v>25.8056241748322</v>
      </c>
    </row>
    <row r="2151" spans="1:7" x14ac:dyDescent="0.25">
      <c r="A2151" s="24">
        <v>106.94238</v>
      </c>
      <c r="B2151" s="23">
        <v>-105.89558</v>
      </c>
      <c r="C2151" s="25">
        <v>4.3033790999999999</v>
      </c>
      <c r="D2151" s="26">
        <v>-5.1682469999999999E-3</v>
      </c>
      <c r="E2151" s="28">
        <f t="shared" si="99"/>
        <v>8.7804116666666667E-4</v>
      </c>
      <c r="F2151" s="18">
        <f t="shared" si="100"/>
        <v>3.7452900019073887</v>
      </c>
      <c r="G2151" s="12">
        <f t="shared" si="101"/>
        <v>25.822740074531044</v>
      </c>
    </row>
    <row r="2152" spans="1:7" x14ac:dyDescent="0.25">
      <c r="A2152" s="24">
        <v>106.99218999999999</v>
      </c>
      <c r="B2152" s="23">
        <v>-105.94674999999999</v>
      </c>
      <c r="C2152" s="25">
        <v>4.3034286000000002</v>
      </c>
      <c r="D2152" s="26">
        <v>-5.1716030999999999E-3</v>
      </c>
      <c r="E2152" s="28">
        <f t="shared" si="99"/>
        <v>8.786005166666667E-4</v>
      </c>
      <c r="F2152" s="18">
        <f t="shared" si="100"/>
        <v>3.7470997704491693</v>
      </c>
      <c r="G2152" s="12">
        <f t="shared" si="101"/>
        <v>25.835217928749454</v>
      </c>
    </row>
    <row r="2153" spans="1:7" x14ac:dyDescent="0.25">
      <c r="A2153" s="24">
        <v>107.04199</v>
      </c>
      <c r="B2153" s="23">
        <v>-105.99863000000001</v>
      </c>
      <c r="C2153" s="25">
        <v>4.3034277000000003</v>
      </c>
      <c r="D2153" s="26">
        <v>-5.1736291000000004E-3</v>
      </c>
      <c r="E2153" s="28">
        <f t="shared" si="99"/>
        <v>8.7893818333333344E-4</v>
      </c>
      <c r="F2153" s="18">
        <f t="shared" si="100"/>
        <v>3.7489346501041938</v>
      </c>
      <c r="G2153" s="12">
        <f t="shared" si="101"/>
        <v>25.847868917157722</v>
      </c>
    </row>
    <row r="2154" spans="1:7" x14ac:dyDescent="0.25">
      <c r="A2154" s="24">
        <v>107.09180000000001</v>
      </c>
      <c r="B2154" s="23">
        <v>-106.03718000000001</v>
      </c>
      <c r="C2154" s="25">
        <v>4.3033910000000004</v>
      </c>
      <c r="D2154" s="26">
        <v>-5.1750060999999998E-3</v>
      </c>
      <c r="E2154" s="28">
        <f t="shared" si="99"/>
        <v>8.7916768333333331E-4</v>
      </c>
      <c r="F2154" s="18">
        <f t="shared" si="100"/>
        <v>3.7502980774500143</v>
      </c>
      <c r="G2154" s="12">
        <f t="shared" si="101"/>
        <v>25.857269372114136</v>
      </c>
    </row>
    <row r="2155" spans="1:7" x14ac:dyDescent="0.25">
      <c r="A2155" s="24">
        <v>107.1416</v>
      </c>
      <c r="B2155" s="23">
        <v>-106.08047000000001</v>
      </c>
      <c r="C2155" s="25">
        <v>4.3032655999999996</v>
      </c>
      <c r="D2155" s="26">
        <v>-5.1782127000000004E-3</v>
      </c>
      <c r="E2155" s="28">
        <f t="shared" si="99"/>
        <v>8.7970211666666678E-4</v>
      </c>
      <c r="F2155" s="18">
        <f t="shared" si="100"/>
        <v>3.7518291480025581</v>
      </c>
      <c r="G2155" s="12">
        <f t="shared" si="101"/>
        <v>25.867825680676084</v>
      </c>
    </row>
    <row r="2156" spans="1:7" x14ac:dyDescent="0.25">
      <c r="A2156" s="24">
        <v>107.19141</v>
      </c>
      <c r="B2156" s="23">
        <v>-106.13957000000001</v>
      </c>
      <c r="C2156" s="25">
        <v>4.3032655999999996</v>
      </c>
      <c r="D2156" s="26">
        <v>-5.1815207E-3</v>
      </c>
      <c r="E2156" s="28">
        <f t="shared" si="99"/>
        <v>8.8025345000000005E-4</v>
      </c>
      <c r="F2156" s="18">
        <f t="shared" si="100"/>
        <v>3.7539193829218318</v>
      </c>
      <c r="G2156" s="12">
        <f t="shared" si="101"/>
        <v>25.882237273099534</v>
      </c>
    </row>
    <row r="2157" spans="1:7" x14ac:dyDescent="0.25">
      <c r="A2157" s="24">
        <v>107.24121</v>
      </c>
      <c r="B2157" s="23">
        <v>-106.20013</v>
      </c>
      <c r="C2157" s="25">
        <v>4.3032284000000001</v>
      </c>
      <c r="D2157" s="26">
        <v>-5.1848049999999998E-3</v>
      </c>
      <c r="E2157" s="28">
        <f t="shared" si="99"/>
        <v>8.8080083333333338E-4</v>
      </c>
      <c r="F2157" s="18">
        <f t="shared" si="100"/>
        <v>3.7560612547781971</v>
      </c>
      <c r="G2157" s="12">
        <f t="shared" si="101"/>
        <v>25.897004887941566</v>
      </c>
    </row>
    <row r="2158" spans="1:7" x14ac:dyDescent="0.25">
      <c r="A2158" s="24">
        <v>107.29102</v>
      </c>
      <c r="B2158" s="23">
        <v>-106.24975999999999</v>
      </c>
      <c r="C2158" s="25">
        <v>4.3031734999999998</v>
      </c>
      <c r="D2158" s="26">
        <v>-5.1880600000000004E-3</v>
      </c>
      <c r="E2158" s="28">
        <f t="shared" si="99"/>
        <v>8.8134333333333341E-4</v>
      </c>
      <c r="F2158" s="18">
        <f t="shared" si="100"/>
        <v>3.757816556961675</v>
      </c>
      <c r="G2158" s="12">
        <f t="shared" si="101"/>
        <v>25.909107211663656</v>
      </c>
    </row>
    <row r="2159" spans="1:7" x14ac:dyDescent="0.25">
      <c r="A2159" s="24">
        <v>107.34081999999999</v>
      </c>
      <c r="B2159" s="23">
        <v>-106.29665</v>
      </c>
      <c r="C2159" s="25">
        <v>4.3031445000000001</v>
      </c>
      <c r="D2159" s="26">
        <v>-5.1903365999999996E-3</v>
      </c>
      <c r="E2159" s="28">
        <f t="shared" si="99"/>
        <v>8.8172276666666661E-4</v>
      </c>
      <c r="F2159" s="18">
        <f t="shared" si="100"/>
        <v>3.7594749514686927</v>
      </c>
      <c r="G2159" s="12">
        <f t="shared" si="101"/>
        <v>25.920541383723481</v>
      </c>
    </row>
    <row r="2160" spans="1:7" x14ac:dyDescent="0.25">
      <c r="A2160" s="24">
        <v>107.39063</v>
      </c>
      <c r="B2160" s="23">
        <v>-106.34191</v>
      </c>
      <c r="C2160" s="25">
        <v>4.3030453</v>
      </c>
      <c r="D2160" s="26">
        <v>-5.1922797999999996E-3</v>
      </c>
      <c r="E2160" s="28">
        <f t="shared" si="99"/>
        <v>8.8204663333333331E-4</v>
      </c>
      <c r="F2160" s="18">
        <f t="shared" si="100"/>
        <v>3.7610756965185459</v>
      </c>
      <c r="G2160" s="12">
        <f t="shared" si="101"/>
        <v>25.931578078699545</v>
      </c>
    </row>
    <row r="2161" spans="1:7" x14ac:dyDescent="0.25">
      <c r="A2161" s="24">
        <v>107.44043000000001</v>
      </c>
      <c r="B2161" s="23">
        <v>-106.40074</v>
      </c>
      <c r="C2161" s="25">
        <v>4.3031072999999997</v>
      </c>
      <c r="D2161" s="26">
        <v>-5.1977155000000001E-3</v>
      </c>
      <c r="E2161" s="28">
        <f t="shared" si="99"/>
        <v>8.8295258333333335E-4</v>
      </c>
      <c r="F2161" s="18">
        <f t="shared" si="100"/>
        <v>3.7631563821412337</v>
      </c>
      <c r="G2161" s="12">
        <f t="shared" si="101"/>
        <v>25.945923831360652</v>
      </c>
    </row>
    <row r="2162" spans="1:7" x14ac:dyDescent="0.25">
      <c r="A2162" s="24">
        <v>107.49023</v>
      </c>
      <c r="B2162" s="23">
        <v>-106.43513</v>
      </c>
      <c r="C2162" s="25">
        <v>4.3031525999999998</v>
      </c>
      <c r="D2162" s="26">
        <v>-5.1983235999999997E-3</v>
      </c>
      <c r="E2162" s="28">
        <f t="shared" si="99"/>
        <v>8.8305393333333333E-4</v>
      </c>
      <c r="F2162" s="18">
        <f t="shared" si="100"/>
        <v>3.7643726795841075</v>
      </c>
      <c r="G2162" s="12">
        <f t="shared" si="101"/>
        <v>25.954309866275079</v>
      </c>
    </row>
    <row r="2163" spans="1:7" x14ac:dyDescent="0.25">
      <c r="A2163" s="24">
        <v>107.54004</v>
      </c>
      <c r="B2163" s="23">
        <v>-106.47836</v>
      </c>
      <c r="C2163" s="25">
        <v>4.3030448000000003</v>
      </c>
      <c r="D2163" s="26">
        <v>-5.1993546E-3</v>
      </c>
      <c r="E2163" s="28">
        <f t="shared" si="99"/>
        <v>8.8322576666666674E-4</v>
      </c>
      <c r="F2163" s="18">
        <f t="shared" si="100"/>
        <v>3.7659016280707434</v>
      </c>
      <c r="G2163" s="12">
        <f t="shared" si="101"/>
        <v>25.964851543778725</v>
      </c>
    </row>
    <row r="2164" spans="1:7" x14ac:dyDescent="0.25">
      <c r="A2164" s="24">
        <v>107.58984</v>
      </c>
      <c r="B2164" s="23">
        <v>-106.52257</v>
      </c>
      <c r="C2164" s="25">
        <v>4.3030223999999997</v>
      </c>
      <c r="D2164" s="26">
        <v>-5.2033123000000004E-3</v>
      </c>
      <c r="E2164" s="28">
        <f t="shared" si="99"/>
        <v>8.8388538333333344E-4</v>
      </c>
      <c r="F2164" s="18">
        <f t="shared" si="100"/>
        <v>3.7674652369672086</v>
      </c>
      <c r="G2164" s="12">
        <f t="shared" si="101"/>
        <v>25.975632195234574</v>
      </c>
    </row>
    <row r="2165" spans="1:7" x14ac:dyDescent="0.25">
      <c r="A2165" s="24">
        <v>107.63965</v>
      </c>
      <c r="B2165" s="23">
        <v>-106.59574000000001</v>
      </c>
      <c r="C2165" s="25">
        <v>4.3029881000000003</v>
      </c>
      <c r="D2165" s="26">
        <v>-5.2060303E-3</v>
      </c>
      <c r="E2165" s="28">
        <f t="shared" si="99"/>
        <v>8.8433838333333342E-4</v>
      </c>
      <c r="F2165" s="18">
        <f t="shared" si="100"/>
        <v>3.7700530963418828</v>
      </c>
      <c r="G2165" s="12">
        <f t="shared" si="101"/>
        <v>25.99347477082889</v>
      </c>
    </row>
    <row r="2166" spans="1:7" x14ac:dyDescent="0.25">
      <c r="A2166" s="24">
        <v>107.68944999999999</v>
      </c>
      <c r="B2166" s="23">
        <v>-106.63718</v>
      </c>
      <c r="C2166" s="25">
        <v>4.3029513000000001</v>
      </c>
      <c r="D2166" s="26">
        <v>-5.2085876999999996E-3</v>
      </c>
      <c r="E2166" s="28">
        <f t="shared" si="99"/>
        <v>8.8476461666666664E-4</v>
      </c>
      <c r="F2166" s="18">
        <f t="shared" si="100"/>
        <v>3.7715187365289333</v>
      </c>
      <c r="G2166" s="12">
        <f t="shared" si="101"/>
        <v>26.003579955093318</v>
      </c>
    </row>
    <row r="2167" spans="1:7" x14ac:dyDescent="0.25">
      <c r="A2167" s="24">
        <v>107.73926</v>
      </c>
      <c r="B2167" s="23">
        <v>-106.68862</v>
      </c>
      <c r="C2167" s="25">
        <v>4.3029032000000003</v>
      </c>
      <c r="D2167" s="26">
        <v>-5.2133444999999997E-3</v>
      </c>
      <c r="E2167" s="28">
        <f t="shared" si="99"/>
        <v>8.855574166666667E-4</v>
      </c>
      <c r="F2167" s="18">
        <f t="shared" si="100"/>
        <v>3.7733380543672994</v>
      </c>
      <c r="G2167" s="12">
        <f t="shared" si="101"/>
        <v>26.016123649074064</v>
      </c>
    </row>
    <row r="2168" spans="1:7" x14ac:dyDescent="0.25">
      <c r="A2168" s="24">
        <v>107.78906000000001</v>
      </c>
      <c r="B2168" s="23">
        <v>-106.73994999999999</v>
      </c>
      <c r="C2168" s="25">
        <v>4.3028455000000001</v>
      </c>
      <c r="D2168" s="26">
        <v>-5.2157221000000004E-3</v>
      </c>
      <c r="E2168" s="28">
        <f t="shared" si="99"/>
        <v>8.8595368333333347E-4</v>
      </c>
      <c r="F2168" s="18">
        <f t="shared" si="100"/>
        <v>3.7751534817515009</v>
      </c>
      <c r="G2168" s="12">
        <f t="shared" si="101"/>
        <v>26.028640519447933</v>
      </c>
    </row>
    <row r="2169" spans="1:7" x14ac:dyDescent="0.25">
      <c r="A2169" s="24">
        <v>107.83887</v>
      </c>
      <c r="B2169" s="23">
        <v>-106.78831</v>
      </c>
      <c r="C2169" s="25">
        <v>4.3027753999999998</v>
      </c>
      <c r="D2169" s="26">
        <v>-5.2185113999999996E-3</v>
      </c>
      <c r="E2169" s="28">
        <f t="shared" si="99"/>
        <v>8.8641856666666664E-4</v>
      </c>
      <c r="F2169" s="18">
        <f t="shared" si="100"/>
        <v>3.7768638668732617</v>
      </c>
      <c r="G2169" s="12">
        <f t="shared" si="101"/>
        <v>26.040433152436055</v>
      </c>
    </row>
    <row r="2170" spans="1:7" x14ac:dyDescent="0.25">
      <c r="A2170" s="24">
        <v>107.88867</v>
      </c>
      <c r="B2170" s="23">
        <v>-106.82769</v>
      </c>
      <c r="C2170" s="25">
        <v>4.3028269000000003</v>
      </c>
      <c r="D2170" s="26">
        <v>-5.2206516E-3</v>
      </c>
      <c r="E2170" s="28">
        <f t="shared" si="99"/>
        <v>8.8677526666666674E-4</v>
      </c>
      <c r="F2170" s="18">
        <f t="shared" si="100"/>
        <v>3.7782566494641419</v>
      </c>
      <c r="G2170" s="12">
        <f t="shared" si="101"/>
        <v>26.050036003698924</v>
      </c>
    </row>
    <row r="2171" spans="1:7" x14ac:dyDescent="0.25">
      <c r="A2171" s="24">
        <v>107.93848</v>
      </c>
      <c r="B2171" s="23">
        <v>-106.8762</v>
      </c>
      <c r="C2171" s="25">
        <v>4.3028354999999996</v>
      </c>
      <c r="D2171" s="26">
        <v>-5.2234530000000003E-3</v>
      </c>
      <c r="E2171" s="28">
        <f t="shared" si="99"/>
        <v>8.872421666666668E-4</v>
      </c>
      <c r="F2171" s="18">
        <f t="shared" si="100"/>
        <v>3.7799723397506719</v>
      </c>
      <c r="G2171" s="12">
        <f t="shared" si="101"/>
        <v>26.061865214332791</v>
      </c>
    </row>
    <row r="2172" spans="1:7" x14ac:dyDescent="0.25">
      <c r="A2172" s="24">
        <v>107.98828</v>
      </c>
      <c r="B2172" s="23">
        <v>-106.92004</v>
      </c>
      <c r="C2172" s="25">
        <v>4.3027500999999999</v>
      </c>
      <c r="D2172" s="26">
        <v>-5.2275298999999997E-3</v>
      </c>
      <c r="E2172" s="28">
        <f t="shared" si="99"/>
        <v>8.8792164999999996E-4</v>
      </c>
      <c r="F2172" s="18">
        <f t="shared" si="100"/>
        <v>3.7815228625740387</v>
      </c>
      <c r="G2172" s="12">
        <f t="shared" si="101"/>
        <v>26.072555640929135</v>
      </c>
    </row>
    <row r="2173" spans="1:7" x14ac:dyDescent="0.25">
      <c r="A2173" s="24">
        <v>108.03809</v>
      </c>
      <c r="B2173" s="23">
        <v>-106.96133</v>
      </c>
      <c r="C2173" s="25">
        <v>4.3027039</v>
      </c>
      <c r="D2173" s="26">
        <v>-5.2274764000000001E-3</v>
      </c>
      <c r="E2173" s="28">
        <f t="shared" si="99"/>
        <v>8.8791273333333344E-4</v>
      </c>
      <c r="F2173" s="18">
        <f t="shared" si="100"/>
        <v>3.7829831975963195</v>
      </c>
      <c r="G2173" s="12">
        <f t="shared" si="101"/>
        <v>26.08262424754782</v>
      </c>
    </row>
    <row r="2174" spans="1:7" x14ac:dyDescent="0.25">
      <c r="A2174" s="24">
        <v>108.08789</v>
      </c>
      <c r="B2174" s="23">
        <v>-107.02157</v>
      </c>
      <c r="C2174" s="25">
        <v>4.3026400000000002</v>
      </c>
      <c r="D2174" s="26">
        <v>-5.2298246999999999E-3</v>
      </c>
      <c r="E2174" s="28">
        <f t="shared" si="99"/>
        <v>8.883041166666667E-4</v>
      </c>
      <c r="F2174" s="18">
        <f t="shared" si="100"/>
        <v>3.785113751767843</v>
      </c>
      <c r="G2174" s="12">
        <f t="shared" si="101"/>
        <v>26.097313830078928</v>
      </c>
    </row>
    <row r="2175" spans="1:7" x14ac:dyDescent="0.25">
      <c r="A2175" s="24">
        <v>108.1377</v>
      </c>
      <c r="B2175" s="23">
        <v>-107.07375</v>
      </c>
      <c r="C2175" s="25">
        <v>4.3026175000000002</v>
      </c>
      <c r="D2175" s="26">
        <v>-5.2340920000000001E-3</v>
      </c>
      <c r="E2175" s="28">
        <f t="shared" si="99"/>
        <v>8.8901533333333343E-4</v>
      </c>
      <c r="F2175" s="18">
        <f t="shared" si="100"/>
        <v>3.7869592417524065</v>
      </c>
      <c r="G2175" s="12">
        <f t="shared" si="101"/>
        <v>26.110037973778685</v>
      </c>
    </row>
    <row r="2176" spans="1:7" x14ac:dyDescent="0.25">
      <c r="A2176" s="24">
        <v>108.1875</v>
      </c>
      <c r="B2176" s="23">
        <v>-107.12554</v>
      </c>
      <c r="C2176" s="25">
        <v>4.3025503</v>
      </c>
      <c r="D2176" s="26">
        <v>-5.2362620000000002E-3</v>
      </c>
      <c r="E2176" s="28">
        <f t="shared" si="99"/>
        <v>8.8937700000000011E-4</v>
      </c>
      <c r="F2176" s="18">
        <f t="shared" si="100"/>
        <v>3.7887909383085687</v>
      </c>
      <c r="G2176" s="12">
        <f t="shared" si="101"/>
        <v>26.122667015599504</v>
      </c>
    </row>
    <row r="2177" spans="1:7" x14ac:dyDescent="0.25">
      <c r="A2177" s="24">
        <v>108.2373</v>
      </c>
      <c r="B2177" s="23">
        <v>-107.1889</v>
      </c>
      <c r="C2177" s="25">
        <v>4.3025669999999998</v>
      </c>
      <c r="D2177" s="26">
        <v>-5.2410304E-3</v>
      </c>
      <c r="E2177" s="28">
        <f t="shared" si="99"/>
        <v>8.9017173333333333E-4</v>
      </c>
      <c r="F2177" s="18">
        <f t="shared" si="100"/>
        <v>3.7910318399073026</v>
      </c>
      <c r="G2177" s="12">
        <f t="shared" si="101"/>
        <v>26.13811741316211</v>
      </c>
    </row>
    <row r="2178" spans="1:7" x14ac:dyDescent="0.25">
      <c r="A2178" s="24">
        <v>108.28711</v>
      </c>
      <c r="B2178" s="23">
        <v>-107.22982</v>
      </c>
      <c r="C2178" s="25">
        <v>4.3025545999999997</v>
      </c>
      <c r="D2178" s="26">
        <v>-5.2424072999999998E-3</v>
      </c>
      <c r="E2178" s="28">
        <f t="shared" si="99"/>
        <v>8.9040121666666668E-4</v>
      </c>
      <c r="F2178" s="18">
        <f t="shared" si="100"/>
        <v>3.792479088856485</v>
      </c>
      <c r="G2178" s="12">
        <f t="shared" si="101"/>
        <v>26.148095794921289</v>
      </c>
    </row>
    <row r="2179" spans="1:7" x14ac:dyDescent="0.25">
      <c r="A2179" s="24">
        <v>108.33691</v>
      </c>
      <c r="B2179" s="23">
        <v>-107.28098</v>
      </c>
      <c r="C2179" s="25">
        <v>4.3024936</v>
      </c>
      <c r="D2179" s="26">
        <v>-5.2427947999999997E-3</v>
      </c>
      <c r="E2179" s="28">
        <f t="shared" si="99"/>
        <v>8.9046579999999995E-4</v>
      </c>
      <c r="F2179" s="18">
        <f t="shared" si="100"/>
        <v>3.794288503720614</v>
      </c>
      <c r="G2179" s="12">
        <f t="shared" si="101"/>
        <v>26.160571210629978</v>
      </c>
    </row>
    <row r="2180" spans="1:7" x14ac:dyDescent="0.25">
      <c r="A2180" s="24">
        <v>108.38672</v>
      </c>
      <c r="B2180" s="23">
        <v>-107.32352</v>
      </c>
      <c r="C2180" s="25">
        <v>4.3024778000000001</v>
      </c>
      <c r="D2180" s="26">
        <v>-5.2483738E-3</v>
      </c>
      <c r="E2180" s="28">
        <f t="shared" si="99"/>
        <v>8.9139563333333338E-4</v>
      </c>
      <c r="F2180" s="18">
        <f t="shared" si="100"/>
        <v>3.7957930484493092</v>
      </c>
      <c r="G2180" s="12">
        <f t="shared" si="101"/>
        <v>26.170944630963202</v>
      </c>
    </row>
    <row r="2181" spans="1:7" x14ac:dyDescent="0.25">
      <c r="A2181" s="24">
        <v>108.43652</v>
      </c>
      <c r="B2181" s="23">
        <v>-107.38727</v>
      </c>
      <c r="C2181" s="25">
        <v>4.3023992</v>
      </c>
      <c r="D2181" s="26">
        <v>-5.2494941999999996E-3</v>
      </c>
      <c r="E2181" s="28">
        <f t="shared" ref="E2181:E2244" si="102" xml:space="preserve"> (delta_0 - D2181) / L</f>
        <v>8.9158236666666668E-4</v>
      </c>
      <c r="F2181" s="18">
        <f t="shared" ref="F2181:F2244" si="103" xml:space="preserve"> -B2181 / A_6x12_in2</f>
        <v>3.7980477434764444</v>
      </c>
      <c r="G2181" s="12">
        <f t="shared" ref="G2181:G2244" si="104" xml:space="preserve"> -B2181 * kip_to_N / A_6x12_mm2</f>
        <v>26.186490130404742</v>
      </c>
    </row>
    <row r="2182" spans="1:7" x14ac:dyDescent="0.25">
      <c r="A2182" s="24">
        <v>108.48633</v>
      </c>
      <c r="B2182" s="23">
        <v>-107.43884</v>
      </c>
      <c r="C2182" s="25">
        <v>4.3023671999999999</v>
      </c>
      <c r="D2182" s="26">
        <v>-5.2545667000000002E-3</v>
      </c>
      <c r="E2182" s="28">
        <f t="shared" si="102"/>
        <v>8.9242778333333342E-4</v>
      </c>
      <c r="F2182" s="18">
        <f t="shared" si="103"/>
        <v>3.7998716591242774</v>
      </c>
      <c r="G2182" s="12">
        <f t="shared" si="104"/>
        <v>26.199065525011804</v>
      </c>
    </row>
    <row r="2183" spans="1:7" x14ac:dyDescent="0.25">
      <c r="A2183" s="24">
        <v>108.53613</v>
      </c>
      <c r="B2183" s="23">
        <v>-107.49454</v>
      </c>
      <c r="C2183" s="25">
        <v>4.3023671999999999</v>
      </c>
      <c r="D2183" s="26">
        <v>-5.2560326000000001E-3</v>
      </c>
      <c r="E2183" s="28">
        <f t="shared" si="102"/>
        <v>8.926721000000001E-4</v>
      </c>
      <c r="F2183" s="18">
        <f t="shared" si="103"/>
        <v>3.8018416436421041</v>
      </c>
      <c r="G2183" s="12">
        <f t="shared" si="104"/>
        <v>26.212648024131703</v>
      </c>
    </row>
    <row r="2184" spans="1:7" x14ac:dyDescent="0.25">
      <c r="A2184" s="24">
        <v>108.58593999999999</v>
      </c>
      <c r="B2184" s="23">
        <v>-107.53171</v>
      </c>
      <c r="C2184" s="25">
        <v>4.3022875999999997</v>
      </c>
      <c r="D2184" s="26">
        <v>-5.2592573000000004E-3</v>
      </c>
      <c r="E2184" s="28">
        <f t="shared" si="102"/>
        <v>8.9320955000000014E-4</v>
      </c>
      <c r="F2184" s="18">
        <f t="shared" si="103"/>
        <v>3.8031562634720433</v>
      </c>
      <c r="G2184" s="12">
        <f t="shared" si="104"/>
        <v>26.221711964747264</v>
      </c>
    </row>
    <row r="2185" spans="1:7" x14ac:dyDescent="0.25">
      <c r="A2185" s="24">
        <v>108.63574</v>
      </c>
      <c r="B2185" s="23">
        <v>-107.60034</v>
      </c>
      <c r="C2185" s="25">
        <v>4.302289</v>
      </c>
      <c r="D2185" s="26">
        <v>-5.2613792999999997E-3</v>
      </c>
      <c r="E2185" s="28">
        <f t="shared" si="102"/>
        <v>8.935632166666667E-4</v>
      </c>
      <c r="F2185" s="18">
        <f t="shared" si="103"/>
        <v>3.8055835531930202</v>
      </c>
      <c r="G2185" s="12">
        <f t="shared" si="104"/>
        <v>26.238447456930366</v>
      </c>
    </row>
    <row r="2186" spans="1:7" x14ac:dyDescent="0.25">
      <c r="A2186" s="24">
        <v>108.68555000000001</v>
      </c>
      <c r="B2186" s="23">
        <v>-107.62703999999999</v>
      </c>
      <c r="C2186" s="25">
        <v>4.3021865000000004</v>
      </c>
      <c r="D2186" s="26">
        <v>-5.2658970999999999E-3</v>
      </c>
      <c r="E2186" s="28">
        <f t="shared" si="102"/>
        <v>8.9431618333333336E-4</v>
      </c>
      <c r="F2186" s="18">
        <f t="shared" si="103"/>
        <v>3.8065278725220315</v>
      </c>
      <c r="G2186" s="12">
        <f t="shared" si="104"/>
        <v>26.244958277872939</v>
      </c>
    </row>
    <row r="2187" spans="1:7" x14ac:dyDescent="0.25">
      <c r="A2187" s="24">
        <v>108.73535</v>
      </c>
      <c r="B2187" s="23">
        <v>-107.67443</v>
      </c>
      <c r="C2187" s="25">
        <v>4.3021836000000002</v>
      </c>
      <c r="D2187" s="26">
        <v>-5.2655217999999998E-3</v>
      </c>
      <c r="E2187" s="28">
        <f t="shared" si="102"/>
        <v>8.9425363333333339E-4</v>
      </c>
      <c r="F2187" s="18">
        <f t="shared" si="103"/>
        <v>3.8082039509116155</v>
      </c>
      <c r="G2187" s="12">
        <f t="shared" si="104"/>
        <v>26.256514375418575</v>
      </c>
    </row>
    <row r="2188" spans="1:7" x14ac:dyDescent="0.25">
      <c r="A2188" s="24">
        <v>108.78516</v>
      </c>
      <c r="B2188" s="23">
        <v>-107.72234</v>
      </c>
      <c r="C2188" s="25">
        <v>4.3021687999999996</v>
      </c>
      <c r="D2188" s="26">
        <v>-5.2706654999999996E-3</v>
      </c>
      <c r="E2188" s="28">
        <f t="shared" si="102"/>
        <v>8.9511091666666669E-4</v>
      </c>
      <c r="F2188" s="18">
        <f t="shared" si="103"/>
        <v>3.8098984205390671</v>
      </c>
      <c r="G2188" s="12">
        <f t="shared" si="104"/>
        <v>26.268197275469465</v>
      </c>
    </row>
    <row r="2189" spans="1:7" x14ac:dyDescent="0.25">
      <c r="A2189" s="24">
        <v>108.83496</v>
      </c>
      <c r="B2189" s="23">
        <v>-107.76054000000001</v>
      </c>
      <c r="C2189" s="25">
        <v>4.3021297000000001</v>
      </c>
      <c r="D2189" s="26">
        <v>-5.2730739000000004E-3</v>
      </c>
      <c r="E2189" s="28">
        <f t="shared" si="102"/>
        <v>8.9551231666666674E-4</v>
      </c>
      <c r="F2189" s="18">
        <f t="shared" si="103"/>
        <v>3.8112494691670915</v>
      </c>
      <c r="G2189" s="12">
        <f t="shared" si="104"/>
        <v>26.277512382585808</v>
      </c>
    </row>
    <row r="2190" spans="1:7" x14ac:dyDescent="0.25">
      <c r="A2190" s="24">
        <v>108.88477</v>
      </c>
      <c r="B2190" s="23">
        <v>-107.81501</v>
      </c>
      <c r="C2190" s="25">
        <v>4.3022089000000001</v>
      </c>
      <c r="D2190" s="26">
        <v>-5.2760955999999999E-3</v>
      </c>
      <c r="E2190" s="28">
        <f t="shared" si="102"/>
        <v>8.9601593333333337E-4</v>
      </c>
      <c r="F2190" s="18">
        <f t="shared" si="103"/>
        <v>3.8131759513338062</v>
      </c>
      <c r="G2190" s="12">
        <f t="shared" si="104"/>
        <v>26.2907949450106</v>
      </c>
    </row>
    <row r="2191" spans="1:7" x14ac:dyDescent="0.25">
      <c r="A2191" s="24">
        <v>108.93456999999999</v>
      </c>
      <c r="B2191" s="23">
        <v>-107.85445</v>
      </c>
      <c r="C2191" s="25">
        <v>4.3020601000000003</v>
      </c>
      <c r="D2191" s="26">
        <v>-5.2783726999999997E-3</v>
      </c>
      <c r="E2191" s="28">
        <f t="shared" si="102"/>
        <v>8.9639544999999996E-4</v>
      </c>
      <c r="F2191" s="18">
        <f t="shared" si="103"/>
        <v>3.8145708559905938</v>
      </c>
      <c r="G2191" s="12">
        <f t="shared" si="104"/>
        <v>26.300412427331764</v>
      </c>
    </row>
    <row r="2192" spans="1:7" x14ac:dyDescent="0.25">
      <c r="A2192" s="24">
        <v>108.98438</v>
      </c>
      <c r="B2192" s="23">
        <v>-107.92216000000001</v>
      </c>
      <c r="C2192" s="25">
        <v>4.3020043000000001</v>
      </c>
      <c r="D2192" s="26">
        <v>-5.2807508000000001E-3</v>
      </c>
      <c r="E2192" s="28">
        <f t="shared" si="102"/>
        <v>8.9679180000000003E-4</v>
      </c>
      <c r="F2192" s="18">
        <f t="shared" si="103"/>
        <v>3.8169656073676501</v>
      </c>
      <c r="G2192" s="12">
        <f t="shared" si="104"/>
        <v>26.316923576620965</v>
      </c>
    </row>
    <row r="2193" spans="1:7" x14ac:dyDescent="0.25">
      <c r="A2193" s="24">
        <v>109.03418000000001</v>
      </c>
      <c r="B2193" s="23">
        <v>-107.98677000000001</v>
      </c>
      <c r="C2193" s="25">
        <v>4.3020963999999999</v>
      </c>
      <c r="D2193" s="26">
        <v>-5.2838861000000003E-3</v>
      </c>
      <c r="E2193" s="28">
        <f t="shared" si="102"/>
        <v>8.9731435000000009E-4</v>
      </c>
      <c r="F2193" s="18">
        <f t="shared" si="103"/>
        <v>3.8192507186727984</v>
      </c>
      <c r="G2193" s="12">
        <f t="shared" si="104"/>
        <v>26.332678787898107</v>
      </c>
    </row>
    <row r="2194" spans="1:7" x14ac:dyDescent="0.25">
      <c r="A2194" s="24">
        <v>109.08398</v>
      </c>
      <c r="B2194" s="23">
        <v>-108.03623</v>
      </c>
      <c r="C2194" s="25">
        <v>4.3019457000000001</v>
      </c>
      <c r="D2194" s="26">
        <v>-5.2873966999999996E-3</v>
      </c>
      <c r="E2194" s="28">
        <f t="shared" si="102"/>
        <v>8.9789945000000001E-4</v>
      </c>
      <c r="F2194" s="18">
        <f t="shared" si="103"/>
        <v>3.8210000083362039</v>
      </c>
      <c r="G2194" s="12">
        <f t="shared" si="104"/>
        <v>26.344739656955024</v>
      </c>
    </row>
    <row r="2195" spans="1:7" x14ac:dyDescent="0.25">
      <c r="A2195" s="24">
        <v>109.13379</v>
      </c>
      <c r="B2195" s="23">
        <v>-108.07154</v>
      </c>
      <c r="C2195" s="25">
        <v>4.3019337999999996</v>
      </c>
      <c r="D2195" s="26">
        <v>-5.2881179999999996E-3</v>
      </c>
      <c r="E2195" s="28">
        <f t="shared" si="102"/>
        <v>8.9801966666666665E-4</v>
      </c>
      <c r="F2195" s="18">
        <f t="shared" si="103"/>
        <v>3.8222488441229978</v>
      </c>
      <c r="G2195" s="12">
        <f t="shared" si="104"/>
        <v>26.353350034763348</v>
      </c>
    </row>
    <row r="2196" spans="1:7" x14ac:dyDescent="0.25">
      <c r="A2196" s="24">
        <v>109.18359</v>
      </c>
      <c r="B2196" s="23">
        <v>-108.12526</v>
      </c>
      <c r="C2196" s="25">
        <v>4.3019246999999998</v>
      </c>
      <c r="D2196" s="26">
        <v>-5.2908002000000001E-3</v>
      </c>
      <c r="E2196" s="28">
        <f t="shared" si="102"/>
        <v>8.9846670000000002E-4</v>
      </c>
      <c r="F2196" s="18">
        <f t="shared" si="103"/>
        <v>3.8241488004658639</v>
      </c>
      <c r="G2196" s="12">
        <f t="shared" si="104"/>
        <v>26.366449708959419</v>
      </c>
    </row>
    <row r="2197" spans="1:7" x14ac:dyDescent="0.25">
      <c r="A2197" s="24">
        <v>109.2334</v>
      </c>
      <c r="B2197" s="23">
        <v>-108.1859</v>
      </c>
      <c r="C2197" s="25">
        <v>4.3018378999999998</v>
      </c>
      <c r="D2197" s="26">
        <v>-5.2946392000000004E-3</v>
      </c>
      <c r="E2197" s="28">
        <f t="shared" si="102"/>
        <v>8.9910653333333344E-4</v>
      </c>
      <c r="F2197" s="18">
        <f t="shared" si="103"/>
        <v>3.8262935017434403</v>
      </c>
      <c r="G2197" s="12">
        <f t="shared" si="104"/>
        <v>26.381236831879182</v>
      </c>
    </row>
    <row r="2198" spans="1:7" x14ac:dyDescent="0.25">
      <c r="A2198" s="24">
        <v>109.28319999999999</v>
      </c>
      <c r="B2198" s="23">
        <v>-108.22466</v>
      </c>
      <c r="C2198" s="25">
        <v>4.3018241000000002</v>
      </c>
      <c r="D2198" s="26">
        <v>-5.2945613999999998E-3</v>
      </c>
      <c r="E2198" s="28">
        <f t="shared" si="102"/>
        <v>8.9909356666666672E-4</v>
      </c>
      <c r="F2198" s="18">
        <f t="shared" si="103"/>
        <v>3.8276643563199384</v>
      </c>
      <c r="G2198" s="12">
        <f t="shared" si="104"/>
        <v>26.390688495539635</v>
      </c>
    </row>
    <row r="2199" spans="1:7" x14ac:dyDescent="0.25">
      <c r="A2199" s="24">
        <v>109.33301</v>
      </c>
      <c r="B2199" s="23">
        <v>-108.26027000000001</v>
      </c>
      <c r="C2199" s="25">
        <v>4.3017858999999996</v>
      </c>
      <c r="D2199" s="26">
        <v>-5.3001042E-3</v>
      </c>
      <c r="E2199" s="28">
        <f t="shared" si="102"/>
        <v>9.0001736666666667E-4</v>
      </c>
      <c r="F2199" s="18">
        <f t="shared" si="103"/>
        <v>3.8289238024362722</v>
      </c>
      <c r="G2199" s="12">
        <f t="shared" si="104"/>
        <v>26.399372028639455</v>
      </c>
    </row>
    <row r="2200" spans="1:7" x14ac:dyDescent="0.25">
      <c r="A2200" s="24">
        <v>109.38281000000001</v>
      </c>
      <c r="B2200" s="23">
        <v>-108.31731000000001</v>
      </c>
      <c r="C2200" s="25">
        <v>4.3017425999999999</v>
      </c>
      <c r="D2200" s="26">
        <v>-5.3022442999999999E-3</v>
      </c>
      <c r="E2200" s="28">
        <f t="shared" si="102"/>
        <v>9.0037405000000003E-4</v>
      </c>
      <c r="F2200" s="18">
        <f t="shared" si="103"/>
        <v>3.8309411797593751</v>
      </c>
      <c r="G2200" s="12">
        <f t="shared" si="104"/>
        <v>26.413281288061341</v>
      </c>
    </row>
    <row r="2201" spans="1:7" x14ac:dyDescent="0.25">
      <c r="A2201" s="24">
        <v>109.43262</v>
      </c>
      <c r="B2201" s="23">
        <v>-108.3616</v>
      </c>
      <c r="C2201" s="25">
        <v>4.3017630999999996</v>
      </c>
      <c r="D2201" s="26">
        <v>-5.3039966000000003E-3</v>
      </c>
      <c r="E2201" s="28">
        <f t="shared" si="102"/>
        <v>9.0066610000000009E-4</v>
      </c>
      <c r="F2201" s="18">
        <f t="shared" si="103"/>
        <v>3.8325076180770501</v>
      </c>
      <c r="G2201" s="12">
        <f t="shared" si="104"/>
        <v>26.424081447594919</v>
      </c>
    </row>
    <row r="2202" spans="1:7" x14ac:dyDescent="0.25">
      <c r="A2202" s="24">
        <v>109.48242</v>
      </c>
      <c r="B2202" s="23">
        <v>-108.40415</v>
      </c>
      <c r="C2202" s="25">
        <v>4.3016610000000002</v>
      </c>
      <c r="D2202" s="26">
        <v>-5.3080083E-3</v>
      </c>
      <c r="E2202" s="28">
        <f t="shared" si="102"/>
        <v>9.0133471666666671E-4</v>
      </c>
      <c r="F2202" s="18">
        <f t="shared" si="103"/>
        <v>3.8340125164833969</v>
      </c>
      <c r="G2202" s="12">
        <f t="shared" si="104"/>
        <v>26.43445730643786</v>
      </c>
    </row>
    <row r="2203" spans="1:7" x14ac:dyDescent="0.25">
      <c r="A2203" s="24">
        <v>109.53223</v>
      </c>
      <c r="B2203" s="23">
        <v>-108.45697</v>
      </c>
      <c r="C2203" s="25">
        <v>4.3017240000000001</v>
      </c>
      <c r="D2203" s="26">
        <v>-5.3098681000000002E-3</v>
      </c>
      <c r="E2203" s="28">
        <f t="shared" si="102"/>
        <v>9.0164468333333344E-4</v>
      </c>
      <c r="F2203" s="18">
        <f t="shared" si="103"/>
        <v>3.8358806418376443</v>
      </c>
      <c r="G2203" s="12">
        <f t="shared" si="104"/>
        <v>26.447337514759461</v>
      </c>
    </row>
    <row r="2204" spans="1:7" x14ac:dyDescent="0.25">
      <c r="A2204" s="24">
        <v>109.58203</v>
      </c>
      <c r="B2204" s="23">
        <v>-108.50169</v>
      </c>
      <c r="C2204" s="25">
        <v>4.3015308000000001</v>
      </c>
      <c r="D2204" s="26">
        <v>-5.3120852000000003E-3</v>
      </c>
      <c r="E2204" s="28">
        <f t="shared" si="102"/>
        <v>9.020142000000001E-4</v>
      </c>
      <c r="F2204" s="18">
        <f t="shared" si="103"/>
        <v>3.8374622882943266</v>
      </c>
      <c r="G2204" s="12">
        <f t="shared" si="104"/>
        <v>26.458242530210839</v>
      </c>
    </row>
    <row r="2205" spans="1:7" x14ac:dyDescent="0.25">
      <c r="A2205" s="24">
        <v>109.63184</v>
      </c>
      <c r="B2205" s="23">
        <v>-108.54679</v>
      </c>
      <c r="C2205" s="25">
        <v>4.3015794999999999</v>
      </c>
      <c r="D2205" s="26">
        <v>-5.3139687999999999E-3</v>
      </c>
      <c r="E2205" s="28">
        <f t="shared" si="102"/>
        <v>9.023281333333334E-4</v>
      </c>
      <c r="F2205" s="18">
        <f t="shared" si="103"/>
        <v>3.8390573745017589</v>
      </c>
      <c r="G2205" s="12">
        <f t="shared" si="104"/>
        <v>26.469240209031444</v>
      </c>
    </row>
    <row r="2206" spans="1:7" x14ac:dyDescent="0.25">
      <c r="A2206" s="24">
        <v>109.68164</v>
      </c>
      <c r="B2206" s="23">
        <v>-108.59444000000001</v>
      </c>
      <c r="C2206" s="25">
        <v>4.3015527999999996</v>
      </c>
      <c r="D2206" s="26">
        <v>-5.3165252E-3</v>
      </c>
      <c r="E2206" s="28">
        <f t="shared" si="102"/>
        <v>9.0275420000000004E-4</v>
      </c>
      <c r="F2206" s="18">
        <f t="shared" si="103"/>
        <v>3.8407426485102767</v>
      </c>
      <c r="G2206" s="12">
        <f t="shared" si="104"/>
        <v>26.480859707829708</v>
      </c>
    </row>
    <row r="2207" spans="1:7" x14ac:dyDescent="0.25">
      <c r="A2207" s="24">
        <v>109.73145</v>
      </c>
      <c r="B2207" s="23">
        <v>-108.64288999999999</v>
      </c>
      <c r="C2207" s="25">
        <v>4.3015599</v>
      </c>
      <c r="D2207" s="26">
        <v>-5.3189937E-3</v>
      </c>
      <c r="E2207" s="28">
        <f t="shared" si="102"/>
        <v>9.0316561666666667E-4</v>
      </c>
      <c r="F2207" s="18">
        <f t="shared" si="103"/>
        <v>3.8424562167308989</v>
      </c>
      <c r="G2207" s="12">
        <f t="shared" si="104"/>
        <v>26.492674287405276</v>
      </c>
    </row>
    <row r="2208" spans="1:7" x14ac:dyDescent="0.25">
      <c r="A2208" s="24">
        <v>109.78125</v>
      </c>
      <c r="B2208" s="23">
        <v>-108.70792</v>
      </c>
      <c r="C2208" s="25">
        <v>4.3015169999999996</v>
      </c>
      <c r="D2208" s="26">
        <v>-5.3231236999999997E-3</v>
      </c>
      <c r="E2208" s="28">
        <f t="shared" si="102"/>
        <v>9.0385395000000003E-4</v>
      </c>
      <c r="F2208" s="18">
        <f t="shared" si="103"/>
        <v>3.8447561824974028</v>
      </c>
      <c r="G2208" s="12">
        <f t="shared" si="104"/>
        <v>26.508531916090504</v>
      </c>
    </row>
    <row r="2209" spans="1:7" x14ac:dyDescent="0.25">
      <c r="A2209" s="24">
        <v>109.83105</v>
      </c>
      <c r="B2209" s="23">
        <v>-108.76134</v>
      </c>
      <c r="C2209" s="25">
        <v>4.3014425999999997</v>
      </c>
      <c r="D2209" s="26">
        <v>-5.3264615E-3</v>
      </c>
      <c r="E2209" s="28">
        <f t="shared" si="102"/>
        <v>9.0441025E-4</v>
      </c>
      <c r="F2209" s="18">
        <f t="shared" si="103"/>
        <v>3.8466455285107291</v>
      </c>
      <c r="G2209" s="12">
        <f t="shared" si="104"/>
        <v>26.521558434995082</v>
      </c>
    </row>
    <row r="2210" spans="1:7" x14ac:dyDescent="0.25">
      <c r="A2210" s="24">
        <v>109.88086</v>
      </c>
      <c r="B2210" s="23">
        <v>-108.80710999999999</v>
      </c>
      <c r="C2210" s="25">
        <v>4.3014646000000001</v>
      </c>
      <c r="D2210" s="26">
        <v>-5.3278500999999999E-3</v>
      </c>
      <c r="E2210" s="28">
        <f t="shared" si="102"/>
        <v>9.0464168333333336E-4</v>
      </c>
      <c r="F2210" s="18">
        <f t="shared" si="103"/>
        <v>3.8482643111207993</v>
      </c>
      <c r="G2210" s="12">
        <f t="shared" si="104"/>
        <v>26.532719493966678</v>
      </c>
    </row>
    <row r="2211" spans="1:7" x14ac:dyDescent="0.25">
      <c r="A2211" s="24">
        <v>109.93066</v>
      </c>
      <c r="B2211" s="23">
        <v>-108.87242999999999</v>
      </c>
      <c r="C2211" s="25">
        <v>4.3013401</v>
      </c>
      <c r="D2211" s="26">
        <v>-5.3312656999999998E-3</v>
      </c>
      <c r="E2211" s="28">
        <f t="shared" si="102"/>
        <v>9.0521095000000004E-4</v>
      </c>
      <c r="F2211" s="18">
        <f t="shared" si="103"/>
        <v>3.8505745335391905</v>
      </c>
      <c r="G2211" s="12">
        <f t="shared" si="104"/>
        <v>26.548647839433677</v>
      </c>
    </row>
    <row r="2212" spans="1:7" x14ac:dyDescent="0.25">
      <c r="A2212" s="24">
        <v>109.98047</v>
      </c>
      <c r="B2212" s="23">
        <v>-108.92371</v>
      </c>
      <c r="C2212" s="25">
        <v>4.3013434000000004</v>
      </c>
      <c r="D2212" s="26">
        <v>-5.3344964999999999E-3</v>
      </c>
      <c r="E2212" s="28">
        <f t="shared" si="102"/>
        <v>9.0574941666666674E-4</v>
      </c>
      <c r="F2212" s="18">
        <f t="shared" si="103"/>
        <v>3.8523881925351358</v>
      </c>
      <c r="G2212" s="12">
        <f t="shared" si="104"/>
        <v>26.561152517258964</v>
      </c>
    </row>
    <row r="2213" spans="1:7" x14ac:dyDescent="0.25">
      <c r="A2213" s="24">
        <v>110.03027</v>
      </c>
      <c r="B2213" s="23">
        <v>-108.97078</v>
      </c>
      <c r="C2213" s="25">
        <v>4.3012867000000004</v>
      </c>
      <c r="D2213" s="26">
        <v>-5.3376732000000003E-3</v>
      </c>
      <c r="E2213" s="28">
        <f t="shared" si="102"/>
        <v>9.0627886666666676E-4</v>
      </c>
      <c r="F2213" s="18">
        <f t="shared" si="103"/>
        <v>3.8540529532398775</v>
      </c>
      <c r="G2213" s="12">
        <f t="shared" si="104"/>
        <v>26.572630582493684</v>
      </c>
    </row>
    <row r="2214" spans="1:7" x14ac:dyDescent="0.25">
      <c r="A2214" s="24">
        <v>110.08008</v>
      </c>
      <c r="B2214" s="23">
        <v>-109.01742</v>
      </c>
      <c r="C2214" s="25">
        <v>4.3013228999999997</v>
      </c>
      <c r="D2214" s="26">
        <v>-5.3396047999999998E-3</v>
      </c>
      <c r="E2214" s="28">
        <f t="shared" si="102"/>
        <v>9.0660079999999997E-4</v>
      </c>
      <c r="F2214" s="18">
        <f t="shared" si="103"/>
        <v>3.855702505805612</v>
      </c>
      <c r="G2214" s="12">
        <f t="shared" si="104"/>
        <v>26.584003791810598</v>
      </c>
    </row>
    <row r="2215" spans="1:7" x14ac:dyDescent="0.25">
      <c r="A2215" s="24">
        <v>110.12988</v>
      </c>
      <c r="B2215" s="23">
        <v>-109.0574</v>
      </c>
      <c r="C2215" s="25">
        <v>4.3012404000000002</v>
      </c>
      <c r="D2215" s="26">
        <v>-5.3445812999999998E-3</v>
      </c>
      <c r="E2215" s="28">
        <f t="shared" si="102"/>
        <v>9.0743021666666668E-4</v>
      </c>
      <c r="F2215" s="18">
        <f t="shared" si="103"/>
        <v>3.8571165090555706</v>
      </c>
      <c r="G2215" s="12">
        <f t="shared" si="104"/>
        <v>26.593752953656445</v>
      </c>
    </row>
    <row r="2216" spans="1:7" x14ac:dyDescent="0.25">
      <c r="A2216" s="24">
        <v>110.17968999999999</v>
      </c>
      <c r="B2216" s="23">
        <v>-109.12711</v>
      </c>
      <c r="C2216" s="25">
        <v>4.3012132999999997</v>
      </c>
      <c r="D2216" s="26">
        <v>-5.3454638000000002E-3</v>
      </c>
      <c r="E2216" s="28">
        <f t="shared" si="102"/>
        <v>9.0757730000000012E-4</v>
      </c>
      <c r="F2216" s="18">
        <f t="shared" si="103"/>
        <v>3.8595819959628894</v>
      </c>
      <c r="G2216" s="12">
        <f t="shared" si="104"/>
        <v>26.61075180488891</v>
      </c>
    </row>
    <row r="2217" spans="1:7" x14ac:dyDescent="0.25">
      <c r="A2217" s="24">
        <v>110.22949</v>
      </c>
      <c r="B2217" s="23">
        <v>-109.16907</v>
      </c>
      <c r="C2217" s="25">
        <v>4.3012033000000001</v>
      </c>
      <c r="D2217" s="26">
        <v>-5.3501544000000003E-3</v>
      </c>
      <c r="E2217" s="28">
        <f t="shared" si="102"/>
        <v>9.0835906666666673E-4</v>
      </c>
      <c r="F2217" s="18">
        <f t="shared" si="103"/>
        <v>3.861066027387809</v>
      </c>
      <c r="G2217" s="12">
        <f t="shared" si="104"/>
        <v>26.620983791658588</v>
      </c>
    </row>
    <row r="2218" spans="1:7" x14ac:dyDescent="0.25">
      <c r="A2218" s="24">
        <v>110.27930000000001</v>
      </c>
      <c r="B2218" s="23">
        <v>-109.19365999999999</v>
      </c>
      <c r="C2218" s="25">
        <v>4.3011675</v>
      </c>
      <c r="D2218" s="26">
        <v>-5.3502437999999996E-3</v>
      </c>
      <c r="E2218" s="28">
        <f t="shared" si="102"/>
        <v>9.0837396666666661E-4</v>
      </c>
      <c r="F2218" s="18">
        <f t="shared" si="103"/>
        <v>3.8619357207323928</v>
      </c>
      <c r="G2218" s="12">
        <f t="shared" si="104"/>
        <v>26.626980087051013</v>
      </c>
    </row>
    <row r="2219" spans="1:7" x14ac:dyDescent="0.25">
      <c r="A2219" s="24">
        <v>110.3291</v>
      </c>
      <c r="B2219" s="23">
        <v>-109.24489</v>
      </c>
      <c r="C2219" s="25">
        <v>4.3010335</v>
      </c>
      <c r="D2219" s="26">
        <v>-5.3518536000000004E-3</v>
      </c>
      <c r="E2219" s="28">
        <f t="shared" si="102"/>
        <v>9.0864226666666681E-4</v>
      </c>
      <c r="F2219" s="18">
        <f t="shared" si="103"/>
        <v>3.8637476113400813</v>
      </c>
      <c r="G2219" s="12">
        <f t="shared" si="104"/>
        <v>26.639472572327723</v>
      </c>
    </row>
    <row r="2220" spans="1:7" x14ac:dyDescent="0.25">
      <c r="A2220" s="24">
        <v>110.37891</v>
      </c>
      <c r="B2220" s="23">
        <v>-109.2925</v>
      </c>
      <c r="C2220" s="25">
        <v>4.3010944999999996</v>
      </c>
      <c r="D2220" s="26">
        <v>-5.3537608999999998E-3</v>
      </c>
      <c r="E2220" s="28">
        <f t="shared" si="102"/>
        <v>9.0896015000000005E-4</v>
      </c>
      <c r="F2220" s="18">
        <f t="shared" si="103"/>
        <v>3.865431470637994</v>
      </c>
      <c r="G2220" s="12">
        <f t="shared" si="104"/>
        <v>26.651082317087123</v>
      </c>
    </row>
    <row r="2221" spans="1:7" x14ac:dyDescent="0.25">
      <c r="A2221" s="24">
        <v>110.42871</v>
      </c>
      <c r="B2221" s="23">
        <v>-109.33954</v>
      </c>
      <c r="C2221" s="25">
        <v>4.3010254000000003</v>
      </c>
      <c r="D2221" s="26">
        <v>-5.3565920999999999E-3</v>
      </c>
      <c r="E2221" s="28">
        <f t="shared" si="102"/>
        <v>9.0943201666666669E-4</v>
      </c>
      <c r="F2221" s="18">
        <f t="shared" si="103"/>
        <v>3.8670951703097809</v>
      </c>
      <c r="G2221" s="12">
        <f t="shared" si="104"/>
        <v>26.662553066792686</v>
      </c>
    </row>
    <row r="2222" spans="1:7" x14ac:dyDescent="0.25">
      <c r="A2222" s="24">
        <v>110.47852</v>
      </c>
      <c r="B2222" s="23">
        <v>-109.40112000000001</v>
      </c>
      <c r="C2222" s="25">
        <v>4.3010206000000002</v>
      </c>
      <c r="D2222" s="26">
        <v>-5.360961E-3</v>
      </c>
      <c r="E2222" s="28">
        <f t="shared" si="102"/>
        <v>9.1016016666666671E-4</v>
      </c>
      <c r="F2222" s="18">
        <f t="shared" si="103"/>
        <v>3.8692731172865811</v>
      </c>
      <c r="G2222" s="12">
        <f t="shared" si="104"/>
        <v>26.677569409625786</v>
      </c>
    </row>
    <row r="2223" spans="1:7" x14ac:dyDescent="0.25">
      <c r="A2223" s="24">
        <v>110.52831999999999</v>
      </c>
      <c r="B2223" s="23">
        <v>-109.45032999999999</v>
      </c>
      <c r="C2223" s="25">
        <v>4.3010893000000001</v>
      </c>
      <c r="D2223" s="26">
        <v>-5.3628202999999996E-3</v>
      </c>
      <c r="E2223" s="28">
        <f t="shared" si="102"/>
        <v>9.1047004999999994E-4</v>
      </c>
      <c r="F2223" s="18">
        <f t="shared" si="103"/>
        <v>3.8710135650087034</v>
      </c>
      <c r="G2223" s="12">
        <f t="shared" si="104"/>
        <v>26.689569315939792</v>
      </c>
    </row>
    <row r="2224" spans="1:7" x14ac:dyDescent="0.25">
      <c r="A2224" s="24">
        <v>110.57813</v>
      </c>
      <c r="B2224" s="23">
        <v>-109.49133999999999</v>
      </c>
      <c r="C2224" s="25">
        <v>4.3009304999999998</v>
      </c>
      <c r="D2224" s="26">
        <v>-5.3654070999999996E-3</v>
      </c>
      <c r="E2224" s="28">
        <f t="shared" si="102"/>
        <v>9.1090118333333331E-4</v>
      </c>
      <c r="F2224" s="18">
        <f t="shared" si="103"/>
        <v>3.8724639970567472</v>
      </c>
      <c r="G2224" s="12">
        <f t="shared" si="104"/>
        <v>26.69956964428642</v>
      </c>
    </row>
    <row r="2225" spans="1:7" x14ac:dyDescent="0.25">
      <c r="A2225" s="24">
        <v>110.62793000000001</v>
      </c>
      <c r="B2225" s="23">
        <v>-109.54581</v>
      </c>
      <c r="C2225" s="25">
        <v>4.3008895000000003</v>
      </c>
      <c r="D2225" s="26">
        <v>-5.3673983000000003E-3</v>
      </c>
      <c r="E2225" s="28">
        <f t="shared" si="102"/>
        <v>9.1123305000000013E-4</v>
      </c>
      <c r="F2225" s="18">
        <f t="shared" si="103"/>
        <v>3.8743904792234622</v>
      </c>
      <c r="G2225" s="12">
        <f t="shared" si="104"/>
        <v>26.712852206711215</v>
      </c>
    </row>
    <row r="2226" spans="1:7" x14ac:dyDescent="0.25">
      <c r="A2226" s="24">
        <v>110.67773</v>
      </c>
      <c r="B2226" s="23">
        <v>-109.6003</v>
      </c>
      <c r="C2226" s="25">
        <v>4.3008880999999999</v>
      </c>
      <c r="D2226" s="26">
        <v>-5.3732930999999999E-3</v>
      </c>
      <c r="E2226" s="28">
        <f t="shared" si="102"/>
        <v>9.1221551666666666E-4</v>
      </c>
      <c r="F2226" s="18">
        <f t="shared" si="103"/>
        <v>3.8763176687454797</v>
      </c>
      <c r="G2226" s="12">
        <f t="shared" si="104"/>
        <v>26.726139646155442</v>
      </c>
    </row>
    <row r="2227" spans="1:7" x14ac:dyDescent="0.25">
      <c r="A2227" s="24">
        <v>110.72754</v>
      </c>
      <c r="B2227" s="23">
        <v>-109.65057</v>
      </c>
      <c r="C2227" s="25">
        <v>4.3008427999999999</v>
      </c>
      <c r="D2227" s="26">
        <v>-5.3750695999999999E-3</v>
      </c>
      <c r="E2227" s="28">
        <f t="shared" si="102"/>
        <v>9.1251160000000006E-4</v>
      </c>
      <c r="F2227" s="18">
        <f t="shared" si="103"/>
        <v>3.8780956062986416</v>
      </c>
      <c r="G2227" s="12">
        <f t="shared" si="104"/>
        <v>26.738398034499379</v>
      </c>
    </row>
    <row r="2228" spans="1:7" x14ac:dyDescent="0.25">
      <c r="A2228" s="24">
        <v>110.77734</v>
      </c>
      <c r="B2228" s="23">
        <v>-109.69311</v>
      </c>
      <c r="C2228" s="25">
        <v>4.3008556000000002</v>
      </c>
      <c r="D2228" s="26">
        <v>-5.3775250000000002E-3</v>
      </c>
      <c r="E2228" s="28">
        <f t="shared" si="102"/>
        <v>9.1292083333333344E-4</v>
      </c>
      <c r="F2228" s="18">
        <f t="shared" si="103"/>
        <v>3.8796001510273368</v>
      </c>
      <c r="G2228" s="12">
        <f t="shared" si="104"/>
        <v>26.748771454832607</v>
      </c>
    </row>
    <row r="2229" spans="1:7" x14ac:dyDescent="0.25">
      <c r="A2229" s="24">
        <v>110.82715</v>
      </c>
      <c r="B2229" s="23">
        <v>-109.74104</v>
      </c>
      <c r="C2229" s="25">
        <v>4.3007894000000002</v>
      </c>
      <c r="D2229" s="26">
        <v>-5.3787408000000002E-3</v>
      </c>
      <c r="E2229" s="28">
        <f t="shared" si="102"/>
        <v>9.1312346666666674E-4</v>
      </c>
      <c r="F2229" s="18">
        <f t="shared" si="103"/>
        <v>3.8812953280100913</v>
      </c>
      <c r="G2229" s="12">
        <f t="shared" si="104"/>
        <v>26.760459231902924</v>
      </c>
    </row>
    <row r="2230" spans="1:7" x14ac:dyDescent="0.25">
      <c r="A2230" s="24">
        <v>110.87694999999999</v>
      </c>
      <c r="B2230" s="23">
        <v>-109.80006</v>
      </c>
      <c r="C2230" s="25">
        <v>4.3007597999999998</v>
      </c>
      <c r="D2230" s="26">
        <v>-5.3816493999999998E-3</v>
      </c>
      <c r="E2230" s="28">
        <f t="shared" si="102"/>
        <v>9.1360823333333334E-4</v>
      </c>
      <c r="F2230" s="18">
        <f t="shared" si="103"/>
        <v>3.8833827335081543</v>
      </c>
      <c r="G2230" s="12">
        <f t="shared" si="104"/>
        <v>26.774851316248643</v>
      </c>
    </row>
    <row r="2231" spans="1:7" x14ac:dyDescent="0.25">
      <c r="A2231" s="24">
        <v>110.92676</v>
      </c>
      <c r="B2231" s="23">
        <v>-109.85768</v>
      </c>
      <c r="C2231" s="25">
        <v>4.3006339000000002</v>
      </c>
      <c r="D2231" s="26">
        <v>-5.3866091000000001E-3</v>
      </c>
      <c r="E2231" s="28">
        <f t="shared" si="102"/>
        <v>9.1443485000000007E-4</v>
      </c>
      <c r="F2231" s="18">
        <f t="shared" si="103"/>
        <v>3.8854206241350333</v>
      </c>
      <c r="G2231" s="12">
        <f t="shared" si="104"/>
        <v>26.788902009234075</v>
      </c>
    </row>
    <row r="2232" spans="1:7" x14ac:dyDescent="0.25">
      <c r="A2232" s="24">
        <v>110.97656000000001</v>
      </c>
      <c r="B2232" s="23">
        <v>-109.90739000000001</v>
      </c>
      <c r="C2232" s="25">
        <v>4.3006929999999999</v>
      </c>
      <c r="D2232" s="26">
        <v>-5.3886528999999997E-3</v>
      </c>
      <c r="E2232" s="28">
        <f t="shared" si="102"/>
        <v>9.1477548333333337E-4</v>
      </c>
      <c r="F2232" s="18">
        <f t="shared" si="103"/>
        <v>3.8871787557397219</v>
      </c>
      <c r="G2232" s="12">
        <f t="shared" si="104"/>
        <v>26.801023841033906</v>
      </c>
    </row>
    <row r="2233" spans="1:7" x14ac:dyDescent="0.25">
      <c r="A2233" s="24">
        <v>111.02637</v>
      </c>
      <c r="B2233" s="23">
        <v>-109.95349</v>
      </c>
      <c r="C2233" s="25">
        <v>4.3006438999999999</v>
      </c>
      <c r="D2233" s="26">
        <v>-5.3916872000000001E-3</v>
      </c>
      <c r="E2233" s="28">
        <f t="shared" si="102"/>
        <v>9.1528120000000006E-4</v>
      </c>
      <c r="F2233" s="18">
        <f t="shared" si="103"/>
        <v>3.8888092097122855</v>
      </c>
      <c r="G2233" s="12">
        <f t="shared" si="104"/>
        <v>26.812265370826136</v>
      </c>
    </row>
    <row r="2234" spans="1:7" x14ac:dyDescent="0.25">
      <c r="A2234" s="24">
        <v>111.07617</v>
      </c>
      <c r="B2234" s="23">
        <v>-110.00891</v>
      </c>
      <c r="C2234" s="25">
        <v>4.3006668000000001</v>
      </c>
      <c r="D2234" s="26">
        <v>-5.3944051999999998E-3</v>
      </c>
      <c r="E2234" s="28">
        <f t="shared" si="102"/>
        <v>9.1573420000000004E-4</v>
      </c>
      <c r="F2234" s="18">
        <f t="shared" si="103"/>
        <v>3.8907692912558747</v>
      </c>
      <c r="G2234" s="12">
        <f t="shared" si="104"/>
        <v>26.825779591673982</v>
      </c>
    </row>
    <row r="2235" spans="1:7" x14ac:dyDescent="0.25">
      <c r="A2235" s="24">
        <v>111.12598</v>
      </c>
      <c r="B2235" s="23">
        <v>-110.05723999999999</v>
      </c>
      <c r="C2235" s="25">
        <v>4.3005433000000002</v>
      </c>
      <c r="D2235" s="26">
        <v>-5.3977011999999996E-3</v>
      </c>
      <c r="E2235" s="28">
        <f t="shared" si="102"/>
        <v>9.1628353333333328E-4</v>
      </c>
      <c r="F2235" s="18">
        <f t="shared" si="103"/>
        <v>3.8924786153446815</v>
      </c>
      <c r="G2235" s="12">
        <f t="shared" si="104"/>
        <v>26.837564909132951</v>
      </c>
    </row>
    <row r="2236" spans="1:7" x14ac:dyDescent="0.25">
      <c r="A2236" s="24">
        <v>111.17578</v>
      </c>
      <c r="B2236" s="23">
        <v>-110.07747999999999</v>
      </c>
      <c r="C2236" s="25">
        <v>4.3006444000000004</v>
      </c>
      <c r="D2236" s="26">
        <v>-5.3976774000000002E-3</v>
      </c>
      <c r="E2236" s="28">
        <f t="shared" si="102"/>
        <v>9.162795666666667E-4</v>
      </c>
      <c r="F2236" s="18">
        <f t="shared" si="103"/>
        <v>3.8931944589109437</v>
      </c>
      <c r="G2236" s="12">
        <f t="shared" si="104"/>
        <v>26.842500452798784</v>
      </c>
    </row>
    <row r="2237" spans="1:7" x14ac:dyDescent="0.25">
      <c r="A2237" s="24">
        <v>111.22559</v>
      </c>
      <c r="B2237" s="23">
        <v>-110.13008000000001</v>
      </c>
      <c r="C2237" s="25">
        <v>4.3005896000000003</v>
      </c>
      <c r="D2237" s="26">
        <v>-5.4028872000000004E-3</v>
      </c>
      <c r="E2237" s="28">
        <f t="shared" si="102"/>
        <v>9.1714786666666681E-4</v>
      </c>
      <c r="F2237" s="18">
        <f t="shared" si="103"/>
        <v>3.8950548033568628</v>
      </c>
      <c r="G2237" s="12">
        <f t="shared" si="104"/>
        <v>26.855327013906628</v>
      </c>
    </row>
    <row r="2238" spans="1:7" x14ac:dyDescent="0.25">
      <c r="A2238" s="24">
        <v>111.27539</v>
      </c>
      <c r="B2238" s="23">
        <v>-110.17949</v>
      </c>
      <c r="C2238" s="25">
        <v>4.3005003999999998</v>
      </c>
      <c r="D2238" s="26">
        <v>-5.4034529999999999E-3</v>
      </c>
      <c r="E2238" s="28">
        <f t="shared" si="102"/>
        <v>9.1724216666666666E-4</v>
      </c>
      <c r="F2238" s="18">
        <f t="shared" si="103"/>
        <v>3.8968023246320116</v>
      </c>
      <c r="G2238" s="12">
        <f t="shared" si="104"/>
        <v>26.867375690414963</v>
      </c>
    </row>
    <row r="2239" spans="1:7" x14ac:dyDescent="0.25">
      <c r="A2239" s="24">
        <v>111.3252</v>
      </c>
      <c r="B2239" s="23">
        <v>-110.23390000000001</v>
      </c>
      <c r="C2239" s="25">
        <v>4.3004350999999996</v>
      </c>
      <c r="D2239" s="26">
        <v>-5.4045496999999996E-3</v>
      </c>
      <c r="E2239" s="28">
        <f t="shared" si="102"/>
        <v>9.1742495000000002E-4</v>
      </c>
      <c r="F2239" s="18">
        <f t="shared" si="103"/>
        <v>3.8987266847328184</v>
      </c>
      <c r="G2239" s="12">
        <f t="shared" si="104"/>
        <v>26.880643621781459</v>
      </c>
    </row>
    <row r="2240" spans="1:7" x14ac:dyDescent="0.25">
      <c r="A2240" s="24">
        <v>111.375</v>
      </c>
      <c r="B2240" s="23">
        <v>-110.28957</v>
      </c>
      <c r="C2240" s="25">
        <v>4.3003960000000001</v>
      </c>
      <c r="D2240" s="26">
        <v>-5.4075839000000004E-3</v>
      </c>
      <c r="E2240" s="28">
        <f t="shared" si="102"/>
        <v>9.1793065000000007E-4</v>
      </c>
      <c r="F2240" s="18">
        <f t="shared" si="103"/>
        <v>3.9006956082176907</v>
      </c>
      <c r="G2240" s="12">
        <f t="shared" si="104"/>
        <v>26.894218805372208</v>
      </c>
    </row>
    <row r="2241" spans="1:7" x14ac:dyDescent="0.25">
      <c r="A2241" s="24">
        <v>111.4248</v>
      </c>
      <c r="B2241" s="23">
        <v>-110.34613</v>
      </c>
      <c r="C2241" s="25">
        <v>4.3003621000000001</v>
      </c>
      <c r="D2241" s="26">
        <v>-5.4124057999999997E-3</v>
      </c>
      <c r="E2241" s="28">
        <f t="shared" si="102"/>
        <v>9.1873430000000004E-4</v>
      </c>
      <c r="F2241" s="18">
        <f t="shared" si="103"/>
        <v>3.9026960090135301</v>
      </c>
      <c r="G2241" s="12">
        <f t="shared" si="104"/>
        <v>26.908011016327713</v>
      </c>
    </row>
    <row r="2242" spans="1:7" x14ac:dyDescent="0.25">
      <c r="A2242" s="24">
        <v>111.47461</v>
      </c>
      <c r="B2242" s="23">
        <v>-110.3877</v>
      </c>
      <c r="C2242" s="25">
        <v>4.3003893</v>
      </c>
      <c r="D2242" s="26">
        <v>-5.4123458000000001E-3</v>
      </c>
      <c r="E2242" s="28">
        <f t="shared" si="102"/>
        <v>9.187243000000001E-4</v>
      </c>
      <c r="F2242" s="18">
        <f t="shared" si="103"/>
        <v>3.9041662470100476</v>
      </c>
      <c r="G2242" s="12">
        <f t="shared" si="104"/>
        <v>26.91814790121845</v>
      </c>
    </row>
    <row r="2243" spans="1:7" x14ac:dyDescent="0.25">
      <c r="A2243" s="24">
        <v>111.52441</v>
      </c>
      <c r="B2243" s="23">
        <v>-110.42815</v>
      </c>
      <c r="C2243" s="25">
        <v>4.3002501000000004</v>
      </c>
      <c r="D2243" s="26">
        <v>-5.4139434000000002E-3</v>
      </c>
      <c r="E2243" s="28">
        <f t="shared" si="102"/>
        <v>9.1899056666666678E-4</v>
      </c>
      <c r="F2243" s="18">
        <f t="shared" si="103"/>
        <v>3.9055968731096184</v>
      </c>
      <c r="G2243" s="12">
        <f t="shared" si="104"/>
        <v>26.928011673020968</v>
      </c>
    </row>
    <row r="2244" spans="1:7" x14ac:dyDescent="0.25">
      <c r="A2244" s="24">
        <v>111.57422</v>
      </c>
      <c r="B2244" s="23">
        <v>-110.4751</v>
      </c>
      <c r="C2244" s="25">
        <v>4.3003477999999999</v>
      </c>
      <c r="D2244" s="26">
        <v>-5.4185092000000002E-3</v>
      </c>
      <c r="E2244" s="28">
        <f t="shared" si="102"/>
        <v>9.1975153333333345E-4</v>
      </c>
      <c r="F2244" s="18">
        <f t="shared" si="103"/>
        <v>3.9072573896825435</v>
      </c>
      <c r="G2244" s="12">
        <f t="shared" si="104"/>
        <v>26.939460476139089</v>
      </c>
    </row>
    <row r="2245" spans="1:7" x14ac:dyDescent="0.25">
      <c r="A2245" s="24">
        <v>111.62402</v>
      </c>
      <c r="B2245" s="23">
        <v>-110.52933</v>
      </c>
      <c r="C2245" s="25">
        <v>4.3002367000000001</v>
      </c>
      <c r="D2245" s="26">
        <v>-5.4194209999999998E-3</v>
      </c>
      <c r="E2245" s="28">
        <f t="shared" ref="E2245:E2308" si="105" xml:space="preserve"> (delta_0 - D2245) / L</f>
        <v>9.1990349999999997E-4</v>
      </c>
      <c r="F2245" s="18">
        <f t="shared" ref="F2245:F2308" si="106" xml:space="preserve"> -B2245 / A_6x12_in2</f>
        <v>3.9091753835856267</v>
      </c>
      <c r="G2245" s="12">
        <f t="shared" ref="G2245:G2308" si="107" xml:space="preserve"> -B2245 * kip_to_N / A_6x12_mm2</f>
        <v>26.952684514330688</v>
      </c>
    </row>
    <row r="2246" spans="1:7" x14ac:dyDescent="0.25">
      <c r="A2246" s="24">
        <v>111.67383</v>
      </c>
      <c r="B2246" s="23">
        <v>-110.5788</v>
      </c>
      <c r="C2246" s="25">
        <v>4.3002099999999999</v>
      </c>
      <c r="D2246" s="26">
        <v>-5.4211373999999996E-3</v>
      </c>
      <c r="E2246" s="28">
        <f t="shared" si="105"/>
        <v>9.2018956666666668E-4</v>
      </c>
      <c r="F2246" s="18">
        <f t="shared" si="106"/>
        <v>3.9109250269266838</v>
      </c>
      <c r="G2246" s="12">
        <f t="shared" si="107"/>
        <v>26.964747821897326</v>
      </c>
    </row>
    <row r="2247" spans="1:7" x14ac:dyDescent="0.25">
      <c r="A2247" s="24">
        <v>111.72363</v>
      </c>
      <c r="B2247" s="23">
        <v>-110.6156</v>
      </c>
      <c r="C2247" s="25">
        <v>4.3001956999999997</v>
      </c>
      <c r="D2247" s="26">
        <v>-5.4219183999999997E-3</v>
      </c>
      <c r="E2247" s="28">
        <f t="shared" si="105"/>
        <v>9.2031973333333336E-4</v>
      </c>
      <c r="F2247" s="18">
        <f t="shared" si="106"/>
        <v>3.912226560683524</v>
      </c>
      <c r="G2247" s="12">
        <f t="shared" si="107"/>
        <v>26.973721537653383</v>
      </c>
    </row>
    <row r="2248" spans="1:7" x14ac:dyDescent="0.25">
      <c r="A2248" s="24">
        <v>111.77343999999999</v>
      </c>
      <c r="B2248" s="23">
        <v>-110.66784</v>
      </c>
      <c r="C2248" s="25">
        <v>4.3001733</v>
      </c>
      <c r="D2248" s="26">
        <v>-5.4262164000000003E-3</v>
      </c>
      <c r="E2248" s="28">
        <f t="shared" si="105"/>
        <v>9.2103606666666673E-4</v>
      </c>
      <c r="F2248" s="18">
        <f t="shared" si="106"/>
        <v>3.9140741727339954</v>
      </c>
      <c r="G2248" s="12">
        <f t="shared" si="107"/>
        <v>26.986460312411431</v>
      </c>
    </row>
    <row r="2249" spans="1:7" x14ac:dyDescent="0.25">
      <c r="A2249" s="24">
        <v>111.82324</v>
      </c>
      <c r="B2249" s="23">
        <v>-110.73111</v>
      </c>
      <c r="C2249" s="25">
        <v>4.3001499000000001</v>
      </c>
      <c r="D2249" s="26">
        <v>-5.4288325000000004E-3</v>
      </c>
      <c r="E2249" s="28">
        <f t="shared" si="105"/>
        <v>9.214720833333334E-4</v>
      </c>
      <c r="F2249" s="18">
        <f t="shared" si="106"/>
        <v>3.9163118912338675</v>
      </c>
      <c r="G2249" s="12">
        <f t="shared" si="107"/>
        <v>27.001888763386589</v>
      </c>
    </row>
    <row r="2250" spans="1:7" x14ac:dyDescent="0.25">
      <c r="A2250" s="24">
        <v>111.87305000000001</v>
      </c>
      <c r="B2250" s="23">
        <v>-110.77518999999999</v>
      </c>
      <c r="C2250" s="25">
        <v>4.3001250999999998</v>
      </c>
      <c r="D2250" s="26">
        <v>-5.4326951999999996E-3</v>
      </c>
      <c r="E2250" s="28">
        <f t="shared" si="105"/>
        <v>9.2211586666666664E-4</v>
      </c>
      <c r="F2250" s="18">
        <f t="shared" si="106"/>
        <v>3.9178709023208653</v>
      </c>
      <c r="G2250" s="12">
        <f t="shared" si="107"/>
        <v>27.012637714216122</v>
      </c>
    </row>
    <row r="2251" spans="1:7" x14ac:dyDescent="0.25">
      <c r="A2251" s="24">
        <v>111.92285</v>
      </c>
      <c r="B2251" s="23">
        <v>-110.82834</v>
      </c>
      <c r="C2251" s="25">
        <v>4.2999969</v>
      </c>
      <c r="D2251" s="26">
        <v>-5.4334821000000004E-3</v>
      </c>
      <c r="E2251" s="28">
        <f t="shared" si="105"/>
        <v>9.2224701666666681E-4</v>
      </c>
      <c r="F2251" s="18">
        <f t="shared" si="106"/>
        <v>3.9197506990376061</v>
      </c>
      <c r="G2251" s="12">
        <f t="shared" si="107"/>
        <v>27.025598393358365</v>
      </c>
    </row>
    <row r="2252" spans="1:7" x14ac:dyDescent="0.25">
      <c r="A2252" s="24">
        <v>111.97266</v>
      </c>
      <c r="B2252" s="23">
        <v>-110.87416</v>
      </c>
      <c r="C2252" s="25">
        <v>4.2999964000000004</v>
      </c>
      <c r="D2252" s="26">
        <v>-5.4356394999999997E-3</v>
      </c>
      <c r="E2252" s="28">
        <f t="shared" si="105"/>
        <v>9.2260658333333332E-4</v>
      </c>
      <c r="F2252" s="18">
        <f t="shared" si="106"/>
        <v>3.921371250035933</v>
      </c>
      <c r="G2252" s="12">
        <f t="shared" si="107"/>
        <v>27.036771644878545</v>
      </c>
    </row>
    <row r="2253" spans="1:7" x14ac:dyDescent="0.25">
      <c r="A2253" s="24">
        <v>112.02246</v>
      </c>
      <c r="B2253" s="23">
        <v>-110.91191999999999</v>
      </c>
      <c r="C2253" s="25">
        <v>4.2999063</v>
      </c>
      <c r="D2253" s="26">
        <v>-5.4386076999999996E-3</v>
      </c>
      <c r="E2253" s="28">
        <f t="shared" si="105"/>
        <v>9.2310128333333331E-4</v>
      </c>
      <c r="F2253" s="18">
        <f t="shared" si="106"/>
        <v>3.9227067368472994</v>
      </c>
      <c r="G2253" s="12">
        <f t="shared" si="107"/>
        <v>27.045979457567363</v>
      </c>
    </row>
    <row r="2254" spans="1:7" x14ac:dyDescent="0.25">
      <c r="A2254" s="24">
        <v>112.07227</v>
      </c>
      <c r="B2254" s="23">
        <v>-110.95641000000001</v>
      </c>
      <c r="C2254" s="25">
        <v>4.2999063</v>
      </c>
      <c r="D2254" s="26">
        <v>-5.4403482999999999E-3</v>
      </c>
      <c r="E2254" s="28">
        <f t="shared" si="105"/>
        <v>9.2339138333333336E-4</v>
      </c>
      <c r="F2254" s="18">
        <f t="shared" si="106"/>
        <v>3.9242802487180017</v>
      </c>
      <c r="G2254" s="12">
        <f t="shared" si="107"/>
        <v>27.056828387295273</v>
      </c>
    </row>
    <row r="2255" spans="1:7" x14ac:dyDescent="0.25">
      <c r="A2255" s="24">
        <v>112.12206999999999</v>
      </c>
      <c r="B2255" s="23">
        <v>-111.00879</v>
      </c>
      <c r="C2255" s="25">
        <v>4.2999033999999998</v>
      </c>
      <c r="D2255" s="26">
        <v>-5.4443473999999997E-3</v>
      </c>
      <c r="E2255" s="28">
        <f t="shared" si="105"/>
        <v>9.2405790000000003E-4</v>
      </c>
      <c r="F2255" s="18">
        <f t="shared" si="106"/>
        <v>3.9261328122555916</v>
      </c>
      <c r="G2255" s="12">
        <f t="shared" si="107"/>
        <v>27.069601301189355</v>
      </c>
    </row>
    <row r="2256" spans="1:7" x14ac:dyDescent="0.25">
      <c r="A2256" s="24">
        <v>112.17188</v>
      </c>
      <c r="B2256" s="23">
        <v>-111.04815000000001</v>
      </c>
      <c r="C2256" s="25">
        <v>4.2998748000000004</v>
      </c>
      <c r="D2256" s="26">
        <v>-5.4447651000000003E-3</v>
      </c>
      <c r="E2256" s="28">
        <f t="shared" si="105"/>
        <v>9.2412751666666676E-4</v>
      </c>
      <c r="F2256" s="18">
        <f t="shared" si="106"/>
        <v>3.9275248874911686</v>
      </c>
      <c r="G2256" s="12">
        <f t="shared" si="107"/>
        <v>27.079199275432792</v>
      </c>
    </row>
    <row r="2257" spans="1:7" x14ac:dyDescent="0.25">
      <c r="A2257" s="24">
        <v>112.22168000000001</v>
      </c>
      <c r="B2257" s="23">
        <v>-111.11243</v>
      </c>
      <c r="C2257" s="25">
        <v>4.2998456999999997</v>
      </c>
      <c r="D2257" s="26">
        <v>-5.4497775E-3</v>
      </c>
      <c r="E2257" s="28">
        <f t="shared" si="105"/>
        <v>9.2496291666666671E-4</v>
      </c>
      <c r="F2257" s="18">
        <f t="shared" si="106"/>
        <v>3.9297983274338235</v>
      </c>
      <c r="G2257" s="12">
        <f t="shared" si="107"/>
        <v>27.094874015889292</v>
      </c>
    </row>
    <row r="2258" spans="1:7" x14ac:dyDescent="0.25">
      <c r="A2258" s="24">
        <v>112.27148</v>
      </c>
      <c r="B2258" s="23">
        <v>-111.17249</v>
      </c>
      <c r="C2258" s="25">
        <v>4.2997804000000004</v>
      </c>
      <c r="D2258" s="26">
        <v>-5.4525373999999996E-3</v>
      </c>
      <c r="E2258" s="28">
        <f t="shared" si="105"/>
        <v>9.2542289999999995E-4</v>
      </c>
      <c r="F2258" s="18">
        <f t="shared" si="106"/>
        <v>3.9319225154076229</v>
      </c>
      <c r="G2258" s="12">
        <f t="shared" si="107"/>
        <v>27.109519705245507</v>
      </c>
    </row>
    <row r="2259" spans="1:7" x14ac:dyDescent="0.25">
      <c r="A2259" s="24">
        <v>112.32129</v>
      </c>
      <c r="B2259" s="23">
        <v>-111.22009</v>
      </c>
      <c r="C2259" s="25">
        <v>4.29983</v>
      </c>
      <c r="D2259" s="26">
        <v>-5.4529551000000002E-3</v>
      </c>
      <c r="E2259" s="28">
        <f t="shared" si="105"/>
        <v>9.2549251666666679E-4</v>
      </c>
      <c r="F2259" s="18">
        <f t="shared" si="106"/>
        <v>3.933606021027884</v>
      </c>
      <c r="G2259" s="12">
        <f t="shared" si="107"/>
        <v>27.12112701149519</v>
      </c>
    </row>
    <row r="2260" spans="1:7" x14ac:dyDescent="0.25">
      <c r="A2260" s="24">
        <v>112.37109</v>
      </c>
      <c r="B2260" s="23">
        <v>-111.25838</v>
      </c>
      <c r="C2260" s="25">
        <v>4.299798</v>
      </c>
      <c r="D2260" s="26">
        <v>-5.4562092000000001E-3</v>
      </c>
      <c r="E2260" s="28">
        <f t="shared" si="105"/>
        <v>9.2603486666666677E-4</v>
      </c>
      <c r="F2260" s="18">
        <f t="shared" si="106"/>
        <v>3.9349602527547707</v>
      </c>
      <c r="G2260" s="12">
        <f t="shared" si="107"/>
        <v>27.130464065198979</v>
      </c>
    </row>
    <row r="2261" spans="1:7" x14ac:dyDescent="0.25">
      <c r="A2261" s="24">
        <v>112.4209</v>
      </c>
      <c r="B2261" s="23">
        <v>-111.33727</v>
      </c>
      <c r="C2261" s="25">
        <v>4.2996974000000003</v>
      </c>
      <c r="D2261" s="26">
        <v>-5.4588616E-3</v>
      </c>
      <c r="E2261" s="28">
        <f t="shared" si="105"/>
        <v>9.2647693333333333E-4</v>
      </c>
      <c r="F2261" s="18">
        <f t="shared" si="106"/>
        <v>3.937750415745997</v>
      </c>
      <c r="G2261" s="12">
        <f t="shared" si="107"/>
        <v>27.149701468351022</v>
      </c>
    </row>
    <row r="2262" spans="1:7" x14ac:dyDescent="0.25">
      <c r="A2262" s="24">
        <v>112.47069999999999</v>
      </c>
      <c r="B2262" s="23">
        <v>-111.36888999999999</v>
      </c>
      <c r="C2262" s="25">
        <v>4.2996892999999998</v>
      </c>
      <c r="D2262" s="26">
        <v>-5.4623722000000001E-3</v>
      </c>
      <c r="E2262" s="28">
        <f t="shared" si="105"/>
        <v>9.2706203333333336E-4</v>
      </c>
      <c r="F2262" s="18">
        <f t="shared" si="106"/>
        <v>3.9388687444794557</v>
      </c>
      <c r="G2262" s="12">
        <f t="shared" si="107"/>
        <v>27.157412036074028</v>
      </c>
    </row>
    <row r="2263" spans="1:7" x14ac:dyDescent="0.25">
      <c r="A2263" s="24">
        <v>112.52051</v>
      </c>
      <c r="B2263" s="23">
        <v>-111.43962000000001</v>
      </c>
      <c r="C2263" s="25">
        <v>4.2996410999999997</v>
      </c>
      <c r="D2263" s="26">
        <v>-5.4653165999999998E-3</v>
      </c>
      <c r="E2263" s="28">
        <f t="shared" si="105"/>
        <v>9.2755276666666667E-4</v>
      </c>
      <c r="F2263" s="18">
        <f t="shared" si="106"/>
        <v>3.9413703065072094</v>
      </c>
      <c r="G2263" s="12">
        <f t="shared" si="107"/>
        <v>27.174659615297557</v>
      </c>
    </row>
    <row r="2264" spans="1:7" x14ac:dyDescent="0.25">
      <c r="A2264" s="24">
        <v>112.57031000000001</v>
      </c>
      <c r="B2264" s="23">
        <v>-111.46423</v>
      </c>
      <c r="C2264" s="25">
        <v>4.2996340000000002</v>
      </c>
      <c r="D2264" s="26">
        <v>-5.4666157999999996E-3</v>
      </c>
      <c r="E2264" s="28">
        <f t="shared" si="105"/>
        <v>9.2776929999999994E-4</v>
      </c>
      <c r="F2264" s="18">
        <f t="shared" si="106"/>
        <v>3.9422407072070964</v>
      </c>
      <c r="G2264" s="12">
        <f t="shared" si="107"/>
        <v>27.180660787709417</v>
      </c>
    </row>
    <row r="2265" spans="1:7" x14ac:dyDescent="0.25">
      <c r="A2265" s="24">
        <v>112.62012</v>
      </c>
      <c r="B2265" s="23">
        <v>-111.51416999999999</v>
      </c>
      <c r="C2265" s="25">
        <v>4.2996173000000004</v>
      </c>
      <c r="D2265" s="26">
        <v>-5.4705441000000004E-3</v>
      </c>
      <c r="E2265" s="28">
        <f t="shared" si="105"/>
        <v>9.2842401666666681E-4</v>
      </c>
      <c r="F2265" s="18">
        <f t="shared" si="106"/>
        <v>3.944006973397765</v>
      </c>
      <c r="G2265" s="12">
        <f t="shared" si="107"/>
        <v>27.19283870523272</v>
      </c>
    </row>
    <row r="2266" spans="1:7" x14ac:dyDescent="0.25">
      <c r="A2266" s="24">
        <v>112.66992</v>
      </c>
      <c r="B2266" s="23">
        <v>-111.59142</v>
      </c>
      <c r="C2266" s="25">
        <v>4.2994808999999998</v>
      </c>
      <c r="D2266" s="26">
        <v>-5.4723973999999996E-3</v>
      </c>
      <c r="E2266" s="28">
        <f t="shared" si="105"/>
        <v>9.2873290000000002E-4</v>
      </c>
      <c r="F2266" s="18">
        <f t="shared" si="106"/>
        <v>3.9467391332541757</v>
      </c>
      <c r="G2266" s="12">
        <f t="shared" si="107"/>
        <v>27.211676192791288</v>
      </c>
    </row>
    <row r="2267" spans="1:7" x14ac:dyDescent="0.25">
      <c r="A2267" s="24">
        <v>112.71973</v>
      </c>
      <c r="B2267" s="23">
        <v>-111.63441</v>
      </c>
      <c r="C2267" s="25">
        <v>4.2994895</v>
      </c>
      <c r="D2267" s="26">
        <v>-5.4757594999999999E-3</v>
      </c>
      <c r="E2267" s="28">
        <f t="shared" si="105"/>
        <v>9.2929325000000007E-4</v>
      </c>
      <c r="F2267" s="18">
        <f t="shared" si="106"/>
        <v>3.9482595934771805</v>
      </c>
      <c r="G2267" s="12">
        <f t="shared" si="107"/>
        <v>27.222159346061748</v>
      </c>
    </row>
    <row r="2268" spans="1:7" x14ac:dyDescent="0.25">
      <c r="A2268" s="24">
        <v>112.76953</v>
      </c>
      <c r="B2268" s="23">
        <v>-111.67577</v>
      </c>
      <c r="C2268" s="25">
        <v>4.2994384999999999</v>
      </c>
      <c r="D2268" s="26">
        <v>-5.4787098999999999E-3</v>
      </c>
      <c r="E2268" s="28">
        <f t="shared" si="105"/>
        <v>9.2978498333333339E-4</v>
      </c>
      <c r="F2268" s="18">
        <f t="shared" si="106"/>
        <v>3.9497224042430208</v>
      </c>
      <c r="G2268" s="12">
        <f t="shared" si="107"/>
        <v>27.232245022248446</v>
      </c>
    </row>
    <row r="2269" spans="1:7" x14ac:dyDescent="0.25">
      <c r="A2269" s="24">
        <v>112.81934</v>
      </c>
      <c r="B2269" s="23">
        <v>-111.71025</v>
      </c>
      <c r="C2269" s="25">
        <v>4.2994108000000004</v>
      </c>
      <c r="D2269" s="26">
        <v>-5.4788589000000004E-3</v>
      </c>
      <c r="E2269" s="28">
        <f t="shared" si="105"/>
        <v>9.2980981666666677E-4</v>
      </c>
      <c r="F2269" s="18">
        <f t="shared" si="106"/>
        <v>3.9509418847847559</v>
      </c>
      <c r="G2269" s="12">
        <f t="shared" si="107"/>
        <v>27.240653003750317</v>
      </c>
    </row>
    <row r="2270" spans="1:7" x14ac:dyDescent="0.25">
      <c r="A2270" s="24">
        <v>112.86914</v>
      </c>
      <c r="B2270" s="23">
        <v>-111.76421999999999</v>
      </c>
      <c r="C2270" s="25">
        <v>4.2994652000000002</v>
      </c>
      <c r="D2270" s="26">
        <v>-5.4836390000000002E-3</v>
      </c>
      <c r="E2270" s="28">
        <f t="shared" si="105"/>
        <v>9.3060650000000012E-4</v>
      </c>
      <c r="F2270" s="18">
        <f t="shared" si="106"/>
        <v>3.9528506830689043</v>
      </c>
      <c r="G2270" s="12">
        <f t="shared" si="107"/>
        <v>27.253813640689291</v>
      </c>
    </row>
    <row r="2271" spans="1:7" x14ac:dyDescent="0.25">
      <c r="A2271" s="24">
        <v>112.91895</v>
      </c>
      <c r="B2271" s="23">
        <v>-111.82683</v>
      </c>
      <c r="C2271" s="25">
        <v>4.2994547000000001</v>
      </c>
      <c r="D2271" s="26">
        <v>-5.4863211999999998E-3</v>
      </c>
      <c r="E2271" s="28">
        <f t="shared" si="105"/>
        <v>9.3105353333333338E-4</v>
      </c>
      <c r="F2271" s="18">
        <f t="shared" si="106"/>
        <v>3.9550650588437901</v>
      </c>
      <c r="G2271" s="12">
        <f t="shared" si="107"/>
        <v>27.269081150023172</v>
      </c>
    </row>
    <row r="2272" spans="1:7" x14ac:dyDescent="0.25">
      <c r="A2272" s="24">
        <v>112.96875</v>
      </c>
      <c r="B2272" s="23">
        <v>-111.86991999999999</v>
      </c>
      <c r="C2272" s="25">
        <v>4.2993712000000004</v>
      </c>
      <c r="D2272" s="26">
        <v>-5.4900762999999997E-3</v>
      </c>
      <c r="E2272" s="28">
        <f t="shared" si="105"/>
        <v>9.3167938333333332E-4</v>
      </c>
      <c r="F2272" s="18">
        <f t="shared" si="106"/>
        <v>3.9565890558433074</v>
      </c>
      <c r="G2272" s="12">
        <f t="shared" si="107"/>
        <v>27.279588688390792</v>
      </c>
    </row>
    <row r="2273" spans="1:7" x14ac:dyDescent="0.25">
      <c r="A2273" s="24">
        <v>113.01855</v>
      </c>
      <c r="B2273" s="23">
        <v>-111.91773999999999</v>
      </c>
      <c r="C2273" s="25">
        <v>4.2992825999999997</v>
      </c>
      <c r="D2273" s="26">
        <v>-5.4935812999999997E-3</v>
      </c>
      <c r="E2273" s="28">
        <f t="shared" si="105"/>
        <v>9.3226354999999999E-4</v>
      </c>
      <c r="F2273" s="18">
        <f t="shared" si="106"/>
        <v>3.9582803423718973</v>
      </c>
      <c r="G2273" s="12">
        <f t="shared" si="107"/>
        <v>27.291249641854233</v>
      </c>
    </row>
    <row r="2274" spans="1:7" x14ac:dyDescent="0.25">
      <c r="A2274" s="24">
        <v>113.06836</v>
      </c>
      <c r="B2274" s="23">
        <v>-111.97378999999999</v>
      </c>
      <c r="C2274" s="25">
        <v>4.2992062999999998</v>
      </c>
      <c r="D2274" s="26">
        <v>-5.4954527999999999E-3</v>
      </c>
      <c r="E2274" s="28">
        <f t="shared" si="105"/>
        <v>9.3257546666666673E-4</v>
      </c>
      <c r="F2274" s="18">
        <f t="shared" si="106"/>
        <v>3.9602627056075197</v>
      </c>
      <c r="G2274" s="12">
        <f t="shared" si="107"/>
        <v>27.304917488814205</v>
      </c>
    </row>
    <row r="2275" spans="1:7" x14ac:dyDescent="0.25">
      <c r="A2275" s="24">
        <v>113.11816</v>
      </c>
      <c r="B2275" s="23">
        <v>-112.01237</v>
      </c>
      <c r="C2275" s="25">
        <v>4.2993011000000001</v>
      </c>
      <c r="D2275" s="26">
        <v>-5.4986714000000003E-3</v>
      </c>
      <c r="E2275" s="28">
        <f t="shared" si="105"/>
        <v>9.3311190000000012E-4</v>
      </c>
      <c r="F2275" s="18">
        <f t="shared" si="106"/>
        <v>3.9616271939862946</v>
      </c>
      <c r="G2275" s="12">
        <f t="shared" si="107"/>
        <v>27.314325259299768</v>
      </c>
    </row>
    <row r="2276" spans="1:7" x14ac:dyDescent="0.25">
      <c r="A2276" s="24">
        <v>113.16797</v>
      </c>
      <c r="B2276" s="23">
        <v>-112.04486</v>
      </c>
      <c r="C2276" s="25">
        <v>4.2991942999999999</v>
      </c>
      <c r="D2276" s="26">
        <v>-5.5019083000000003E-3</v>
      </c>
      <c r="E2276" s="28">
        <f t="shared" si="105"/>
        <v>9.3365138333333347E-4</v>
      </c>
      <c r="F2276" s="18">
        <f t="shared" si="106"/>
        <v>3.962776292675418</v>
      </c>
      <c r="G2276" s="12">
        <f t="shared" si="107"/>
        <v>27.32224797736809</v>
      </c>
    </row>
    <row r="2277" spans="1:7" x14ac:dyDescent="0.25">
      <c r="A2277" s="24">
        <v>113.21777</v>
      </c>
      <c r="B2277" s="23">
        <v>-112.12074</v>
      </c>
      <c r="C2277" s="25">
        <v>4.2991805000000003</v>
      </c>
      <c r="D2277" s="26">
        <v>-5.5036837999999999E-3</v>
      </c>
      <c r="E2277" s="28">
        <f t="shared" si="105"/>
        <v>9.3394730000000007E-4</v>
      </c>
      <c r="F2277" s="18">
        <f t="shared" si="106"/>
        <v>3.9654599986935986</v>
      </c>
      <c r="G2277" s="12">
        <f t="shared" si="107"/>
        <v>27.340751389095523</v>
      </c>
    </row>
    <row r="2278" spans="1:7" x14ac:dyDescent="0.25">
      <c r="A2278" s="24">
        <v>113.26758</v>
      </c>
      <c r="B2278" s="23">
        <v>-112.15730000000001</v>
      </c>
      <c r="C2278" s="25">
        <v>4.2992315000000003</v>
      </c>
      <c r="D2278" s="26">
        <v>-5.5060982999999997E-3</v>
      </c>
      <c r="E2278" s="28">
        <f t="shared" si="105"/>
        <v>9.3434971666666667E-4</v>
      </c>
      <c r="F2278" s="18">
        <f t="shared" si="106"/>
        <v>3.9667530441868077</v>
      </c>
      <c r="G2278" s="12">
        <f t="shared" si="107"/>
        <v>27.34966658061839</v>
      </c>
    </row>
    <row r="2279" spans="1:7" x14ac:dyDescent="0.25">
      <c r="A2279" s="24">
        <v>113.31738</v>
      </c>
      <c r="B2279" s="23">
        <v>-112.22469</v>
      </c>
      <c r="C2279" s="25">
        <v>4.2991580999999996</v>
      </c>
      <c r="D2279" s="26">
        <v>-5.5114385000000002E-3</v>
      </c>
      <c r="E2279" s="28">
        <f t="shared" si="105"/>
        <v>9.3523975000000007E-4</v>
      </c>
      <c r="F2279" s="18">
        <f t="shared" si="106"/>
        <v>3.969136477879021</v>
      </c>
      <c r="G2279" s="12">
        <f t="shared" si="107"/>
        <v>27.366099697596667</v>
      </c>
    </row>
    <row r="2280" spans="1:7" x14ac:dyDescent="0.25">
      <c r="A2280" s="24">
        <v>113.36718999999999</v>
      </c>
      <c r="B2280" s="23">
        <v>-112.26689</v>
      </c>
      <c r="C2280" s="25">
        <v>4.2990731999999996</v>
      </c>
      <c r="D2280" s="26">
        <v>-5.5100499000000002E-3</v>
      </c>
      <c r="E2280" s="28">
        <f t="shared" si="105"/>
        <v>9.3500831666666671E-4</v>
      </c>
      <c r="F2280" s="18">
        <f t="shared" si="106"/>
        <v>3.9706289975675721</v>
      </c>
      <c r="G2280" s="12">
        <f t="shared" si="107"/>
        <v>27.376390208599538</v>
      </c>
    </row>
    <row r="2281" spans="1:7" x14ac:dyDescent="0.25">
      <c r="A2281" s="24">
        <v>113.41699</v>
      </c>
      <c r="B2281" s="23">
        <v>-112.3121</v>
      </c>
      <c r="C2281" s="25">
        <v>4.2989607000000003</v>
      </c>
      <c r="D2281" s="26">
        <v>-5.5163199999999999E-3</v>
      </c>
      <c r="E2281" s="28">
        <f t="shared" si="105"/>
        <v>9.3605333333333332E-4</v>
      </c>
      <c r="F2281" s="18">
        <f t="shared" si="106"/>
        <v>3.9722279742291686</v>
      </c>
      <c r="G2281" s="12">
        <f t="shared" si="107"/>
        <v>27.38741471102702</v>
      </c>
    </row>
    <row r="2282" spans="1:7" x14ac:dyDescent="0.25">
      <c r="A2282" s="24">
        <v>113.46680000000001</v>
      </c>
      <c r="B2282" s="23">
        <v>-112.35709</v>
      </c>
      <c r="C2282" s="25">
        <v>4.2990417000000001</v>
      </c>
      <c r="D2282" s="26">
        <v>-5.5169403000000002E-3</v>
      </c>
      <c r="E2282" s="28">
        <f t="shared" si="105"/>
        <v>9.3615671666666671E-4</v>
      </c>
      <c r="F2282" s="18">
        <f t="shared" si="106"/>
        <v>3.9738191699824363</v>
      </c>
      <c r="G2282" s="12">
        <f t="shared" si="107"/>
        <v>27.398385566240741</v>
      </c>
    </row>
    <row r="2283" spans="1:7" x14ac:dyDescent="0.25">
      <c r="A2283" s="24">
        <v>113.5166</v>
      </c>
      <c r="B2283" s="23">
        <v>-112.41124000000001</v>
      </c>
      <c r="C2283" s="25">
        <v>4.2990054999999998</v>
      </c>
      <c r="D2283" s="26">
        <v>-5.5219116999999998E-3</v>
      </c>
      <c r="E2283" s="28">
        <f t="shared" si="105"/>
        <v>9.3698528333333335E-4</v>
      </c>
      <c r="F2283" s="18">
        <f t="shared" si="106"/>
        <v>3.9757343344643088</v>
      </c>
      <c r="G2283" s="12">
        <f t="shared" si="107"/>
        <v>27.411590096354612</v>
      </c>
    </row>
    <row r="2284" spans="1:7" x14ac:dyDescent="0.25">
      <c r="A2284" s="24">
        <v>113.56641</v>
      </c>
      <c r="B2284" s="23">
        <v>-112.46565</v>
      </c>
      <c r="C2284" s="25">
        <v>4.2989854999999997</v>
      </c>
      <c r="D2284" s="26">
        <v>-5.5241287000000003E-3</v>
      </c>
      <c r="E2284" s="28">
        <f t="shared" si="105"/>
        <v>9.3735478333333347E-4</v>
      </c>
      <c r="F2284" s="18">
        <f t="shared" si="106"/>
        <v>3.9776586945651151</v>
      </c>
      <c r="G2284" s="12">
        <f t="shared" si="107"/>
        <v>27.424858027721108</v>
      </c>
    </row>
    <row r="2285" spans="1:7" x14ac:dyDescent="0.25">
      <c r="A2285" s="24">
        <v>113.61621</v>
      </c>
      <c r="B2285" s="23">
        <v>-112.50606999999999</v>
      </c>
      <c r="C2285" s="25">
        <v>4.2990674999999996</v>
      </c>
      <c r="D2285" s="26">
        <v>-5.5273826999999998E-3</v>
      </c>
      <c r="E2285" s="28">
        <f t="shared" si="105"/>
        <v>9.3789711666666671E-4</v>
      </c>
      <c r="F2285" s="18">
        <f t="shared" si="106"/>
        <v>3.9790882596317316</v>
      </c>
      <c r="G2285" s="12">
        <f t="shared" si="107"/>
        <v>27.434714483994469</v>
      </c>
    </row>
    <row r="2286" spans="1:7" x14ac:dyDescent="0.25">
      <c r="A2286" s="24">
        <v>113.66602</v>
      </c>
      <c r="B2286" s="23">
        <v>-112.56485000000001</v>
      </c>
      <c r="C2286" s="25">
        <v>4.2988762999999999</v>
      </c>
      <c r="D2286" s="26">
        <v>-5.5294688999999999E-3</v>
      </c>
      <c r="E2286" s="28">
        <f t="shared" si="105"/>
        <v>9.3824481666666666E-4</v>
      </c>
      <c r="F2286" s="18">
        <f t="shared" si="106"/>
        <v>3.9811671768661636</v>
      </c>
      <c r="G2286" s="12">
        <f t="shared" si="107"/>
        <v>27.449048044106998</v>
      </c>
    </row>
    <row r="2287" spans="1:7" x14ac:dyDescent="0.25">
      <c r="A2287" s="24">
        <v>113.71581999999999</v>
      </c>
      <c r="B2287" s="23">
        <v>-112.61624</v>
      </c>
      <c r="C2287" s="25">
        <v>4.2989015999999998</v>
      </c>
      <c r="D2287" s="26">
        <v>-5.532932E-3</v>
      </c>
      <c r="E2287" s="28">
        <f t="shared" si="105"/>
        <v>9.3882200000000007E-4</v>
      </c>
      <c r="F2287" s="18">
        <f t="shared" si="106"/>
        <v>3.982984726316273</v>
      </c>
      <c r="G2287" s="12">
        <f t="shared" si="107"/>
        <v>27.461579545539166</v>
      </c>
    </row>
    <row r="2288" spans="1:7" x14ac:dyDescent="0.25">
      <c r="A2288" s="24">
        <v>113.76563</v>
      </c>
      <c r="B2288" s="23">
        <v>-112.67131000000001</v>
      </c>
      <c r="C2288" s="25">
        <v>4.2988457999999996</v>
      </c>
      <c r="D2288" s="26">
        <v>-5.5374502999999999E-3</v>
      </c>
      <c r="E2288" s="28">
        <f t="shared" si="105"/>
        <v>9.3957505000000002E-4</v>
      </c>
      <c r="F2288" s="18">
        <f t="shared" si="106"/>
        <v>3.9849324291420665</v>
      </c>
      <c r="G2288" s="12">
        <f t="shared" si="107"/>
        <v>27.475008418546938</v>
      </c>
    </row>
    <row r="2289" spans="1:7" x14ac:dyDescent="0.25">
      <c r="A2289" s="24">
        <v>113.81543000000001</v>
      </c>
      <c r="B2289" s="23">
        <v>-112.70497</v>
      </c>
      <c r="C2289" s="25">
        <v>4.2988453</v>
      </c>
      <c r="D2289" s="26">
        <v>-5.5393991E-3</v>
      </c>
      <c r="E2289" s="28">
        <f t="shared" si="105"/>
        <v>9.3989985000000008E-4</v>
      </c>
      <c r="F2289" s="18">
        <f t="shared" si="106"/>
        <v>3.986122908116394</v>
      </c>
      <c r="G2289" s="12">
        <f t="shared" si="107"/>
        <v>27.483216442252072</v>
      </c>
    </row>
    <row r="2290" spans="1:7" x14ac:dyDescent="0.25">
      <c r="A2290" s="24">
        <v>113.86523</v>
      </c>
      <c r="B2290" s="23">
        <v>-112.75463999999999</v>
      </c>
      <c r="C2290" s="25">
        <v>4.2988666999999996</v>
      </c>
      <c r="D2290" s="26">
        <v>-5.5405497999999999E-3</v>
      </c>
      <c r="E2290" s="28">
        <f t="shared" si="105"/>
        <v>9.4009163333333336E-4</v>
      </c>
      <c r="F2290" s="18">
        <f t="shared" si="106"/>
        <v>3.9878796250104767</v>
      </c>
      <c r="G2290" s="12">
        <f t="shared" si="107"/>
        <v>27.495328520013029</v>
      </c>
    </row>
    <row r="2291" spans="1:7" x14ac:dyDescent="0.25">
      <c r="A2291" s="24">
        <v>113.91504</v>
      </c>
      <c r="B2291" s="23">
        <v>-112.80991</v>
      </c>
      <c r="C2291" s="25">
        <v>4.2986417000000001</v>
      </c>
      <c r="D2291" s="26">
        <v>-5.5445790999999996E-3</v>
      </c>
      <c r="E2291" s="28">
        <f t="shared" si="105"/>
        <v>9.4076318333333327E-4</v>
      </c>
      <c r="F2291" s="18">
        <f t="shared" si="106"/>
        <v>3.989834401389297</v>
      </c>
      <c r="G2291" s="12">
        <f t="shared" si="107"/>
        <v>27.50880616321513</v>
      </c>
    </row>
    <row r="2292" spans="1:7" x14ac:dyDescent="0.25">
      <c r="A2292" s="24">
        <v>113.96484</v>
      </c>
      <c r="B2292" s="23">
        <v>-112.83802</v>
      </c>
      <c r="C2292" s="25">
        <v>4.2987431999999997</v>
      </c>
      <c r="D2292" s="26">
        <v>-5.5440901999999999E-3</v>
      </c>
      <c r="E2292" s="28">
        <f t="shared" si="105"/>
        <v>9.4068169999999998E-4</v>
      </c>
      <c r="F2292" s="18">
        <f t="shared" si="106"/>
        <v>3.990828589267144</v>
      </c>
      <c r="G2292" s="12">
        <f t="shared" si="107"/>
        <v>27.515660814027704</v>
      </c>
    </row>
    <row r="2293" spans="1:7" x14ac:dyDescent="0.25">
      <c r="A2293" s="24">
        <v>114.01465</v>
      </c>
      <c r="B2293" s="23">
        <v>-112.90488000000001</v>
      </c>
      <c r="C2293" s="25">
        <v>4.2986360000000001</v>
      </c>
      <c r="D2293" s="26">
        <v>-5.5514867000000002E-3</v>
      </c>
      <c r="E2293" s="28">
        <f t="shared" si="105"/>
        <v>9.4191445000000012E-4</v>
      </c>
      <c r="F2293" s="18">
        <f t="shared" si="106"/>
        <v>3.9931932780438384</v>
      </c>
      <c r="G2293" s="12">
        <f t="shared" si="107"/>
        <v>27.531964689991018</v>
      </c>
    </row>
    <row r="2294" spans="1:7" x14ac:dyDescent="0.25">
      <c r="A2294" s="24">
        <v>114.06444999999999</v>
      </c>
      <c r="B2294" s="23">
        <v>-112.96328</v>
      </c>
      <c r="C2294" s="25">
        <v>4.2985673000000002</v>
      </c>
      <c r="D2294" s="26">
        <v>-5.5521727E-3</v>
      </c>
      <c r="E2294" s="28">
        <f t="shared" si="105"/>
        <v>9.4202878333333334E-4</v>
      </c>
      <c r="F2294" s="18">
        <f t="shared" si="106"/>
        <v>3.9952587555275199</v>
      </c>
      <c r="G2294" s="12">
        <f t="shared" si="107"/>
        <v>27.546205586734324</v>
      </c>
    </row>
    <row r="2295" spans="1:7" x14ac:dyDescent="0.25">
      <c r="A2295" s="24">
        <v>114.11426</v>
      </c>
      <c r="B2295" s="23">
        <v>-113.00501</v>
      </c>
      <c r="C2295" s="25">
        <v>4.2985597000000002</v>
      </c>
      <c r="D2295" s="26">
        <v>-5.5574294999999998E-3</v>
      </c>
      <c r="E2295" s="28">
        <f t="shared" si="105"/>
        <v>9.4290491666666667E-4</v>
      </c>
      <c r="F2295" s="18">
        <f t="shared" si="106"/>
        <v>3.9967346523664586</v>
      </c>
      <c r="G2295" s="12">
        <f t="shared" si="107"/>
        <v>27.556381487780524</v>
      </c>
    </row>
    <row r="2296" spans="1:7" x14ac:dyDescent="0.25">
      <c r="A2296" s="24">
        <v>114.16406000000001</v>
      </c>
      <c r="B2296" s="23">
        <v>-113.05710000000001</v>
      </c>
      <c r="C2296" s="25">
        <v>4.2986583999999999</v>
      </c>
      <c r="D2296" s="26">
        <v>-5.5593550000000002E-3</v>
      </c>
      <c r="E2296" s="28">
        <f t="shared" si="105"/>
        <v>9.4322583333333345E-4</v>
      </c>
      <c r="F2296" s="18">
        <f t="shared" si="106"/>
        <v>3.9985769592521603</v>
      </c>
      <c r="G2296" s="12">
        <f t="shared" si="107"/>
        <v>27.569083684892835</v>
      </c>
    </row>
    <row r="2297" spans="1:7" x14ac:dyDescent="0.25">
      <c r="A2297" s="24">
        <v>114.21387</v>
      </c>
      <c r="B2297" s="23">
        <v>-113.12139000000001</v>
      </c>
      <c r="C2297" s="25">
        <v>4.2984638000000004</v>
      </c>
      <c r="D2297" s="26">
        <v>-5.5624484000000004E-3</v>
      </c>
      <c r="E2297" s="28">
        <f t="shared" si="105"/>
        <v>9.4374140000000014E-4</v>
      </c>
      <c r="F2297" s="18">
        <f t="shared" si="106"/>
        <v>4.0008507528724664</v>
      </c>
      <c r="G2297" s="12">
        <f t="shared" si="107"/>
        <v>27.584760863859056</v>
      </c>
    </row>
    <row r="2298" spans="1:7" x14ac:dyDescent="0.25">
      <c r="A2298" s="24">
        <v>114.26367</v>
      </c>
      <c r="B2298" s="23">
        <v>-113.16168999999999</v>
      </c>
      <c r="C2298" s="25">
        <v>4.2985091000000004</v>
      </c>
      <c r="D2298" s="26">
        <v>-5.5662029999999996E-3</v>
      </c>
      <c r="E2298" s="28">
        <f t="shared" si="105"/>
        <v>9.4436716666666668E-4</v>
      </c>
      <c r="F2298" s="18">
        <f t="shared" si="106"/>
        <v>4.0022760738072671</v>
      </c>
      <c r="G2298" s="12">
        <f t="shared" si="107"/>
        <v>27.594588058015823</v>
      </c>
    </row>
    <row r="2299" spans="1:7" x14ac:dyDescent="0.25">
      <c r="A2299" s="24">
        <v>114.31348</v>
      </c>
      <c r="B2299" s="23">
        <v>-113.21241000000001</v>
      </c>
      <c r="C2299" s="25">
        <v>4.29847</v>
      </c>
      <c r="D2299" s="26">
        <v>-5.5682361000000003E-3</v>
      </c>
      <c r="E2299" s="28">
        <f t="shared" si="105"/>
        <v>9.4470601666666676E-4</v>
      </c>
      <c r="F2299" s="18">
        <f t="shared" si="106"/>
        <v>4.0040699268547391</v>
      </c>
      <c r="G2299" s="12">
        <f t="shared" si="107"/>
        <v>27.606956179296997</v>
      </c>
    </row>
    <row r="2300" spans="1:7" x14ac:dyDescent="0.25">
      <c r="A2300" s="24">
        <v>114.36328</v>
      </c>
      <c r="B2300" s="23">
        <v>-113.25467</v>
      </c>
      <c r="C2300" s="25">
        <v>4.2983994000000001</v>
      </c>
      <c r="D2300" s="26">
        <v>-5.5707930999999997E-3</v>
      </c>
      <c r="E2300" s="28">
        <f t="shared" si="105"/>
        <v>9.4513218333333333E-4</v>
      </c>
      <c r="F2300" s="18">
        <f t="shared" si="106"/>
        <v>4.0055645686091967</v>
      </c>
      <c r="G2300" s="12">
        <f t="shared" si="107"/>
        <v>27.617261321358168</v>
      </c>
    </row>
    <row r="2301" spans="1:7" x14ac:dyDescent="0.25">
      <c r="A2301" s="24">
        <v>114.41309</v>
      </c>
      <c r="B2301" s="23">
        <v>-113.29818</v>
      </c>
      <c r="C2301" s="25">
        <v>4.2984238000000001</v>
      </c>
      <c r="D2301" s="26">
        <v>-5.5733323E-3</v>
      </c>
      <c r="E2301" s="28">
        <f t="shared" si="105"/>
        <v>9.4555538333333333E-4</v>
      </c>
      <c r="F2301" s="18">
        <f t="shared" si="106"/>
        <v>4.0071034200700701</v>
      </c>
      <c r="G2301" s="12">
        <f t="shared" si="107"/>
        <v>27.62787127713387</v>
      </c>
    </row>
    <row r="2302" spans="1:7" x14ac:dyDescent="0.25">
      <c r="A2302" s="24">
        <v>114.46289</v>
      </c>
      <c r="B2302" s="23">
        <v>-113.34232</v>
      </c>
      <c r="C2302" s="25">
        <v>4.2983332000000001</v>
      </c>
      <c r="D2302" s="26">
        <v>-5.5760736999999998E-3</v>
      </c>
      <c r="E2302" s="28">
        <f t="shared" si="105"/>
        <v>9.4601228333333334E-4</v>
      </c>
      <c r="F2302" s="18">
        <f t="shared" si="106"/>
        <v>4.0086645532229754</v>
      </c>
      <c r="G2302" s="12">
        <f t="shared" si="107"/>
        <v>27.638634859021707</v>
      </c>
    </row>
    <row r="2303" spans="1:7" x14ac:dyDescent="0.25">
      <c r="A2303" s="24">
        <v>114.5127</v>
      </c>
      <c r="B2303" s="23">
        <v>-113.38122</v>
      </c>
      <c r="C2303" s="25">
        <v>4.2982702000000002</v>
      </c>
      <c r="D2303" s="26">
        <v>-5.5772243000000001E-3</v>
      </c>
      <c r="E2303" s="28">
        <f t="shared" si="105"/>
        <v>9.4620405000000009E-4</v>
      </c>
      <c r="F2303" s="18">
        <f t="shared" si="106"/>
        <v>4.0100403592865925</v>
      </c>
      <c r="G2303" s="12">
        <f t="shared" si="107"/>
        <v>27.64812066181819</v>
      </c>
    </row>
    <row r="2304" spans="1:7" x14ac:dyDescent="0.25">
      <c r="A2304" s="24">
        <v>114.5625</v>
      </c>
      <c r="B2304" s="23">
        <v>-113.43071999999999</v>
      </c>
      <c r="C2304" s="25">
        <v>4.2982712000000003</v>
      </c>
      <c r="D2304" s="26">
        <v>-5.5784876000000002E-3</v>
      </c>
      <c r="E2304" s="28">
        <f t="shared" si="105"/>
        <v>9.4641460000000012E-4</v>
      </c>
      <c r="F2304" s="18">
        <f t="shared" si="106"/>
        <v>4.0117910636606027</v>
      </c>
      <c r="G2304" s="12">
        <f t="shared" si="107"/>
        <v>27.660191284913971</v>
      </c>
    </row>
    <row r="2305" spans="1:7" x14ac:dyDescent="0.25">
      <c r="A2305" s="24">
        <v>114.6123</v>
      </c>
      <c r="B2305" s="23">
        <v>-113.48293</v>
      </c>
      <c r="C2305" s="25">
        <v>4.2982383000000004</v>
      </c>
      <c r="D2305" s="26">
        <v>-5.5834292000000001E-3</v>
      </c>
      <c r="E2305" s="28">
        <f t="shared" si="105"/>
        <v>9.4723820000000005E-4</v>
      </c>
      <c r="F2305" s="18">
        <f t="shared" si="106"/>
        <v>4.0136376146781201</v>
      </c>
      <c r="G2305" s="12">
        <f t="shared" si="107"/>
        <v>27.672922744142877</v>
      </c>
    </row>
    <row r="2306" spans="1:7" x14ac:dyDescent="0.25">
      <c r="A2306" s="24">
        <v>114.66211</v>
      </c>
      <c r="B2306" s="23">
        <v>-113.53632</v>
      </c>
      <c r="C2306" s="25">
        <v>4.2981752999999996</v>
      </c>
      <c r="D2306" s="26">
        <v>-5.5864686E-3</v>
      </c>
      <c r="E2306" s="28">
        <f t="shared" si="105"/>
        <v>9.4774476666666671E-4</v>
      </c>
      <c r="F2306" s="18">
        <f t="shared" si="106"/>
        <v>4.0155258996584928</v>
      </c>
      <c r="G2306" s="12">
        <f t="shared" si="107"/>
        <v>27.685941947518309</v>
      </c>
    </row>
    <row r="2307" spans="1:7" x14ac:dyDescent="0.25">
      <c r="A2307" s="24">
        <v>114.71191</v>
      </c>
      <c r="B2307" s="23">
        <v>-113.58158</v>
      </c>
      <c r="C2307" s="25">
        <v>4.2982097000000001</v>
      </c>
      <c r="D2307" s="26">
        <v>-5.5890143999999999E-3</v>
      </c>
      <c r="E2307" s="28">
        <f t="shared" si="105"/>
        <v>9.4816906666666666E-4</v>
      </c>
      <c r="F2307" s="18">
        <f t="shared" si="106"/>
        <v>4.0171266447083465</v>
      </c>
      <c r="G2307" s="12">
        <f t="shared" si="107"/>
        <v>27.696978642494372</v>
      </c>
    </row>
    <row r="2308" spans="1:7" x14ac:dyDescent="0.25">
      <c r="A2308" s="24">
        <v>114.76172</v>
      </c>
      <c r="B2308" s="23">
        <v>-113.63115999999999</v>
      </c>
      <c r="C2308" s="25">
        <v>4.2981391000000002</v>
      </c>
      <c r="D2308" s="26">
        <v>-5.5905701999999996E-3</v>
      </c>
      <c r="E2308" s="28">
        <f t="shared" si="105"/>
        <v>9.4842836666666661E-4</v>
      </c>
      <c r="F2308" s="18">
        <f t="shared" si="106"/>
        <v>4.0188801785035677</v>
      </c>
      <c r="G2308" s="12">
        <f t="shared" si="107"/>
        <v>27.709068773667884</v>
      </c>
    </row>
    <row r="2309" spans="1:7" x14ac:dyDescent="0.25">
      <c r="A2309" s="24">
        <v>114.81152</v>
      </c>
      <c r="B2309" s="23">
        <v>-113.6769</v>
      </c>
      <c r="C2309" s="25">
        <v>4.2981237999999999</v>
      </c>
      <c r="D2309" s="26">
        <v>-5.5956779999999998E-3</v>
      </c>
      <c r="E2309" s="28">
        <f t="shared" ref="E2309:E2372" si="108" xml:space="preserve"> (delta_0 - D2309) / L</f>
        <v>9.4927966666666667E-4</v>
      </c>
      <c r="F2309" s="18">
        <f t="shared" ref="F2309:F2372" si="109" xml:space="preserve"> -B2309 / A_6x12_in2</f>
        <v>4.0204979000806844</v>
      </c>
      <c r="G2309" s="12">
        <f t="shared" ref="G2309:G2372" si="110" xml:space="preserve"> -B2309 * kip_to_N / A_6x12_mm2</f>
        <v>27.720222517110333</v>
      </c>
    </row>
    <row r="2310" spans="1:7" x14ac:dyDescent="0.25">
      <c r="A2310" s="24">
        <v>114.86133</v>
      </c>
      <c r="B2310" s="23">
        <v>-113.72762</v>
      </c>
      <c r="C2310" s="25">
        <v>4.2980670999999999</v>
      </c>
      <c r="D2310" s="26">
        <v>-5.5954157999999997E-3</v>
      </c>
      <c r="E2310" s="28">
        <f t="shared" si="108"/>
        <v>9.4923596666666662E-4</v>
      </c>
      <c r="F2310" s="18">
        <f t="shared" si="109"/>
        <v>4.0222917531281555</v>
      </c>
      <c r="G2310" s="12">
        <f t="shared" si="110"/>
        <v>27.732590638391503</v>
      </c>
    </row>
    <row r="2311" spans="1:7" x14ac:dyDescent="0.25">
      <c r="A2311" s="24">
        <v>114.91113</v>
      </c>
      <c r="B2311" s="23">
        <v>-113.77114</v>
      </c>
      <c r="C2311" s="25">
        <v>4.2980609000000003</v>
      </c>
      <c r="D2311" s="26">
        <v>-5.5997790999999996E-3</v>
      </c>
      <c r="E2311" s="28">
        <f t="shared" si="108"/>
        <v>9.4996318333333328E-4</v>
      </c>
      <c r="F2311" s="18">
        <f t="shared" si="109"/>
        <v>4.0238309582666796</v>
      </c>
      <c r="G2311" s="12">
        <f t="shared" si="110"/>
        <v>27.743203032676927</v>
      </c>
    </row>
    <row r="2312" spans="1:7" x14ac:dyDescent="0.25">
      <c r="A2312" s="24">
        <v>114.96093999999999</v>
      </c>
      <c r="B2312" s="23">
        <v>-113.82702999999999</v>
      </c>
      <c r="C2312" s="25">
        <v>4.2980733000000004</v>
      </c>
      <c r="D2312" s="26">
        <v>-5.6042610999999997E-3</v>
      </c>
      <c r="E2312" s="28">
        <f t="shared" si="108"/>
        <v>9.5071018333333333E-4</v>
      </c>
      <c r="F2312" s="18">
        <f t="shared" si="109"/>
        <v>4.0258076626598802</v>
      </c>
      <c r="G2312" s="12">
        <f t="shared" si="110"/>
        <v>27.756831863481437</v>
      </c>
    </row>
    <row r="2313" spans="1:7" x14ac:dyDescent="0.25">
      <c r="A2313" s="24">
        <v>115.01074</v>
      </c>
      <c r="B2313" s="23">
        <v>-113.88291</v>
      </c>
      <c r="C2313" s="25">
        <v>4.2980223000000004</v>
      </c>
      <c r="D2313" s="26">
        <v>-5.6048812999999996E-3</v>
      </c>
      <c r="E2313" s="28">
        <f t="shared" si="108"/>
        <v>9.5081354999999998E-4</v>
      </c>
      <c r="F2313" s="18">
        <f t="shared" si="109"/>
        <v>4.027784013375431</v>
      </c>
      <c r="G2313" s="12">
        <f t="shared" si="110"/>
        <v>27.770458255776234</v>
      </c>
    </row>
    <row r="2314" spans="1:7" x14ac:dyDescent="0.25">
      <c r="A2314" s="24">
        <v>115.06055000000001</v>
      </c>
      <c r="B2314" s="23">
        <v>-113.94053</v>
      </c>
      <c r="C2314" s="25">
        <v>4.2980242000000004</v>
      </c>
      <c r="D2314" s="26">
        <v>-5.6103886999999998E-3</v>
      </c>
      <c r="E2314" s="28">
        <f t="shared" si="108"/>
        <v>9.5173144999999998E-4</v>
      </c>
      <c r="F2314" s="18">
        <f t="shared" si="109"/>
        <v>4.0298219040023096</v>
      </c>
      <c r="G2314" s="12">
        <f t="shared" si="110"/>
        <v>27.784508948761669</v>
      </c>
    </row>
    <row r="2315" spans="1:7" x14ac:dyDescent="0.25">
      <c r="A2315" s="24">
        <v>115.11035</v>
      </c>
      <c r="B2315" s="23">
        <v>-114.00002000000001</v>
      </c>
      <c r="C2315" s="25">
        <v>4.2978582000000003</v>
      </c>
      <c r="D2315" s="26">
        <v>-5.6123016000000003E-3</v>
      </c>
      <c r="E2315" s="28">
        <f t="shared" si="108"/>
        <v>9.520502666666668E-4</v>
      </c>
      <c r="F2315" s="18">
        <f t="shared" si="109"/>
        <v>4.031925932349985</v>
      </c>
      <c r="G2315" s="12">
        <f t="shared" si="110"/>
        <v>27.799015643064052</v>
      </c>
    </row>
    <row r="2316" spans="1:7" x14ac:dyDescent="0.25">
      <c r="A2316" s="24">
        <v>115.16016</v>
      </c>
      <c r="B2316" s="23">
        <v>-114.04991</v>
      </c>
      <c r="C2316" s="25">
        <v>4.2978367999999998</v>
      </c>
      <c r="D2316" s="26">
        <v>-5.6151389000000003E-3</v>
      </c>
      <c r="E2316" s="28">
        <f t="shared" si="108"/>
        <v>9.5252315000000009E-4</v>
      </c>
      <c r="F2316" s="18">
        <f t="shared" si="109"/>
        <v>4.0336904301523964</v>
      </c>
      <c r="G2316" s="12">
        <f t="shared" si="110"/>
        <v>27.811181368038774</v>
      </c>
    </row>
    <row r="2317" spans="1:7" x14ac:dyDescent="0.25">
      <c r="A2317" s="24">
        <v>115.20996</v>
      </c>
      <c r="B2317" s="23">
        <v>-114.08287</v>
      </c>
      <c r="C2317" s="25">
        <v>4.2978759000000002</v>
      </c>
      <c r="D2317" s="26">
        <v>-5.6169210000000004E-3</v>
      </c>
      <c r="E2317" s="28">
        <f t="shared" si="108"/>
        <v>9.5282016666666674E-4</v>
      </c>
      <c r="F2317" s="18">
        <f t="shared" si="109"/>
        <v>4.0348561516911321</v>
      </c>
      <c r="G2317" s="12">
        <f t="shared" si="110"/>
        <v>27.819218696063764</v>
      </c>
    </row>
    <row r="2318" spans="1:7" x14ac:dyDescent="0.25">
      <c r="A2318" s="24">
        <v>115.25977</v>
      </c>
      <c r="B2318" s="23">
        <v>-114.13132</v>
      </c>
      <c r="C2318" s="25">
        <v>4.2977996000000003</v>
      </c>
      <c r="D2318" s="26">
        <v>-5.6218086E-3</v>
      </c>
      <c r="E2318" s="28">
        <f t="shared" si="108"/>
        <v>9.5363476666666675E-4</v>
      </c>
      <c r="F2318" s="18">
        <f t="shared" si="109"/>
        <v>4.0365697199117552</v>
      </c>
      <c r="G2318" s="12">
        <f t="shared" si="110"/>
        <v>27.831033275639331</v>
      </c>
    </row>
    <row r="2319" spans="1:7" x14ac:dyDescent="0.25">
      <c r="A2319" s="24">
        <v>115.30956999999999</v>
      </c>
      <c r="B2319" s="23">
        <v>-114.18183000000001</v>
      </c>
      <c r="C2319" s="25">
        <v>4.2978034000000003</v>
      </c>
      <c r="D2319" s="26">
        <v>-5.6230547000000004E-3</v>
      </c>
      <c r="E2319" s="28">
        <f t="shared" si="108"/>
        <v>9.5384245000000015E-4</v>
      </c>
      <c r="F2319" s="18">
        <f t="shared" si="109"/>
        <v>4.0383561457285486</v>
      </c>
      <c r="G2319" s="12">
        <f t="shared" si="110"/>
        <v>27.843350188216462</v>
      </c>
    </row>
    <row r="2320" spans="1:7" x14ac:dyDescent="0.25">
      <c r="A2320" s="24">
        <v>115.35938</v>
      </c>
      <c r="B2320" s="23">
        <v>-114.22248999999999</v>
      </c>
      <c r="C2320" s="25">
        <v>4.2977805</v>
      </c>
      <c r="D2320" s="26">
        <v>-5.6257071000000002E-3</v>
      </c>
      <c r="E2320" s="28">
        <f t="shared" si="108"/>
        <v>9.5428451666666671E-4</v>
      </c>
      <c r="F2320" s="18">
        <f t="shared" si="109"/>
        <v>4.0397941990587967</v>
      </c>
      <c r="G2320" s="12">
        <f t="shared" si="110"/>
        <v>27.853265168723016</v>
      </c>
    </row>
    <row r="2321" spans="1:7" x14ac:dyDescent="0.25">
      <c r="A2321" s="24">
        <v>115.40918000000001</v>
      </c>
      <c r="B2321" s="23">
        <v>-114.28400000000001</v>
      </c>
      <c r="C2321" s="25">
        <v>4.2976612999999997</v>
      </c>
      <c r="D2321" s="26">
        <v>-5.6281387999999998E-3</v>
      </c>
      <c r="E2321" s="28">
        <f t="shared" si="108"/>
        <v>9.5468980000000005E-4</v>
      </c>
      <c r="F2321" s="18">
        <f t="shared" si="109"/>
        <v>4.0419696702920378</v>
      </c>
      <c r="G2321" s="12">
        <f t="shared" si="110"/>
        <v>27.868264441988103</v>
      </c>
    </row>
    <row r="2322" spans="1:7" x14ac:dyDescent="0.25">
      <c r="A2322" s="24">
        <v>115.45898</v>
      </c>
      <c r="B2322" s="23">
        <v>-114.31995000000001</v>
      </c>
      <c r="C2322" s="25">
        <v>4.2977208999999998</v>
      </c>
      <c r="D2322" s="26">
        <v>-5.6314942999999996E-3</v>
      </c>
      <c r="E2322" s="28">
        <f t="shared" si="108"/>
        <v>9.5524904999999994E-4</v>
      </c>
      <c r="F2322" s="18">
        <f t="shared" si="109"/>
        <v>4.0432411414485161</v>
      </c>
      <c r="G2322" s="12">
        <f t="shared" si="110"/>
        <v>27.877030884418271</v>
      </c>
    </row>
    <row r="2323" spans="1:7" x14ac:dyDescent="0.25">
      <c r="A2323" s="24">
        <v>115.50879</v>
      </c>
      <c r="B2323" s="23">
        <v>-114.36920000000001</v>
      </c>
      <c r="C2323" s="25">
        <v>4.2976960999999996</v>
      </c>
      <c r="D2323" s="26">
        <v>-5.6357025E-3</v>
      </c>
      <c r="E2323" s="28">
        <f t="shared" si="108"/>
        <v>9.5595041666666667E-4</v>
      </c>
      <c r="F2323" s="18">
        <f t="shared" si="109"/>
        <v>4.044983003881244</v>
      </c>
      <c r="G2323" s="12">
        <f t="shared" si="110"/>
        <v>27.889040544771145</v>
      </c>
    </row>
    <row r="2324" spans="1:7" x14ac:dyDescent="0.25">
      <c r="A2324" s="24">
        <v>115.55859</v>
      </c>
      <c r="B2324" s="23">
        <v>-114.42255</v>
      </c>
      <c r="C2324" s="25">
        <v>4.2976441000000003</v>
      </c>
      <c r="D2324" s="26">
        <v>-5.6366799000000002E-3</v>
      </c>
      <c r="E2324" s="28">
        <f t="shared" si="108"/>
        <v>9.5611331666666671E-4</v>
      </c>
      <c r="F2324" s="18">
        <f t="shared" si="109"/>
        <v>4.0468698741510112</v>
      </c>
      <c r="G2324" s="12">
        <f t="shared" si="110"/>
        <v>27.90204999410771</v>
      </c>
    </row>
    <row r="2325" spans="1:7" x14ac:dyDescent="0.25">
      <c r="A2325" s="24">
        <v>115.6084</v>
      </c>
      <c r="B2325" s="23">
        <v>-114.47181999999999</v>
      </c>
      <c r="C2325" s="25">
        <v>4.2976498999999997</v>
      </c>
      <c r="D2325" s="26">
        <v>-5.6394100999999997E-3</v>
      </c>
      <c r="E2325" s="28">
        <f t="shared" si="108"/>
        <v>9.5656834999999999E-4</v>
      </c>
      <c r="F2325" s="18">
        <f t="shared" si="109"/>
        <v>4.0486124439390414</v>
      </c>
      <c r="G2325" s="12">
        <f t="shared" si="110"/>
        <v>27.914064531480015</v>
      </c>
    </row>
    <row r="2326" spans="1:7" x14ac:dyDescent="0.25">
      <c r="A2326" s="24">
        <v>115.65819999999999</v>
      </c>
      <c r="B2326" s="23">
        <v>-114.51671</v>
      </c>
      <c r="C2326" s="25">
        <v>4.2975820999999996</v>
      </c>
      <c r="D2326" s="26">
        <v>-5.6424322999999998E-3</v>
      </c>
      <c r="E2326" s="28">
        <f t="shared" si="108"/>
        <v>9.5707205000000002E-4</v>
      </c>
      <c r="F2326" s="18">
        <f t="shared" si="109"/>
        <v>4.0502001029157961</v>
      </c>
      <c r="G2326" s="12">
        <f t="shared" si="110"/>
        <v>27.925011001596577</v>
      </c>
    </row>
    <row r="2327" spans="1:7" x14ac:dyDescent="0.25">
      <c r="A2327" s="24">
        <v>115.70801</v>
      </c>
      <c r="B2327" s="23">
        <v>-114.57024</v>
      </c>
      <c r="C2327" s="25">
        <v>4.2975367999999996</v>
      </c>
      <c r="D2327" s="26">
        <v>-5.6459424000000003E-3</v>
      </c>
      <c r="E2327" s="28">
        <f t="shared" si="108"/>
        <v>9.5765706666666676E-4</v>
      </c>
      <c r="F2327" s="18">
        <f t="shared" si="109"/>
        <v>4.052093339383287</v>
      </c>
      <c r="G2327" s="12">
        <f t="shared" si="110"/>
        <v>27.938064344108035</v>
      </c>
    </row>
    <row r="2328" spans="1:7" x14ac:dyDescent="0.25">
      <c r="A2328" s="24">
        <v>115.75781000000001</v>
      </c>
      <c r="B2328" s="23">
        <v>-114.62838000000001</v>
      </c>
      <c r="C2328" s="25">
        <v>4.2975168000000004</v>
      </c>
      <c r="D2328" s="26">
        <v>-5.64906E-3</v>
      </c>
      <c r="E2328" s="28">
        <f t="shared" si="108"/>
        <v>9.5817666666666668E-4</v>
      </c>
      <c r="F2328" s="18">
        <f t="shared" si="109"/>
        <v>4.0541496212480341</v>
      </c>
      <c r="G2328" s="12">
        <f t="shared" si="110"/>
        <v>27.95224183959872</v>
      </c>
    </row>
    <row r="2329" spans="1:7" x14ac:dyDescent="0.25">
      <c r="A2329" s="24">
        <v>115.80762</v>
      </c>
      <c r="B2329" s="23">
        <v>-114.68102</v>
      </c>
      <c r="C2329" s="25">
        <v>4.2974033</v>
      </c>
      <c r="D2329" s="26">
        <v>-5.6522250999999999E-3</v>
      </c>
      <c r="E2329" s="28">
        <f t="shared" si="108"/>
        <v>9.5870418333333333E-4</v>
      </c>
      <c r="F2329" s="18">
        <f t="shared" si="109"/>
        <v>4.0560113804045583</v>
      </c>
      <c r="G2329" s="12">
        <f t="shared" si="110"/>
        <v>27.965078154745424</v>
      </c>
    </row>
    <row r="2330" spans="1:7" x14ac:dyDescent="0.25">
      <c r="A2330" s="24">
        <v>115.85742</v>
      </c>
      <c r="B2330" s="23">
        <v>-114.72743</v>
      </c>
      <c r="C2330" s="25">
        <v>4.2973870999999999</v>
      </c>
      <c r="D2330" s="26">
        <v>-5.6560220999999997E-3</v>
      </c>
      <c r="E2330" s="28">
        <f t="shared" si="108"/>
        <v>9.5933701666666663E-4</v>
      </c>
      <c r="F2330" s="18">
        <f t="shared" si="109"/>
        <v>4.0576527983843125</v>
      </c>
      <c r="G2330" s="12">
        <f t="shared" si="110"/>
        <v>27.976395278338863</v>
      </c>
    </row>
    <row r="2331" spans="1:7" x14ac:dyDescent="0.25">
      <c r="A2331" s="24">
        <v>115.90723</v>
      </c>
      <c r="B2331" s="23">
        <v>-114.78088</v>
      </c>
      <c r="C2331" s="25">
        <v>4.2974075999999997</v>
      </c>
      <c r="D2331" s="26">
        <v>-5.6588589E-3</v>
      </c>
      <c r="E2331" s="28">
        <f t="shared" si="108"/>
        <v>9.5980981666666674E-4</v>
      </c>
      <c r="F2331" s="18">
        <f t="shared" si="109"/>
        <v>4.0595432054305931</v>
      </c>
      <c r="G2331" s="12">
        <f t="shared" si="110"/>
        <v>27.989429112772594</v>
      </c>
    </row>
    <row r="2332" spans="1:7" x14ac:dyDescent="0.25">
      <c r="A2332" s="24">
        <v>115.95703</v>
      </c>
      <c r="B2332" s="23">
        <v>-114.81433</v>
      </c>
      <c r="C2332" s="25">
        <v>4.2973470999999996</v>
      </c>
      <c r="D2332" s="26">
        <v>-5.660689E-3</v>
      </c>
      <c r="E2332" s="28">
        <f t="shared" si="108"/>
        <v>9.6011483333333341E-4</v>
      </c>
      <c r="F2332" s="18">
        <f t="shared" si="109"/>
        <v>4.0607262571742426</v>
      </c>
      <c r="G2332" s="12">
        <f t="shared" si="110"/>
        <v>27.997585927773684</v>
      </c>
    </row>
    <row r="2333" spans="1:7" x14ac:dyDescent="0.25">
      <c r="A2333" s="24">
        <v>116.00684</v>
      </c>
      <c r="B2333" s="23">
        <v>-114.86472999999999</v>
      </c>
      <c r="C2333" s="25">
        <v>4.2973084000000004</v>
      </c>
      <c r="D2333" s="26">
        <v>-5.6617259999999997E-3</v>
      </c>
      <c r="E2333" s="28">
        <f t="shared" si="108"/>
        <v>9.6028766666666663E-4</v>
      </c>
      <c r="F2333" s="18">
        <f t="shared" si="109"/>
        <v>4.0625087925368719</v>
      </c>
      <c r="G2333" s="12">
        <f t="shared" si="110"/>
        <v>28.009876016743934</v>
      </c>
    </row>
    <row r="2334" spans="1:7" x14ac:dyDescent="0.25">
      <c r="A2334" s="24">
        <v>116.05664</v>
      </c>
      <c r="B2334" s="23">
        <v>-114.91562999999999</v>
      </c>
      <c r="C2334" s="25">
        <v>4.2972760000000001</v>
      </c>
      <c r="D2334" s="26">
        <v>-5.6653316000000002E-3</v>
      </c>
      <c r="E2334" s="28">
        <f t="shared" si="108"/>
        <v>9.6088860000000012E-4</v>
      </c>
      <c r="F2334" s="18">
        <f t="shared" si="109"/>
        <v>4.0643090117820666</v>
      </c>
      <c r="G2334" s="12">
        <f t="shared" si="110"/>
        <v>28.022288031199999</v>
      </c>
    </row>
    <row r="2335" spans="1:7" x14ac:dyDescent="0.25">
      <c r="A2335" s="24">
        <v>116.10645</v>
      </c>
      <c r="B2335" s="23">
        <v>-114.96335999999999</v>
      </c>
      <c r="C2335" s="25">
        <v>4.2972473999999998</v>
      </c>
      <c r="D2335" s="26">
        <v>-5.6683658999999997E-3</v>
      </c>
      <c r="E2335" s="28">
        <f t="shared" si="108"/>
        <v>9.613943166666667E-4</v>
      </c>
      <c r="F2335" s="18">
        <f t="shared" si="109"/>
        <v>4.0659971152117951</v>
      </c>
      <c r="G2335" s="12">
        <f t="shared" si="110"/>
        <v>28.033927038075994</v>
      </c>
    </row>
    <row r="2336" spans="1:7" x14ac:dyDescent="0.25">
      <c r="A2336" s="24">
        <v>116.15625</v>
      </c>
      <c r="B2336" s="23">
        <v>-115.01788999999999</v>
      </c>
      <c r="C2336" s="25">
        <v>4.2972087999999999</v>
      </c>
      <c r="D2336" s="26">
        <v>-5.6713702999999999E-3</v>
      </c>
      <c r="E2336" s="28">
        <f t="shared" si="108"/>
        <v>9.6189505000000006E-4</v>
      </c>
      <c r="F2336" s="18">
        <f t="shared" si="109"/>
        <v>4.0679257194444176</v>
      </c>
      <c r="G2336" s="12">
        <f t="shared" si="110"/>
        <v>28.047224231559088</v>
      </c>
    </row>
    <row r="2337" spans="1:7" x14ac:dyDescent="0.25">
      <c r="A2337" s="24">
        <v>116.20605</v>
      </c>
      <c r="B2337" s="23">
        <v>-115.05898000000001</v>
      </c>
      <c r="C2337" s="25">
        <v>4.2971748999999999</v>
      </c>
      <c r="D2337" s="26">
        <v>-5.6761861999999998E-3</v>
      </c>
      <c r="E2337" s="28">
        <f t="shared" si="108"/>
        <v>9.6269770000000001E-4</v>
      </c>
      <c r="F2337" s="18">
        <f t="shared" si="109"/>
        <v>4.0693789809136725</v>
      </c>
      <c r="G2337" s="12">
        <f t="shared" si="110"/>
        <v>28.057244067983447</v>
      </c>
    </row>
    <row r="2338" spans="1:7" x14ac:dyDescent="0.25">
      <c r="A2338" s="24">
        <v>116.25586</v>
      </c>
      <c r="B2338" s="23">
        <v>-115.11449</v>
      </c>
      <c r="C2338" s="25">
        <v>4.2971729999999999</v>
      </c>
      <c r="D2338" s="26">
        <v>-5.6780813999999999E-3</v>
      </c>
      <c r="E2338" s="28">
        <f t="shared" si="108"/>
        <v>9.6301356666666669E-4</v>
      </c>
      <c r="F2338" s="18">
        <f t="shared" si="109"/>
        <v>4.0713422455561235</v>
      </c>
      <c r="G2338" s="12">
        <f t="shared" si="110"/>
        <v>28.070780235418738</v>
      </c>
    </row>
    <row r="2339" spans="1:7" x14ac:dyDescent="0.25">
      <c r="A2339" s="24">
        <v>116.30566</v>
      </c>
      <c r="B2339" s="23">
        <v>-115.14735</v>
      </c>
      <c r="C2339" s="25">
        <v>4.2971101000000003</v>
      </c>
      <c r="D2339" s="26">
        <v>-5.6795594E-3</v>
      </c>
      <c r="E2339" s="28">
        <f t="shared" si="108"/>
        <v>9.6325990000000004E-4</v>
      </c>
      <c r="F2339" s="18">
        <f t="shared" si="109"/>
        <v>4.0725044303183457</v>
      </c>
      <c r="G2339" s="12">
        <f t="shared" si="110"/>
        <v>28.078793178346562</v>
      </c>
    </row>
    <row r="2340" spans="1:7" x14ac:dyDescent="0.25">
      <c r="A2340" s="24">
        <v>116.35547</v>
      </c>
      <c r="B2340" s="23">
        <v>-115.21456999999999</v>
      </c>
      <c r="C2340" s="25">
        <v>4.2970977000000001</v>
      </c>
      <c r="D2340" s="26">
        <v>-5.6837913999999998E-3</v>
      </c>
      <c r="E2340" s="28">
        <f t="shared" si="108"/>
        <v>9.6396523333333334E-4</v>
      </c>
      <c r="F2340" s="18">
        <f t="shared" si="109"/>
        <v>4.0748818514904874</v>
      </c>
      <c r="G2340" s="12">
        <f t="shared" si="110"/>
        <v>28.095184840659662</v>
      </c>
    </row>
    <row r="2341" spans="1:7" x14ac:dyDescent="0.25">
      <c r="A2341" s="24">
        <v>116.40527</v>
      </c>
      <c r="B2341" s="23">
        <v>-115.26987</v>
      </c>
      <c r="C2341" s="25">
        <v>4.2970351999999998</v>
      </c>
      <c r="D2341" s="26">
        <v>-5.6826295000000004E-3</v>
      </c>
      <c r="E2341" s="28">
        <f t="shared" si="108"/>
        <v>9.6377158333333345E-4</v>
      </c>
      <c r="F2341" s="18">
        <f t="shared" si="109"/>
        <v>4.0768376889022608</v>
      </c>
      <c r="G2341" s="12">
        <f t="shared" si="110"/>
        <v>28.10866979939091</v>
      </c>
    </row>
    <row r="2342" spans="1:7" x14ac:dyDescent="0.25">
      <c r="A2342" s="24">
        <v>116.45508</v>
      </c>
      <c r="B2342" s="23">
        <v>-115.32474999999999</v>
      </c>
      <c r="C2342" s="25">
        <v>4.29704</v>
      </c>
      <c r="D2342" s="26">
        <v>-5.6869807000000001E-3</v>
      </c>
      <c r="E2342" s="28">
        <f t="shared" si="108"/>
        <v>9.6449678333333344E-4</v>
      </c>
      <c r="F2342" s="18">
        <f t="shared" si="109"/>
        <v>4.0787786718526791</v>
      </c>
      <c r="G2342" s="12">
        <f t="shared" si="110"/>
        <v>28.122052340714074</v>
      </c>
    </row>
    <row r="2343" spans="1:7" x14ac:dyDescent="0.25">
      <c r="A2343" s="24">
        <v>116.50488</v>
      </c>
      <c r="B2343" s="23">
        <v>-115.37832</v>
      </c>
      <c r="C2343" s="25">
        <v>4.2969656000000001</v>
      </c>
      <c r="D2343" s="26">
        <v>-5.6877131999999997E-3</v>
      </c>
      <c r="E2343" s="28">
        <f t="shared" si="108"/>
        <v>9.646188666666667E-4</v>
      </c>
      <c r="F2343" s="18">
        <f t="shared" si="109"/>
        <v>4.0806733230307755</v>
      </c>
      <c r="G2343" s="12">
        <f t="shared" si="110"/>
        <v>28.1351154372644</v>
      </c>
    </row>
    <row r="2344" spans="1:7" x14ac:dyDescent="0.25">
      <c r="A2344" s="24">
        <v>116.55468999999999</v>
      </c>
      <c r="B2344" s="23">
        <v>-115.40654000000001</v>
      </c>
      <c r="C2344" s="25">
        <v>4.2969575000000004</v>
      </c>
      <c r="D2344" s="26">
        <v>-5.6900498000000002E-3</v>
      </c>
      <c r="E2344" s="28">
        <f t="shared" si="108"/>
        <v>9.6500830000000005E-4</v>
      </c>
      <c r="F2344" s="18">
        <f t="shared" si="109"/>
        <v>4.0816714013627875</v>
      </c>
      <c r="G2344" s="12">
        <f t="shared" si="110"/>
        <v>28.141996911683854</v>
      </c>
    </row>
    <row r="2345" spans="1:7" x14ac:dyDescent="0.25">
      <c r="A2345" s="24">
        <v>116.60449</v>
      </c>
      <c r="B2345" s="23">
        <v>-115.44141999999999</v>
      </c>
      <c r="C2345" s="25">
        <v>4.2969160000000004</v>
      </c>
      <c r="D2345" s="26">
        <v>-5.6927920999999999E-3</v>
      </c>
      <c r="E2345" s="28">
        <f t="shared" si="108"/>
        <v>9.6546535E-4</v>
      </c>
      <c r="F2345" s="18">
        <f t="shared" si="109"/>
        <v>4.0829050290105746</v>
      </c>
      <c r="G2345" s="12">
        <f t="shared" si="110"/>
        <v>28.150502433574371</v>
      </c>
    </row>
    <row r="2346" spans="1:7" x14ac:dyDescent="0.25">
      <c r="A2346" s="24">
        <v>116.65430000000001</v>
      </c>
      <c r="B2346" s="23">
        <v>-115.50198</v>
      </c>
      <c r="C2346" s="25">
        <v>4.2968941000000003</v>
      </c>
      <c r="D2346" s="26">
        <v>-5.6954859999999996E-3</v>
      </c>
      <c r="E2346" s="28">
        <f t="shared" si="108"/>
        <v>9.6591433333333327E-4</v>
      </c>
      <c r="F2346" s="18">
        <f t="shared" si="109"/>
        <v>4.0850469008669412</v>
      </c>
      <c r="G2346" s="12">
        <f t="shared" si="110"/>
        <v>28.16527004841641</v>
      </c>
    </row>
    <row r="2347" spans="1:7" x14ac:dyDescent="0.25">
      <c r="A2347" s="24">
        <v>116.7041</v>
      </c>
      <c r="B2347" s="23">
        <v>-115.56171000000001</v>
      </c>
      <c r="C2347" s="25">
        <v>4.2969173999999999</v>
      </c>
      <c r="D2347" s="26">
        <v>-5.6994259E-3</v>
      </c>
      <c r="E2347" s="28">
        <f t="shared" si="108"/>
        <v>9.6657098333333342E-4</v>
      </c>
      <c r="F2347" s="18">
        <f t="shared" si="109"/>
        <v>4.0871594174782473</v>
      </c>
      <c r="G2347" s="12">
        <f t="shared" si="110"/>
        <v>28.179835266951986</v>
      </c>
    </row>
    <row r="2348" spans="1:7" x14ac:dyDescent="0.25">
      <c r="A2348" s="24">
        <v>116.75391</v>
      </c>
      <c r="B2348" s="23">
        <v>-115.6366</v>
      </c>
      <c r="C2348" s="25">
        <v>4.2968583000000002</v>
      </c>
      <c r="D2348" s="26">
        <v>-5.7038482999999997E-3</v>
      </c>
      <c r="E2348" s="28">
        <f t="shared" si="108"/>
        <v>9.6730804999999997E-4</v>
      </c>
      <c r="F2348" s="18">
        <f t="shared" si="109"/>
        <v>4.0898081094089482</v>
      </c>
      <c r="G2348" s="12">
        <f t="shared" si="110"/>
        <v>28.198097266217502</v>
      </c>
    </row>
    <row r="2349" spans="1:7" x14ac:dyDescent="0.25">
      <c r="A2349" s="24">
        <v>116.80371</v>
      </c>
      <c r="B2349" s="23">
        <v>-115.67767000000001</v>
      </c>
      <c r="C2349" s="25">
        <v>4.2967253000000003</v>
      </c>
      <c r="D2349" s="26">
        <v>-5.7051176999999998E-3</v>
      </c>
      <c r="E2349" s="28">
        <f t="shared" si="108"/>
        <v>9.6751961666666664E-4</v>
      </c>
      <c r="F2349" s="18">
        <f t="shared" si="109"/>
        <v>4.0912606635228999</v>
      </c>
      <c r="G2349" s="12">
        <f t="shared" si="110"/>
        <v>28.208112225622429</v>
      </c>
    </row>
    <row r="2350" spans="1:7" x14ac:dyDescent="0.25">
      <c r="A2350" s="24">
        <v>116.85352</v>
      </c>
      <c r="B2350" s="23">
        <v>-115.71995</v>
      </c>
      <c r="C2350" s="25">
        <v>4.2967367000000003</v>
      </c>
      <c r="D2350" s="26">
        <v>-5.7065426000000004E-3</v>
      </c>
      <c r="E2350" s="28">
        <f t="shared" si="108"/>
        <v>9.6775710000000011E-4</v>
      </c>
      <c r="F2350" s="18">
        <f t="shared" si="109"/>
        <v>4.0927560126326608</v>
      </c>
      <c r="G2350" s="12">
        <f t="shared" si="110"/>
        <v>28.218422244703028</v>
      </c>
    </row>
    <row r="2351" spans="1:7" x14ac:dyDescent="0.25">
      <c r="A2351" s="24">
        <v>116.90331999999999</v>
      </c>
      <c r="B2351" s="23">
        <v>-115.76064</v>
      </c>
      <c r="C2351" s="25">
        <v>4.2967196000000003</v>
      </c>
      <c r="D2351" s="26">
        <v>-5.7111619999999997E-3</v>
      </c>
      <c r="E2351" s="28">
        <f t="shared" si="108"/>
        <v>9.6852699999999995E-4</v>
      </c>
      <c r="F2351" s="18">
        <f t="shared" si="109"/>
        <v>4.0941951269958627</v>
      </c>
      <c r="G2351" s="12">
        <f t="shared" si="110"/>
        <v>28.228344540738732</v>
      </c>
    </row>
    <row r="2352" spans="1:7" x14ac:dyDescent="0.25">
      <c r="A2352" s="24">
        <v>116.95313</v>
      </c>
      <c r="B2352" s="23">
        <v>-115.80475</v>
      </c>
      <c r="C2352" s="25">
        <v>4.2967032999999999</v>
      </c>
      <c r="D2352" s="26">
        <v>-5.7123718000000002E-3</v>
      </c>
      <c r="E2352" s="28">
        <f t="shared" si="108"/>
        <v>9.6872863333333345E-4</v>
      </c>
      <c r="F2352" s="18">
        <f t="shared" si="109"/>
        <v>4.095755199115815</v>
      </c>
      <c r="G2352" s="12">
        <f t="shared" si="110"/>
        <v>28.239100807097419</v>
      </c>
    </row>
    <row r="2353" spans="1:7" x14ac:dyDescent="0.25">
      <c r="A2353" s="24">
        <v>117.00293000000001</v>
      </c>
      <c r="B2353" s="23">
        <v>-115.86892</v>
      </c>
      <c r="C2353" s="25">
        <v>4.2966417999999997</v>
      </c>
      <c r="D2353" s="26">
        <v>-5.7163420000000001E-3</v>
      </c>
      <c r="E2353" s="28">
        <f t="shared" si="108"/>
        <v>9.6939033333333336E-4</v>
      </c>
      <c r="F2353" s="18">
        <f t="shared" si="109"/>
        <v>4.0980247486043053</v>
      </c>
      <c r="G2353" s="12">
        <f t="shared" si="110"/>
        <v>28.254748723947042</v>
      </c>
    </row>
    <row r="2354" spans="1:7" x14ac:dyDescent="0.25">
      <c r="A2354" s="24">
        <v>117.05273</v>
      </c>
      <c r="B2354" s="23">
        <v>-115.91079999999999</v>
      </c>
      <c r="C2354" s="25">
        <v>4.2966838000000003</v>
      </c>
      <c r="D2354" s="26">
        <v>-5.7192863999999998E-3</v>
      </c>
      <c r="E2354" s="28">
        <f t="shared" si="108"/>
        <v>9.6988106666666667E-4</v>
      </c>
      <c r="F2354" s="18">
        <f t="shared" si="109"/>
        <v>4.0995059506080134</v>
      </c>
      <c r="G2354" s="12">
        <f t="shared" si="110"/>
        <v>28.264961202638986</v>
      </c>
    </row>
    <row r="2355" spans="1:7" x14ac:dyDescent="0.25">
      <c r="A2355" s="24">
        <v>117.10254</v>
      </c>
      <c r="B2355" s="23">
        <v>-115.96329</v>
      </c>
      <c r="C2355" s="25">
        <v>4.2966284999999997</v>
      </c>
      <c r="D2355" s="26">
        <v>-5.7218727E-3</v>
      </c>
      <c r="E2355" s="28">
        <f t="shared" si="108"/>
        <v>9.7031211666666675E-4</v>
      </c>
      <c r="F2355" s="18">
        <f t="shared" si="109"/>
        <v>4.1013624045997679</v>
      </c>
      <c r="G2355" s="12">
        <f t="shared" si="110"/>
        <v>28.277760940139952</v>
      </c>
    </row>
    <row r="2356" spans="1:7" x14ac:dyDescent="0.25">
      <c r="A2356" s="24">
        <v>117.15234</v>
      </c>
      <c r="B2356" s="23">
        <v>-115.99657000000001</v>
      </c>
      <c r="C2356" s="25">
        <v>4.2965483999999998</v>
      </c>
      <c r="D2356" s="26">
        <v>-5.7246448000000004E-3</v>
      </c>
      <c r="E2356" s="28">
        <f t="shared" si="108"/>
        <v>9.707741333333334E-4</v>
      </c>
      <c r="F2356" s="18">
        <f t="shared" si="109"/>
        <v>4.1025394438233453</v>
      </c>
      <c r="G2356" s="12">
        <f t="shared" si="110"/>
        <v>28.285876300475863</v>
      </c>
    </row>
    <row r="2357" spans="1:7" x14ac:dyDescent="0.25">
      <c r="A2357" s="24">
        <v>117.20215</v>
      </c>
      <c r="B2357" s="23">
        <v>-116.06657</v>
      </c>
      <c r="C2357" s="25">
        <v>4.2964997</v>
      </c>
      <c r="D2357" s="26">
        <v>-5.7276365999999997E-3</v>
      </c>
      <c r="E2357" s="28">
        <f t="shared" si="108"/>
        <v>9.712727666666667E-4</v>
      </c>
      <c r="F2357" s="18">
        <f t="shared" si="109"/>
        <v>4.1050151873825529</v>
      </c>
      <c r="G2357" s="12">
        <f t="shared" si="110"/>
        <v>28.302945868490102</v>
      </c>
    </row>
    <row r="2358" spans="1:7" x14ac:dyDescent="0.25">
      <c r="A2358" s="24">
        <v>117.25194999999999</v>
      </c>
      <c r="B2358" s="23">
        <v>-116.11485</v>
      </c>
      <c r="C2358" s="25">
        <v>4.2964978</v>
      </c>
      <c r="D2358" s="26">
        <v>-5.7319937999999997E-3</v>
      </c>
      <c r="E2358" s="28">
        <f t="shared" si="108"/>
        <v>9.719989666666667E-4</v>
      </c>
      <c r="F2358" s="18">
        <f t="shared" si="109"/>
        <v>4.106722743083103</v>
      </c>
      <c r="G2358" s="12">
        <f t="shared" si="110"/>
        <v>28.314718993400493</v>
      </c>
    </row>
    <row r="2359" spans="1:7" x14ac:dyDescent="0.25">
      <c r="A2359" s="24">
        <v>117.30176</v>
      </c>
      <c r="B2359" s="23">
        <v>-116.15741</v>
      </c>
      <c r="C2359" s="25">
        <v>4.2964849000000003</v>
      </c>
      <c r="D2359" s="26">
        <v>-5.7341218999999999E-3</v>
      </c>
      <c r="E2359" s="28">
        <f t="shared" si="108"/>
        <v>9.7235365000000002E-4</v>
      </c>
      <c r="F2359" s="18">
        <f t="shared" si="109"/>
        <v>4.108227995167101</v>
      </c>
      <c r="G2359" s="12">
        <f t="shared" si="110"/>
        <v>28.325097290753149</v>
      </c>
    </row>
    <row r="2360" spans="1:7" x14ac:dyDescent="0.25">
      <c r="A2360" s="24">
        <v>117.35156000000001</v>
      </c>
      <c r="B2360" s="23">
        <v>-116.20556999999999</v>
      </c>
      <c r="C2360" s="25">
        <v>4.2963753000000002</v>
      </c>
      <c r="D2360" s="26">
        <v>-5.7361303000000004E-3</v>
      </c>
      <c r="E2360" s="28">
        <f t="shared" si="108"/>
        <v>9.7268838333333348E-4</v>
      </c>
      <c r="F2360" s="18">
        <f t="shared" si="109"/>
        <v>4.1099313067358354</v>
      </c>
      <c r="G2360" s="12">
        <f t="shared" si="110"/>
        <v>28.336841153546946</v>
      </c>
    </row>
    <row r="2361" spans="1:7" x14ac:dyDescent="0.25">
      <c r="A2361" s="24">
        <v>117.40137</v>
      </c>
      <c r="B2361" s="23">
        <v>-116.26206000000001</v>
      </c>
      <c r="C2361" s="25">
        <v>4.2963715000000002</v>
      </c>
      <c r="D2361" s="26">
        <v>-5.7411668999999997E-3</v>
      </c>
      <c r="E2361" s="28">
        <f t="shared" si="108"/>
        <v>9.7352781666666666E-4</v>
      </c>
      <c r="F2361" s="18">
        <f t="shared" si="109"/>
        <v>4.1119292317881158</v>
      </c>
      <c r="G2361" s="12">
        <f t="shared" si="110"/>
        <v>28.35061629493444</v>
      </c>
    </row>
    <row r="2362" spans="1:7" x14ac:dyDescent="0.25">
      <c r="A2362" s="24">
        <v>117.45117</v>
      </c>
      <c r="B2362" s="23">
        <v>-116.30553</v>
      </c>
      <c r="C2362" s="25">
        <v>4.2963475999999998</v>
      </c>
      <c r="D2362" s="26">
        <v>-5.7418462999999998E-3</v>
      </c>
      <c r="E2362" s="28">
        <f t="shared" si="108"/>
        <v>9.7364105000000004E-4</v>
      </c>
      <c r="F2362" s="18">
        <f t="shared" si="109"/>
        <v>4.1134666685383836</v>
      </c>
      <c r="G2362" s="12">
        <f t="shared" si="110"/>
        <v>28.361216496671279</v>
      </c>
    </row>
    <row r="2363" spans="1:7" x14ac:dyDescent="0.25">
      <c r="A2363" s="24">
        <v>117.50098</v>
      </c>
      <c r="B2363" s="23">
        <v>-116.36104</v>
      </c>
      <c r="C2363" s="25">
        <v>4.2963880999999997</v>
      </c>
      <c r="D2363" s="26">
        <v>-5.7476461E-3</v>
      </c>
      <c r="E2363" s="28">
        <f t="shared" si="108"/>
        <v>9.7460768333333333E-4</v>
      </c>
      <c r="F2363" s="18">
        <f t="shared" si="109"/>
        <v>4.1154299331808355</v>
      </c>
      <c r="G2363" s="12">
        <f t="shared" si="110"/>
        <v>28.37475266410657</v>
      </c>
    </row>
    <row r="2364" spans="1:7" x14ac:dyDescent="0.25">
      <c r="A2364" s="24">
        <v>117.55078</v>
      </c>
      <c r="B2364" s="23">
        <v>-116.41529</v>
      </c>
      <c r="C2364" s="25">
        <v>4.2963089999999999</v>
      </c>
      <c r="D2364" s="26">
        <v>-5.7483376000000003E-3</v>
      </c>
      <c r="E2364" s="28">
        <f t="shared" si="108"/>
        <v>9.7472293333333339E-4</v>
      </c>
      <c r="F2364" s="18">
        <f t="shared" si="109"/>
        <v>4.1173486344392209</v>
      </c>
      <c r="G2364" s="12">
        <f t="shared" si="110"/>
        <v>28.3879815793176</v>
      </c>
    </row>
    <row r="2365" spans="1:7" x14ac:dyDescent="0.25">
      <c r="A2365" s="24">
        <v>117.60059</v>
      </c>
      <c r="B2365" s="23">
        <v>-116.44774</v>
      </c>
      <c r="C2365" s="25">
        <v>4.2962403</v>
      </c>
      <c r="D2365" s="26">
        <v>-5.7518422000000001E-3</v>
      </c>
      <c r="E2365" s="28">
        <f t="shared" si="108"/>
        <v>9.753070333333334E-4</v>
      </c>
      <c r="F2365" s="18">
        <f t="shared" si="109"/>
        <v>4.1184963184177388</v>
      </c>
      <c r="G2365" s="12">
        <f t="shared" si="110"/>
        <v>28.395894543347058</v>
      </c>
    </row>
    <row r="2366" spans="1:7" x14ac:dyDescent="0.25">
      <c r="A2366" s="24">
        <v>117.65039</v>
      </c>
      <c r="B2366" s="23">
        <v>-116.50184</v>
      </c>
      <c r="C2366" s="25">
        <v>4.2961391999999998</v>
      </c>
      <c r="D2366" s="26">
        <v>-5.7546319000000004E-3</v>
      </c>
      <c r="E2366" s="28">
        <f t="shared" si="108"/>
        <v>9.7577198333333344E-4</v>
      </c>
      <c r="F2366" s="18">
        <f t="shared" si="109"/>
        <v>4.1204097145113545</v>
      </c>
      <c r="G2366" s="12">
        <f t="shared" si="110"/>
        <v>28.409086880912351</v>
      </c>
    </row>
    <row r="2367" spans="1:7" x14ac:dyDescent="0.25">
      <c r="A2367" s="24">
        <v>117.7002</v>
      </c>
      <c r="B2367" s="23">
        <v>-116.55457</v>
      </c>
      <c r="C2367" s="25">
        <v>4.2961774000000004</v>
      </c>
      <c r="D2367" s="26">
        <v>-5.7571884E-3</v>
      </c>
      <c r="E2367" s="28">
        <f t="shared" si="108"/>
        <v>9.7619806666666671E-4</v>
      </c>
      <c r="F2367" s="18">
        <f t="shared" si="109"/>
        <v>4.1222746567667405</v>
      </c>
      <c r="G2367" s="12">
        <f t="shared" si="110"/>
        <v>28.421945142646504</v>
      </c>
    </row>
    <row r="2368" spans="1:7" x14ac:dyDescent="0.25">
      <c r="A2368" s="24">
        <v>117.75</v>
      </c>
      <c r="B2368" s="23">
        <v>-116.58116</v>
      </c>
      <c r="C2368" s="25">
        <v>4.2961954999999996</v>
      </c>
      <c r="D2368" s="26">
        <v>-5.7593579000000004E-3</v>
      </c>
      <c r="E2368" s="28">
        <f t="shared" si="108"/>
        <v>9.7655965000000011E-4</v>
      </c>
      <c r="F2368" s="18">
        <f t="shared" si="109"/>
        <v>4.1232150856415881</v>
      </c>
      <c r="G2368" s="12">
        <f t="shared" si="110"/>
        <v>28.428429139982196</v>
      </c>
    </row>
    <row r="2369" spans="1:7" x14ac:dyDescent="0.25">
      <c r="A2369" s="24">
        <v>117.7998</v>
      </c>
      <c r="B2369" s="23">
        <v>-116.63658</v>
      </c>
      <c r="C2369" s="25">
        <v>4.2960868000000003</v>
      </c>
      <c r="D2369" s="26">
        <v>-5.7634412999999999E-3</v>
      </c>
      <c r="E2369" s="28">
        <f t="shared" si="108"/>
        <v>9.7724021666666669E-4</v>
      </c>
      <c r="F2369" s="18">
        <f t="shared" si="109"/>
        <v>4.1251751671851773</v>
      </c>
      <c r="G2369" s="12">
        <f t="shared" si="110"/>
        <v>28.441943360830038</v>
      </c>
    </row>
    <row r="2370" spans="1:7" x14ac:dyDescent="0.25">
      <c r="A2370" s="24">
        <v>117.84961</v>
      </c>
      <c r="B2370" s="23">
        <v>-116.67211</v>
      </c>
      <c r="C2370" s="25">
        <v>4.2960757999999997</v>
      </c>
      <c r="D2370" s="26">
        <v>-5.7647764000000002E-3</v>
      </c>
      <c r="E2370" s="28">
        <f t="shared" si="108"/>
        <v>9.7746273333333342E-4</v>
      </c>
      <c r="F2370" s="18">
        <f t="shared" si="109"/>
        <v>4.1264317838803013</v>
      </c>
      <c r="G2370" s="12">
        <f t="shared" si="110"/>
        <v>28.450607385852127</v>
      </c>
    </row>
    <row r="2371" spans="1:7" x14ac:dyDescent="0.25">
      <c r="A2371" s="24">
        <v>117.89941</v>
      </c>
      <c r="B2371" s="23">
        <v>-116.73878999999999</v>
      </c>
      <c r="C2371" s="25">
        <v>4.2960700999999997</v>
      </c>
      <c r="D2371" s="26">
        <v>-5.7677984999999999E-3</v>
      </c>
      <c r="E2371" s="28">
        <f t="shared" si="108"/>
        <v>9.779664166666667E-4</v>
      </c>
      <c r="F2371" s="18">
        <f t="shared" si="109"/>
        <v>4.1287901064592711</v>
      </c>
      <c r="G2371" s="12">
        <f t="shared" si="110"/>
        <v>28.466867368640543</v>
      </c>
    </row>
    <row r="2372" spans="1:7" x14ac:dyDescent="0.25">
      <c r="A2372" s="24">
        <v>117.94922</v>
      </c>
      <c r="B2372" s="23">
        <v>-116.80304</v>
      </c>
      <c r="C2372" s="25">
        <v>4.2960649000000002</v>
      </c>
      <c r="D2372" s="26">
        <v>-5.7705635999999996E-3</v>
      </c>
      <c r="E2372" s="28">
        <f t="shared" si="108"/>
        <v>9.7842726666666664E-4</v>
      </c>
      <c r="F2372" s="18">
        <f t="shared" si="109"/>
        <v>4.1310624853689726</v>
      </c>
      <c r="G2372" s="12">
        <f t="shared" si="110"/>
        <v>28.482534793567897</v>
      </c>
    </row>
    <row r="2373" spans="1:7" x14ac:dyDescent="0.25">
      <c r="A2373" s="24">
        <v>117.99902</v>
      </c>
      <c r="B2373" s="23">
        <v>-116.84442</v>
      </c>
      <c r="C2373" s="25">
        <v>4.2959800000000001</v>
      </c>
      <c r="D2373" s="26">
        <v>-5.7752187999999998E-3</v>
      </c>
      <c r="E2373" s="28">
        <f t="shared" ref="E2373:E2436" si="111" xml:space="preserve"> (delta_0 - D2373) / L</f>
        <v>9.7920313333333341E-4</v>
      </c>
      <c r="F2373" s="18">
        <f t="shared" ref="F2373:F2436" si="112" xml:space="preserve"> -B2373 / A_6x12_in2</f>
        <v>4.1325260034901152</v>
      </c>
      <c r="G2373" s="12">
        <f t="shared" ref="G2373:G2436" si="113" xml:space="preserve"> -B2373 * kip_to_N / A_6x12_mm2</f>
        <v>28.49262534677403</v>
      </c>
    </row>
    <row r="2374" spans="1:7" x14ac:dyDescent="0.25">
      <c r="A2374" s="24">
        <v>118.04883</v>
      </c>
      <c r="B2374" s="23">
        <v>-116.89563</v>
      </c>
      <c r="C2374" s="25">
        <v>4.2959991000000004</v>
      </c>
      <c r="D2374" s="26">
        <v>-5.7753505999999996E-3</v>
      </c>
      <c r="E2374" s="28">
        <f t="shared" si="111"/>
        <v>9.7922510000000005E-4</v>
      </c>
      <c r="F2374" s="18">
        <f t="shared" si="112"/>
        <v>4.1343371867425009</v>
      </c>
      <c r="G2374" s="12">
        <f t="shared" si="113"/>
        <v>28.505112955031301</v>
      </c>
    </row>
    <row r="2375" spans="1:7" x14ac:dyDescent="0.25">
      <c r="A2375" s="24">
        <v>118.09863</v>
      </c>
      <c r="B2375" s="23">
        <v>-116.93553</v>
      </c>
      <c r="C2375" s="25">
        <v>4.2959136999999998</v>
      </c>
      <c r="D2375" s="26">
        <v>-5.7797851000000004E-3</v>
      </c>
      <c r="E2375" s="28">
        <f t="shared" si="111"/>
        <v>9.7996418333333338E-4</v>
      </c>
      <c r="F2375" s="18">
        <f t="shared" si="112"/>
        <v>4.1357483605712488</v>
      </c>
      <c r="G2375" s="12">
        <f t="shared" si="113"/>
        <v>28.51484260879942</v>
      </c>
    </row>
    <row r="2376" spans="1:7" x14ac:dyDescent="0.25">
      <c r="A2376" s="24">
        <v>118.14843999999999</v>
      </c>
      <c r="B2376" s="23">
        <v>-116.98103999999999</v>
      </c>
      <c r="C2376" s="25">
        <v>4.2958932000000001</v>
      </c>
      <c r="D2376" s="26">
        <v>-5.7815964999999997E-3</v>
      </c>
      <c r="E2376" s="28">
        <f t="shared" si="111"/>
        <v>9.8026608333333333E-4</v>
      </c>
      <c r="F2376" s="18">
        <f t="shared" si="112"/>
        <v>4.1373579475623847</v>
      </c>
      <c r="G2376" s="12">
        <f t="shared" si="113"/>
        <v>28.52594026651839</v>
      </c>
    </row>
    <row r="2377" spans="1:7" x14ac:dyDescent="0.25">
      <c r="A2377" s="24">
        <v>118.19824</v>
      </c>
      <c r="B2377" s="23">
        <v>-117.04711</v>
      </c>
      <c r="C2377" s="25">
        <v>4.2958131000000002</v>
      </c>
      <c r="D2377" s="26">
        <v>-5.7861622999999997E-3</v>
      </c>
      <c r="E2377" s="28">
        <f t="shared" si="111"/>
        <v>9.8102705E-4</v>
      </c>
      <c r="F2377" s="18">
        <f t="shared" si="112"/>
        <v>4.1396946958046259</v>
      </c>
      <c r="G2377" s="12">
        <f t="shared" si="113"/>
        <v>28.542051500214114</v>
      </c>
    </row>
    <row r="2378" spans="1:7" x14ac:dyDescent="0.25">
      <c r="A2378" s="24">
        <v>118.24805000000001</v>
      </c>
      <c r="B2378" s="23">
        <v>-117.08981</v>
      </c>
      <c r="C2378" s="25">
        <v>4.2958302000000002</v>
      </c>
      <c r="D2378" s="26">
        <v>-5.7897562999999997E-3</v>
      </c>
      <c r="E2378" s="28">
        <f t="shared" si="111"/>
        <v>9.8162605E-4</v>
      </c>
      <c r="F2378" s="18">
        <f t="shared" si="112"/>
        <v>4.141204899375742</v>
      </c>
      <c r="G2378" s="12">
        <f t="shared" si="113"/>
        <v>28.5524639367028</v>
      </c>
    </row>
    <row r="2379" spans="1:7" x14ac:dyDescent="0.25">
      <c r="A2379" s="24">
        <v>118.29785</v>
      </c>
      <c r="B2379" s="23">
        <v>-117.15935</v>
      </c>
      <c r="C2379" s="25">
        <v>4.2957901999999999</v>
      </c>
      <c r="D2379" s="26">
        <v>-5.7923677000000003E-3</v>
      </c>
      <c r="E2379" s="28">
        <f t="shared" si="111"/>
        <v>9.8206128333333336E-4</v>
      </c>
      <c r="F2379" s="18">
        <f t="shared" si="112"/>
        <v>4.1436643737629888</v>
      </c>
      <c r="G2379" s="12">
        <f t="shared" si="113"/>
        <v>28.569421333270089</v>
      </c>
    </row>
    <row r="2380" spans="1:7" x14ac:dyDescent="0.25">
      <c r="A2380" s="24">
        <v>118.34766</v>
      </c>
      <c r="B2380" s="23">
        <v>-117.19678999999999</v>
      </c>
      <c r="C2380" s="25">
        <v>4.2957764000000003</v>
      </c>
      <c r="D2380" s="26">
        <v>-5.7938038000000004E-3</v>
      </c>
      <c r="E2380" s="28">
        <f t="shared" si="111"/>
        <v>9.8230063333333345E-4</v>
      </c>
      <c r="F2380" s="18">
        <f t="shared" si="112"/>
        <v>4.1449885428895126</v>
      </c>
      <c r="G2380" s="12">
        <f t="shared" si="113"/>
        <v>28.578551113647986</v>
      </c>
    </row>
    <row r="2381" spans="1:7" x14ac:dyDescent="0.25">
      <c r="A2381" s="24">
        <v>118.39746</v>
      </c>
      <c r="B2381" s="23">
        <v>-117.25378000000001</v>
      </c>
      <c r="C2381" s="25">
        <v>4.2956719000000003</v>
      </c>
      <c r="D2381" s="26">
        <v>-5.7973325999999999E-3</v>
      </c>
      <c r="E2381" s="28">
        <f t="shared" si="111"/>
        <v>9.8288876666666669E-4</v>
      </c>
      <c r="F2381" s="18">
        <f t="shared" si="112"/>
        <v>4.1470041518243592</v>
      </c>
      <c r="G2381" s="12">
        <f t="shared" si="113"/>
        <v>28.592448180521295</v>
      </c>
    </row>
    <row r="2382" spans="1:7" x14ac:dyDescent="0.25">
      <c r="A2382" s="24">
        <v>118.44727</v>
      </c>
      <c r="B2382" s="23">
        <v>-117.29340999999999</v>
      </c>
      <c r="C2382" s="25">
        <v>4.2956662000000003</v>
      </c>
      <c r="D2382" s="26">
        <v>-5.7984413999999998E-3</v>
      </c>
      <c r="E2382" s="28">
        <f t="shared" si="111"/>
        <v>9.830735666666666E-4</v>
      </c>
      <c r="F2382" s="18">
        <f t="shared" si="112"/>
        <v>4.1484057763565216</v>
      </c>
      <c r="G2382" s="12">
        <f t="shared" si="113"/>
        <v>28.602111994527064</v>
      </c>
    </row>
    <row r="2383" spans="1:7" x14ac:dyDescent="0.25">
      <c r="A2383" s="24">
        <v>118.49706999999999</v>
      </c>
      <c r="B2383" s="23">
        <v>-117.34099999999999</v>
      </c>
      <c r="C2383" s="25">
        <v>4.2956848000000001</v>
      </c>
      <c r="D2383" s="26">
        <v>-5.8014151000000003E-3</v>
      </c>
      <c r="E2383" s="28">
        <f t="shared" si="111"/>
        <v>9.8356918333333343E-4</v>
      </c>
      <c r="F2383" s="18">
        <f t="shared" si="112"/>
        <v>4.1500889282991311</v>
      </c>
      <c r="G2383" s="12">
        <f t="shared" si="113"/>
        <v>28.613716862267029</v>
      </c>
    </row>
    <row r="2384" spans="1:7" x14ac:dyDescent="0.25">
      <c r="A2384" s="24">
        <v>118.54688</v>
      </c>
      <c r="B2384" s="23">
        <v>-117.38757</v>
      </c>
      <c r="C2384" s="25">
        <v>4.2956051999999998</v>
      </c>
      <c r="D2384" s="26">
        <v>-5.8043720000000004E-3</v>
      </c>
      <c r="E2384" s="28">
        <f t="shared" si="111"/>
        <v>9.8406200000000017E-4</v>
      </c>
      <c r="F2384" s="18">
        <f t="shared" si="112"/>
        <v>4.1517360051213066</v>
      </c>
      <c r="G2384" s="12">
        <f t="shared" si="113"/>
        <v>28.625073002015931</v>
      </c>
    </row>
    <row r="2385" spans="1:7" x14ac:dyDescent="0.25">
      <c r="A2385" s="24">
        <v>118.59668000000001</v>
      </c>
      <c r="B2385" s="23">
        <v>-117.43727</v>
      </c>
      <c r="C2385" s="25">
        <v>4.2955722999999999</v>
      </c>
      <c r="D2385" s="26">
        <v>-5.8079064E-3</v>
      </c>
      <c r="E2385" s="28">
        <f t="shared" si="111"/>
        <v>9.8465106666666678E-4</v>
      </c>
      <c r="F2385" s="18">
        <f t="shared" si="112"/>
        <v>4.1534937830483436</v>
      </c>
      <c r="G2385" s="12">
        <f t="shared" si="113"/>
        <v>28.637192395306045</v>
      </c>
    </row>
    <row r="2386" spans="1:7" x14ac:dyDescent="0.25">
      <c r="A2386" s="24">
        <v>118.64648</v>
      </c>
      <c r="B2386" s="23">
        <v>-117.48751</v>
      </c>
      <c r="C2386" s="25">
        <v>4.2955766000000004</v>
      </c>
      <c r="D2386" s="26">
        <v>-5.8110775000000002E-3</v>
      </c>
      <c r="E2386" s="28">
        <f t="shared" si="111"/>
        <v>9.8517958333333333E-4</v>
      </c>
      <c r="F2386" s="18">
        <f t="shared" si="112"/>
        <v>4.1552706595685525</v>
      </c>
      <c r="G2386" s="12">
        <f t="shared" si="113"/>
        <v>28.649443468120833</v>
      </c>
    </row>
    <row r="2387" spans="1:7" x14ac:dyDescent="0.25">
      <c r="A2387" s="24">
        <v>118.69629</v>
      </c>
      <c r="B2387" s="23">
        <v>-117.51705</v>
      </c>
      <c r="C2387" s="25">
        <v>4.2954850000000002</v>
      </c>
      <c r="D2387" s="26">
        <v>-5.8113215000000001E-3</v>
      </c>
      <c r="E2387" s="28">
        <f t="shared" si="111"/>
        <v>9.8522025000000006E-4</v>
      </c>
      <c r="F2387" s="18">
        <f t="shared" si="112"/>
        <v>4.1563154233505379</v>
      </c>
      <c r="G2387" s="12">
        <f t="shared" si="113"/>
        <v>28.65664682582284</v>
      </c>
    </row>
    <row r="2388" spans="1:7" x14ac:dyDescent="0.25">
      <c r="A2388" s="24">
        <v>118.74609</v>
      </c>
      <c r="B2388" s="23">
        <v>-117.57852</v>
      </c>
      <c r="C2388" s="25">
        <v>4.2955088999999997</v>
      </c>
      <c r="D2388" s="26">
        <v>-5.8135623000000001E-3</v>
      </c>
      <c r="E2388" s="28">
        <f t="shared" si="111"/>
        <v>9.8559371666666665E-4</v>
      </c>
      <c r="F2388" s="18">
        <f t="shared" si="112"/>
        <v>4.1584894798731726</v>
      </c>
      <c r="G2388" s="12">
        <f t="shared" si="113"/>
        <v>28.671636345049059</v>
      </c>
    </row>
    <row r="2389" spans="1:7" x14ac:dyDescent="0.25">
      <c r="A2389" s="24">
        <v>118.7959</v>
      </c>
      <c r="B2389" s="23">
        <v>-117.62814</v>
      </c>
      <c r="C2389" s="25">
        <v>4.2954884</v>
      </c>
      <c r="D2389" s="26">
        <v>-5.8179492999999999E-3</v>
      </c>
      <c r="E2389" s="28">
        <f t="shared" si="111"/>
        <v>9.8632488333333336E-4</v>
      </c>
      <c r="F2389" s="18">
        <f t="shared" si="112"/>
        <v>4.1602444283789994</v>
      </c>
      <c r="G2389" s="12">
        <f t="shared" si="113"/>
        <v>28.683736230261438</v>
      </c>
    </row>
    <row r="2390" spans="1:7" x14ac:dyDescent="0.25">
      <c r="A2390" s="24">
        <v>118.84569999999999</v>
      </c>
      <c r="B2390" s="23">
        <v>-117.68185</v>
      </c>
      <c r="C2390" s="25">
        <v>4.2954620999999999</v>
      </c>
      <c r="D2390" s="26">
        <v>-5.8200415000000004E-3</v>
      </c>
      <c r="E2390" s="28">
        <f t="shared" si="111"/>
        <v>9.8667358333333344E-4</v>
      </c>
      <c r="F2390" s="18">
        <f t="shared" si="112"/>
        <v>4.1621440310442139</v>
      </c>
      <c r="G2390" s="12">
        <f t="shared" si="113"/>
        <v>28.69683346594779</v>
      </c>
    </row>
    <row r="2391" spans="1:7" x14ac:dyDescent="0.25">
      <c r="A2391" s="24">
        <v>118.89551</v>
      </c>
      <c r="B2391" s="23">
        <v>-117.73161</v>
      </c>
      <c r="C2391" s="25">
        <v>4.2954144000000003</v>
      </c>
      <c r="D2391" s="26">
        <v>-5.8231708000000002E-3</v>
      </c>
      <c r="E2391" s="28">
        <f t="shared" si="111"/>
        <v>9.8719513333333348E-4</v>
      </c>
      <c r="F2391" s="18">
        <f t="shared" si="112"/>
        <v>4.1639039310371597</v>
      </c>
      <c r="G2391" s="12">
        <f t="shared" si="113"/>
        <v>28.7089674902962</v>
      </c>
    </row>
    <row r="2392" spans="1:7" x14ac:dyDescent="0.25">
      <c r="A2392" s="24">
        <v>118.94531000000001</v>
      </c>
      <c r="B2392" s="23">
        <v>-117.77173999999999</v>
      </c>
      <c r="C2392" s="25">
        <v>4.2953137999999997</v>
      </c>
      <c r="D2392" s="26">
        <v>-5.8252093999999997E-3</v>
      </c>
      <c r="E2392" s="28">
        <f t="shared" si="111"/>
        <v>9.8753490000000007E-4</v>
      </c>
      <c r="F2392" s="18">
        <f t="shared" si="112"/>
        <v>4.1653232394518875</v>
      </c>
      <c r="G2392" s="12">
        <f t="shared" si="113"/>
        <v>28.718753229787787</v>
      </c>
    </row>
    <row r="2393" spans="1:7" x14ac:dyDescent="0.25">
      <c r="A2393" s="24">
        <v>118.99512</v>
      </c>
      <c r="B2393" s="23">
        <v>-117.83309</v>
      </c>
      <c r="C2393" s="25">
        <v>4.2952871000000004</v>
      </c>
      <c r="D2393" s="26">
        <v>-5.8288332000000003E-3</v>
      </c>
      <c r="E2393" s="28">
        <f t="shared" si="111"/>
        <v>9.8813886666666677E-4</v>
      </c>
      <c r="F2393" s="18">
        <f t="shared" si="112"/>
        <v>4.1674930518427074</v>
      </c>
      <c r="G2393" s="12">
        <f t="shared" si="113"/>
        <v>28.733713486897408</v>
      </c>
    </row>
    <row r="2394" spans="1:7" x14ac:dyDescent="0.25">
      <c r="A2394" s="24">
        <v>119.04492</v>
      </c>
      <c r="B2394" s="23">
        <v>-117.8857</v>
      </c>
      <c r="C2394" s="25">
        <v>4.2952465999999996</v>
      </c>
      <c r="D2394" s="26">
        <v>-5.8327257000000002E-3</v>
      </c>
      <c r="E2394" s="28">
        <f t="shared" si="111"/>
        <v>9.8878761666666682E-4</v>
      </c>
      <c r="F2394" s="18">
        <f t="shared" si="112"/>
        <v>4.1693537499662767</v>
      </c>
      <c r="G2394" s="12">
        <f t="shared" si="113"/>
        <v>28.746542486514969</v>
      </c>
    </row>
    <row r="2395" spans="1:7" x14ac:dyDescent="0.25">
      <c r="A2395" s="24">
        <v>119.09473</v>
      </c>
      <c r="B2395" s="23">
        <v>-117.92341999999999</v>
      </c>
      <c r="C2395" s="25">
        <v>4.2953267000000004</v>
      </c>
      <c r="D2395" s="26">
        <v>-5.8344238999999999E-3</v>
      </c>
      <c r="E2395" s="28">
        <f t="shared" si="111"/>
        <v>9.890706500000001E-4</v>
      </c>
      <c r="F2395" s="18">
        <f t="shared" si="112"/>
        <v>4.1706878220670385</v>
      </c>
      <c r="G2395" s="12">
        <f t="shared" si="113"/>
        <v>28.755740545164922</v>
      </c>
    </row>
    <row r="2396" spans="1:7" x14ac:dyDescent="0.25">
      <c r="A2396" s="24">
        <v>119.14453</v>
      </c>
      <c r="B2396" s="23">
        <v>-117.98058</v>
      </c>
      <c r="C2396" s="25">
        <v>4.2951807999999998</v>
      </c>
      <c r="D2396" s="26">
        <v>-5.8388770999999997E-3</v>
      </c>
      <c r="E2396" s="28">
        <f t="shared" si="111"/>
        <v>9.8981284999999993E-4</v>
      </c>
      <c r="F2396" s="18">
        <f t="shared" si="112"/>
        <v>4.1727094435219572</v>
      </c>
      <c r="G2396" s="12">
        <f t="shared" si="113"/>
        <v>28.769679066703411</v>
      </c>
    </row>
    <row r="2397" spans="1:7" x14ac:dyDescent="0.25">
      <c r="A2397" s="24">
        <v>119.19434</v>
      </c>
      <c r="B2397" s="23">
        <v>-118.03407</v>
      </c>
      <c r="C2397" s="25">
        <v>4.2952408999999996</v>
      </c>
      <c r="D2397" s="26">
        <v>-5.8394846999999996E-3</v>
      </c>
      <c r="E2397" s="28">
        <f t="shared" si="111"/>
        <v>9.8991411666666672E-4</v>
      </c>
      <c r="F2397" s="18">
        <f t="shared" si="112"/>
        <v>4.1746012652788425</v>
      </c>
      <c r="G2397" s="12">
        <f t="shared" si="113"/>
        <v>28.782722655176002</v>
      </c>
    </row>
    <row r="2398" spans="1:7" x14ac:dyDescent="0.25">
      <c r="A2398" s="24">
        <v>119.24414</v>
      </c>
      <c r="B2398" s="23">
        <v>-118.06036</v>
      </c>
      <c r="C2398" s="25">
        <v>4.2951655000000004</v>
      </c>
      <c r="D2398" s="26">
        <v>-5.8439132000000001E-3</v>
      </c>
      <c r="E2398" s="28">
        <f t="shared" si="111"/>
        <v>9.9065220000000014E-4</v>
      </c>
      <c r="F2398" s="18">
        <f t="shared" si="112"/>
        <v>4.1755310838241506</v>
      </c>
      <c r="G2398" s="12">
        <f t="shared" si="113"/>
        <v>28.78913349722021</v>
      </c>
    </row>
    <row r="2399" spans="1:7" x14ac:dyDescent="0.25">
      <c r="A2399" s="24">
        <v>119.29395</v>
      </c>
      <c r="B2399" s="23">
        <v>-118.12403999999999</v>
      </c>
      <c r="C2399" s="25">
        <v>4.2950654000000004</v>
      </c>
      <c r="D2399" s="26">
        <v>-5.8446349999999999E-3</v>
      </c>
      <c r="E2399" s="28">
        <f t="shared" si="111"/>
        <v>9.9077249999999996E-4</v>
      </c>
      <c r="F2399" s="18">
        <f t="shared" si="112"/>
        <v>4.1777833031077263</v>
      </c>
      <c r="G2399" s="12">
        <f t="shared" si="113"/>
        <v>28.804661927093733</v>
      </c>
    </row>
    <row r="2400" spans="1:7" x14ac:dyDescent="0.25">
      <c r="A2400" s="24">
        <v>119.34375</v>
      </c>
      <c r="B2400" s="23">
        <v>-118.17458000000001</v>
      </c>
      <c r="C2400" s="25">
        <v>4.2950697</v>
      </c>
      <c r="D2400" s="26">
        <v>-5.8477516000000002E-3</v>
      </c>
      <c r="E2400" s="28">
        <f t="shared" si="111"/>
        <v>9.9129193333333341E-4</v>
      </c>
      <c r="F2400" s="18">
        <f t="shared" si="112"/>
        <v>4.1795707899574746</v>
      </c>
      <c r="G2400" s="12">
        <f t="shared" si="113"/>
        <v>28.816986155200013</v>
      </c>
    </row>
    <row r="2401" spans="1:7" x14ac:dyDescent="0.25">
      <c r="A2401" s="24">
        <v>119.39355</v>
      </c>
      <c r="B2401" s="23">
        <v>-118.23187</v>
      </c>
      <c r="C2401" s="25">
        <v>4.295115</v>
      </c>
      <c r="D2401" s="26">
        <v>-5.8508809E-3</v>
      </c>
      <c r="E2401" s="28">
        <f t="shared" si="111"/>
        <v>9.9181348333333345E-4</v>
      </c>
      <c r="F2401" s="18">
        <f t="shared" si="112"/>
        <v>4.1815970092218597</v>
      </c>
      <c r="G2401" s="12">
        <f t="shared" si="113"/>
        <v>28.830956377364803</v>
      </c>
    </row>
    <row r="2402" spans="1:7" x14ac:dyDescent="0.25">
      <c r="A2402" s="24">
        <v>119.44336</v>
      </c>
      <c r="B2402" s="23">
        <v>-118.28569</v>
      </c>
      <c r="C2402" s="25">
        <v>4.2950267999999996</v>
      </c>
      <c r="D2402" s="26">
        <v>-5.8549042000000003E-3</v>
      </c>
      <c r="E2402" s="28">
        <f t="shared" si="111"/>
        <v>9.9248403333333335E-4</v>
      </c>
      <c r="F2402" s="18">
        <f t="shared" si="112"/>
        <v>4.1835005023412384</v>
      </c>
      <c r="G2402" s="12">
        <f t="shared" si="113"/>
        <v>28.844080436658039</v>
      </c>
    </row>
    <row r="2403" spans="1:7" x14ac:dyDescent="0.25">
      <c r="A2403" s="24">
        <v>119.49316</v>
      </c>
      <c r="B2403" s="23">
        <v>-118.33363</v>
      </c>
      <c r="C2403" s="25">
        <v>4.2949190000000002</v>
      </c>
      <c r="D2403" s="26">
        <v>-5.8553753999999996E-3</v>
      </c>
      <c r="E2403" s="28">
        <f t="shared" si="111"/>
        <v>9.9256256666666672E-4</v>
      </c>
      <c r="F2403" s="18">
        <f t="shared" si="112"/>
        <v>4.1851960330016444</v>
      </c>
      <c r="G2403" s="12">
        <f t="shared" si="113"/>
        <v>28.855770652238078</v>
      </c>
    </row>
    <row r="2404" spans="1:7" x14ac:dyDescent="0.25">
      <c r="A2404" s="24">
        <v>119.54297</v>
      </c>
      <c r="B2404" s="23">
        <v>-118.39104</v>
      </c>
      <c r="C2404" s="25">
        <v>4.2949232999999998</v>
      </c>
      <c r="D2404" s="26">
        <v>-5.8576581000000004E-3</v>
      </c>
      <c r="E2404" s="28">
        <f t="shared" si="111"/>
        <v>9.9294301666666678E-4</v>
      </c>
      <c r="F2404" s="18">
        <f t="shared" si="112"/>
        <v>4.1872264963978454</v>
      </c>
      <c r="G2404" s="12">
        <f t="shared" si="113"/>
        <v>28.86977013651947</v>
      </c>
    </row>
    <row r="2405" spans="1:7" x14ac:dyDescent="0.25">
      <c r="A2405" s="24">
        <v>119.59277</v>
      </c>
      <c r="B2405" s="23">
        <v>-118.43989999999999</v>
      </c>
      <c r="C2405" s="25">
        <v>4.2950549000000002</v>
      </c>
      <c r="D2405" s="26">
        <v>-5.8630341999999997E-3</v>
      </c>
      <c r="E2405" s="28">
        <f t="shared" si="111"/>
        <v>9.9383903333333332E-4</v>
      </c>
      <c r="F2405" s="18">
        <f t="shared" si="112"/>
        <v>4.188954565402172</v>
      </c>
      <c r="G2405" s="12">
        <f t="shared" si="113"/>
        <v>28.881684694993407</v>
      </c>
    </row>
    <row r="2406" spans="1:7" x14ac:dyDescent="0.25">
      <c r="A2406" s="24">
        <v>119.64258</v>
      </c>
      <c r="B2406" s="23">
        <v>-118.47769</v>
      </c>
      <c r="C2406" s="25">
        <v>4.2948364999999997</v>
      </c>
      <c r="D2406" s="26">
        <v>-5.8645783000000002E-3</v>
      </c>
      <c r="E2406" s="28">
        <f t="shared" si="111"/>
        <v>9.9409638333333348E-4</v>
      </c>
      <c r="F2406" s="18">
        <f t="shared" si="112"/>
        <v>4.1902911132464924</v>
      </c>
      <c r="G2406" s="12">
        <f t="shared" si="113"/>
        <v>28.890899823211377</v>
      </c>
    </row>
    <row r="2407" spans="1:7" x14ac:dyDescent="0.25">
      <c r="A2407" s="24">
        <v>119.69238</v>
      </c>
      <c r="B2407" s="23">
        <v>-118.51828999999999</v>
      </c>
      <c r="C2407" s="25">
        <v>4.2949219000000003</v>
      </c>
      <c r="D2407" s="26">
        <v>-5.8669443000000003E-3</v>
      </c>
      <c r="E2407" s="28">
        <f t="shared" si="111"/>
        <v>9.9449071666666677E-4</v>
      </c>
      <c r="F2407" s="18">
        <f t="shared" si="112"/>
        <v>4.1917270445108326</v>
      </c>
      <c r="G2407" s="12">
        <f t="shared" si="113"/>
        <v>28.900800172659633</v>
      </c>
    </row>
    <row r="2408" spans="1:7" x14ac:dyDescent="0.25">
      <c r="A2408" s="24">
        <v>119.74218999999999</v>
      </c>
      <c r="B2408" s="23">
        <v>-118.56487</v>
      </c>
      <c r="C2408" s="25">
        <v>4.2947458999999997</v>
      </c>
      <c r="D2408" s="26">
        <v>-5.8711650999999998E-3</v>
      </c>
      <c r="E2408" s="28">
        <f t="shared" si="111"/>
        <v>9.9519418333333335E-4</v>
      </c>
      <c r="F2408" s="18">
        <f t="shared" si="112"/>
        <v>4.1933744750106596</v>
      </c>
      <c r="G2408" s="12">
        <f t="shared" si="113"/>
        <v>28.912158750918252</v>
      </c>
    </row>
    <row r="2409" spans="1:7" x14ac:dyDescent="0.25">
      <c r="A2409" s="24">
        <v>119.79199</v>
      </c>
      <c r="B2409" s="23">
        <v>-118.60782</v>
      </c>
      <c r="C2409" s="25">
        <v>4.2948046</v>
      </c>
      <c r="D2409" s="26">
        <v>-5.8722673000000001E-3</v>
      </c>
      <c r="E2409" s="28">
        <f t="shared" si="111"/>
        <v>9.9537788333333333E-4</v>
      </c>
      <c r="F2409" s="18">
        <f t="shared" si="112"/>
        <v>4.1948935205230589</v>
      </c>
      <c r="G2409" s="12">
        <f t="shared" si="113"/>
        <v>28.922632150149845</v>
      </c>
    </row>
    <row r="2410" spans="1:7" x14ac:dyDescent="0.25">
      <c r="A2410" s="24">
        <v>119.84180000000001</v>
      </c>
      <c r="B2410" s="23">
        <v>-118.66527000000001</v>
      </c>
      <c r="C2410" s="25">
        <v>4.2946935000000002</v>
      </c>
      <c r="D2410" s="26">
        <v>-5.8739064000000001E-3</v>
      </c>
      <c r="E2410" s="28">
        <f t="shared" si="111"/>
        <v>9.9565106666666672E-4</v>
      </c>
      <c r="F2410" s="18">
        <f t="shared" si="112"/>
        <v>4.1969253986298662</v>
      </c>
      <c r="G2410" s="12">
        <f t="shared" si="113"/>
        <v>28.936641388470107</v>
      </c>
    </row>
    <row r="2411" spans="1:7" x14ac:dyDescent="0.25">
      <c r="A2411" s="24">
        <v>119.8916</v>
      </c>
      <c r="B2411" s="23">
        <v>-118.70065</v>
      </c>
      <c r="C2411" s="25">
        <v>4.2948484000000002</v>
      </c>
      <c r="D2411" s="26">
        <v>-5.8788950999999999E-3</v>
      </c>
      <c r="E2411" s="28">
        <f t="shared" si="111"/>
        <v>9.9648251666666662E-4</v>
      </c>
      <c r="F2411" s="18">
        <f t="shared" si="112"/>
        <v>4.1981767101602188</v>
      </c>
      <c r="G2411" s="12">
        <f t="shared" si="113"/>
        <v>28.945268835846441</v>
      </c>
    </row>
    <row r="2412" spans="1:7" x14ac:dyDescent="0.25">
      <c r="A2412" s="24">
        <v>119.94141</v>
      </c>
      <c r="B2412" s="23">
        <v>-118.75561999999999</v>
      </c>
      <c r="C2412" s="25">
        <v>4.2946733999999998</v>
      </c>
      <c r="D2412" s="26">
        <v>-5.8798608E-3</v>
      </c>
      <c r="E2412" s="28">
        <f t="shared" si="111"/>
        <v>9.9664346666666665E-4</v>
      </c>
      <c r="F2412" s="18">
        <f t="shared" si="112"/>
        <v>4.2001208762094997</v>
      </c>
      <c r="G2412" s="12">
        <f t="shared" si="113"/>
        <v>28.958673323757054</v>
      </c>
    </row>
    <row r="2413" spans="1:7" x14ac:dyDescent="0.25">
      <c r="A2413" s="24">
        <v>119.99121</v>
      </c>
      <c r="B2413" s="23">
        <v>-118.80775</v>
      </c>
      <c r="C2413" s="25">
        <v>4.2946548</v>
      </c>
      <c r="D2413" s="26">
        <v>-5.8837532999999999E-3</v>
      </c>
      <c r="E2413" s="28">
        <f t="shared" si="111"/>
        <v>9.972922166666667E-4</v>
      </c>
      <c r="F2413" s="18">
        <f t="shared" si="112"/>
        <v>4.201964597805806</v>
      </c>
      <c r="G2413" s="12">
        <f t="shared" si="113"/>
        <v>28.971385274908229</v>
      </c>
    </row>
    <row r="2414" spans="1:7" x14ac:dyDescent="0.25">
      <c r="A2414" s="24">
        <v>120.04102</v>
      </c>
      <c r="B2414" s="23">
        <v>-118.87041000000001</v>
      </c>
      <c r="C2414" s="25">
        <v>4.2946476999999996</v>
      </c>
      <c r="D2414" s="26">
        <v>-5.8854640999999996E-3</v>
      </c>
      <c r="E2414" s="28">
        <f t="shared" si="111"/>
        <v>9.9757735000000004E-4</v>
      </c>
      <c r="F2414" s="18">
        <f t="shared" si="112"/>
        <v>4.2041807419689485</v>
      </c>
      <c r="G2414" s="12">
        <f t="shared" si="113"/>
        <v>28.986664976790689</v>
      </c>
    </row>
    <row r="2415" spans="1:7" x14ac:dyDescent="0.25">
      <c r="A2415" s="24">
        <v>120.09081999999999</v>
      </c>
      <c r="B2415" s="23">
        <v>-118.90786</v>
      </c>
      <c r="C2415" s="25">
        <v>4.2946195999999999</v>
      </c>
      <c r="D2415" s="26">
        <v>-5.8886944E-3</v>
      </c>
      <c r="E2415" s="28">
        <f t="shared" si="111"/>
        <v>9.9811573333333345E-4</v>
      </c>
      <c r="F2415" s="18">
        <f t="shared" si="112"/>
        <v>4.2055052647731239</v>
      </c>
      <c r="G2415" s="12">
        <f t="shared" si="113"/>
        <v>28.995797195678303</v>
      </c>
    </row>
    <row r="2416" spans="1:7" x14ac:dyDescent="0.25">
      <c r="A2416" s="24">
        <v>120.14063</v>
      </c>
      <c r="B2416" s="23">
        <v>-118.97215</v>
      </c>
      <c r="C2416" s="25">
        <v>4.2945962</v>
      </c>
      <c r="D2416" s="26">
        <v>-5.8894450999999997E-3</v>
      </c>
      <c r="E2416" s="28">
        <f t="shared" si="111"/>
        <v>9.9824084999999992E-4</v>
      </c>
      <c r="F2416" s="18">
        <f t="shared" si="112"/>
        <v>4.20777905839343</v>
      </c>
      <c r="G2416" s="12">
        <f t="shared" si="113"/>
        <v>29.011474374644518</v>
      </c>
    </row>
    <row r="2417" spans="1:7" x14ac:dyDescent="0.25">
      <c r="A2417" s="24">
        <v>120.19043000000001</v>
      </c>
      <c r="B2417" s="23">
        <v>-119.03548000000001</v>
      </c>
      <c r="C2417" s="25">
        <v>4.2944560000000003</v>
      </c>
      <c r="D2417" s="26">
        <v>-5.8930214000000002E-3</v>
      </c>
      <c r="E2417" s="28">
        <f t="shared" si="111"/>
        <v>9.988369E-4</v>
      </c>
      <c r="F2417" s="18">
        <f t="shared" si="112"/>
        <v>4.2100188989592109</v>
      </c>
      <c r="G2417" s="12">
        <f t="shared" si="113"/>
        <v>29.026917456677975</v>
      </c>
    </row>
    <row r="2418" spans="1:7" x14ac:dyDescent="0.25">
      <c r="A2418" s="24">
        <v>120.24023</v>
      </c>
      <c r="B2418" s="23">
        <v>-119.07017999999999</v>
      </c>
      <c r="C2418" s="25">
        <v>4.2945603999999999</v>
      </c>
      <c r="D2418" s="26">
        <v>-5.8931173000000003E-3</v>
      </c>
      <c r="E2418" s="28">
        <f t="shared" si="111"/>
        <v>9.9885288333333351E-4</v>
      </c>
      <c r="F2418" s="18">
        <f t="shared" si="112"/>
        <v>4.2112461604092744</v>
      </c>
      <c r="G2418" s="12">
        <f t="shared" si="113"/>
        <v>29.035379085393604</v>
      </c>
    </row>
    <row r="2419" spans="1:7" x14ac:dyDescent="0.25">
      <c r="A2419" s="24">
        <v>120.29004</v>
      </c>
      <c r="B2419" s="23">
        <v>-119.11113</v>
      </c>
      <c r="C2419" s="25">
        <v>4.2945856999999998</v>
      </c>
      <c r="D2419" s="26">
        <v>-5.8978796000000002E-3</v>
      </c>
      <c r="E2419" s="28">
        <f t="shared" si="111"/>
        <v>9.9964660000000007E-4</v>
      </c>
      <c r="F2419" s="18">
        <f t="shared" si="112"/>
        <v>4.2126944703914111</v>
      </c>
      <c r="G2419" s="12">
        <f t="shared" si="113"/>
        <v>29.045364782681933</v>
      </c>
    </row>
    <row r="2420" spans="1:7" x14ac:dyDescent="0.25">
      <c r="A2420" s="24">
        <v>120.33984</v>
      </c>
      <c r="B2420" s="23">
        <v>-119.16103</v>
      </c>
      <c r="C2420" s="25">
        <v>4.2944592999999998</v>
      </c>
      <c r="D2420" s="26">
        <v>-5.8944462999999999E-3</v>
      </c>
      <c r="E2420" s="28">
        <f t="shared" si="111"/>
        <v>9.9907438333333336E-4</v>
      </c>
      <c r="F2420" s="18">
        <f t="shared" si="112"/>
        <v>4.2144593218714741</v>
      </c>
      <c r="G2420" s="12">
        <f t="shared" si="113"/>
        <v>29.057532946166365</v>
      </c>
    </row>
    <row r="2421" spans="1:7" x14ac:dyDescent="0.25">
      <c r="A2421" s="24">
        <v>120.38965</v>
      </c>
      <c r="B2421" s="23">
        <v>-119.22986</v>
      </c>
      <c r="C2421" s="25">
        <v>4.2943878</v>
      </c>
      <c r="D2421" s="26">
        <v>-5.8992864000000002E-3</v>
      </c>
      <c r="E2421" s="28">
        <f t="shared" si="111"/>
        <v>9.9988106666666675E-4</v>
      </c>
      <c r="F2421" s="18">
        <f t="shared" si="112"/>
        <v>4.2168936851454779</v>
      </c>
      <c r="G2421" s="12">
        <f t="shared" si="113"/>
        <v>29.074317208543796</v>
      </c>
    </row>
    <row r="2422" spans="1:7" x14ac:dyDescent="0.25">
      <c r="A2422" s="24">
        <v>120.43944999999999</v>
      </c>
      <c r="B2422" s="23">
        <v>-119.26209</v>
      </c>
      <c r="C2422" s="25">
        <v>4.2944640999999999</v>
      </c>
      <c r="D2422" s="26">
        <v>-5.8995723000000002E-3</v>
      </c>
      <c r="E2422" s="28">
        <f t="shared" si="111"/>
        <v>9.9992871666666674E-4</v>
      </c>
      <c r="F2422" s="18">
        <f t="shared" si="112"/>
        <v>4.2180335882156665</v>
      </c>
      <c r="G2422" s="12">
        <f t="shared" si="113"/>
        <v>29.082176525359493</v>
      </c>
    </row>
    <row r="2423" spans="1:7" x14ac:dyDescent="0.25">
      <c r="A2423" s="24">
        <v>120.48926</v>
      </c>
      <c r="B2423" s="23">
        <v>-119.30186999999999</v>
      </c>
      <c r="C2423" s="25">
        <v>4.2943987999999997</v>
      </c>
      <c r="D2423" s="26">
        <v>-5.9058247000000003E-3</v>
      </c>
      <c r="E2423" s="28">
        <f t="shared" si="111"/>
        <v>1.0009707833333334E-3</v>
      </c>
      <c r="F2423" s="18">
        <f t="shared" si="112"/>
        <v>4.2194405179125987</v>
      </c>
      <c r="G2423" s="12">
        <f t="shared" si="113"/>
        <v>29.091876917011014</v>
      </c>
    </row>
    <row r="2424" spans="1:7" x14ac:dyDescent="0.25">
      <c r="A2424" s="24">
        <v>120.53906000000001</v>
      </c>
      <c r="B2424" s="23">
        <v>-119.34358</v>
      </c>
      <c r="C2424" s="25">
        <v>4.2942729000000002</v>
      </c>
      <c r="D2424" s="26">
        <v>-5.9069218000000001E-3</v>
      </c>
      <c r="E2424" s="28">
        <f t="shared" si="111"/>
        <v>1.0011536333333333E-3</v>
      </c>
      <c r="F2424" s="18">
        <f t="shared" si="112"/>
        <v>4.2209157073962356</v>
      </c>
      <c r="G2424" s="12">
        <f t="shared" si="113"/>
        <v>29.102047941037785</v>
      </c>
    </row>
    <row r="2425" spans="1:7" x14ac:dyDescent="0.25">
      <c r="A2425" s="24">
        <v>120.58887</v>
      </c>
      <c r="B2425" s="23">
        <v>-119.40765</v>
      </c>
      <c r="C2425" s="25">
        <v>4.2942691000000002</v>
      </c>
      <c r="D2425" s="26">
        <v>-5.9088231000000001E-3</v>
      </c>
      <c r="E2425" s="28">
        <f t="shared" si="111"/>
        <v>1.0014705166666667E-3</v>
      </c>
      <c r="F2425" s="18">
        <f t="shared" si="112"/>
        <v>4.2231817201082125</v>
      </c>
      <c r="G2425" s="12">
        <f t="shared" si="113"/>
        <v>29.117671472790246</v>
      </c>
    </row>
    <row r="2426" spans="1:7" x14ac:dyDescent="0.25">
      <c r="A2426" s="24">
        <v>120.63867</v>
      </c>
      <c r="B2426" s="23">
        <v>-119.45005999999999</v>
      </c>
      <c r="C2426" s="25">
        <v>4.2942676999999998</v>
      </c>
      <c r="D2426" s="26">
        <v>-5.9140264000000003E-3</v>
      </c>
      <c r="E2426" s="28">
        <f t="shared" si="111"/>
        <v>1.0023377333333334E-3</v>
      </c>
      <c r="F2426" s="18">
        <f t="shared" si="112"/>
        <v>4.2246816670274407</v>
      </c>
      <c r="G2426" s="12">
        <f t="shared" si="113"/>
        <v>29.128013192497157</v>
      </c>
    </row>
    <row r="2427" spans="1:7" x14ac:dyDescent="0.25">
      <c r="A2427" s="24">
        <v>120.68848</v>
      </c>
      <c r="B2427" s="23">
        <v>-119.4894</v>
      </c>
      <c r="C2427" s="25">
        <v>4.2941732000000004</v>
      </c>
      <c r="D2427" s="26">
        <v>-5.9137879999999997E-3</v>
      </c>
      <c r="E2427" s="28">
        <f t="shared" si="111"/>
        <v>1.002298E-3</v>
      </c>
      <c r="F2427" s="18">
        <f t="shared" si="112"/>
        <v>4.2260730349077154</v>
      </c>
      <c r="G2427" s="12">
        <f t="shared" si="113"/>
        <v>29.137606289721159</v>
      </c>
    </row>
    <row r="2428" spans="1:7" x14ac:dyDescent="0.25">
      <c r="A2428" s="24">
        <v>120.73828</v>
      </c>
      <c r="B2428" s="23">
        <v>-119.54940000000001</v>
      </c>
      <c r="C2428" s="25">
        <v>4.2942634000000002</v>
      </c>
      <c r="D2428" s="26">
        <v>-5.9180795000000003E-3</v>
      </c>
      <c r="E2428" s="28">
        <f t="shared" si="111"/>
        <v>1.0030132500000002E-3</v>
      </c>
      <c r="F2428" s="18">
        <f t="shared" si="112"/>
        <v>4.2281951008156078</v>
      </c>
      <c r="G2428" s="12">
        <f t="shared" si="113"/>
        <v>29.152237348019078</v>
      </c>
    </row>
    <row r="2429" spans="1:7" x14ac:dyDescent="0.25">
      <c r="A2429" s="24">
        <v>120.78809</v>
      </c>
      <c r="B2429" s="23">
        <v>-119.58508</v>
      </c>
      <c r="C2429" s="25">
        <v>4.2941779999999996</v>
      </c>
      <c r="D2429" s="26">
        <v>-5.9211910999999997E-3</v>
      </c>
      <c r="E2429" s="28">
        <f t="shared" si="111"/>
        <v>1.0035318500000001E-3</v>
      </c>
      <c r="F2429" s="18">
        <f t="shared" si="112"/>
        <v>4.2294570226755006</v>
      </c>
      <c r="G2429" s="12">
        <f t="shared" si="113"/>
        <v>29.160937950686904</v>
      </c>
    </row>
    <row r="2430" spans="1:7" x14ac:dyDescent="0.25">
      <c r="A2430" s="24">
        <v>120.83789</v>
      </c>
      <c r="B2430" s="23">
        <v>-119.65969</v>
      </c>
      <c r="C2430" s="25">
        <v>4.2941108000000003</v>
      </c>
      <c r="D2430" s="26">
        <v>-5.9232833000000002E-3</v>
      </c>
      <c r="E2430" s="28">
        <f t="shared" si="111"/>
        <v>1.0038805500000002E-3</v>
      </c>
      <c r="F2430" s="18">
        <f t="shared" si="112"/>
        <v>4.2320958116319636</v>
      </c>
      <c r="G2430" s="12">
        <f t="shared" si="113"/>
        <v>29.179131671680366</v>
      </c>
    </row>
    <row r="2431" spans="1:7" x14ac:dyDescent="0.25">
      <c r="A2431" s="24">
        <v>120.8877</v>
      </c>
      <c r="B2431" s="23">
        <v>-119.69712</v>
      </c>
      <c r="C2431" s="25">
        <v>4.2940415999999999</v>
      </c>
      <c r="D2431" s="26">
        <v>-5.9260069E-3</v>
      </c>
      <c r="E2431" s="28">
        <f t="shared" si="111"/>
        <v>1.0043344833333334E-3</v>
      </c>
      <c r="F2431" s="18">
        <f t="shared" si="112"/>
        <v>4.2334196270808375</v>
      </c>
      <c r="G2431" s="12">
        <f t="shared" si="113"/>
        <v>29.188259013548549</v>
      </c>
    </row>
    <row r="2432" spans="1:7" x14ac:dyDescent="0.25">
      <c r="A2432" s="24">
        <v>120.9375</v>
      </c>
      <c r="B2432" s="23">
        <v>-119.76642</v>
      </c>
      <c r="C2432" s="25">
        <v>4.2940639999999997</v>
      </c>
      <c r="D2432" s="26">
        <v>-5.9300363000000002E-3</v>
      </c>
      <c r="E2432" s="28">
        <f t="shared" si="111"/>
        <v>1.0050060500000001E-3</v>
      </c>
      <c r="F2432" s="18">
        <f t="shared" si="112"/>
        <v>4.2358706132044519</v>
      </c>
      <c r="G2432" s="12">
        <f t="shared" si="113"/>
        <v>29.205157885882645</v>
      </c>
    </row>
    <row r="2433" spans="1:7" x14ac:dyDescent="0.25">
      <c r="A2433" s="24">
        <v>120.9873</v>
      </c>
      <c r="B2433" s="23">
        <v>-119.81847</v>
      </c>
      <c r="C2433" s="25">
        <v>4.2939705999999997</v>
      </c>
      <c r="D2433" s="26">
        <v>-5.9349592999999997E-3</v>
      </c>
      <c r="E2433" s="28">
        <f t="shared" si="111"/>
        <v>1.00582655E-3</v>
      </c>
      <c r="F2433" s="18">
        <f t="shared" si="112"/>
        <v>4.2377115053795489</v>
      </c>
      <c r="G2433" s="12">
        <f t="shared" si="113"/>
        <v>29.217850328956093</v>
      </c>
    </row>
    <row r="2434" spans="1:7" x14ac:dyDescent="0.25">
      <c r="A2434" s="24">
        <v>121.03711</v>
      </c>
      <c r="B2434" s="23">
        <v>-119.86866999999999</v>
      </c>
      <c r="C2434" s="25">
        <v>4.2940078000000002</v>
      </c>
      <c r="D2434" s="26">
        <v>-5.9374752000000003E-3</v>
      </c>
      <c r="E2434" s="28">
        <f t="shared" si="111"/>
        <v>1.0062458666666668E-3</v>
      </c>
      <c r="F2434" s="18">
        <f t="shared" si="112"/>
        <v>4.2394869671891513</v>
      </c>
      <c r="G2434" s="12">
        <f t="shared" si="113"/>
        <v>29.230091647732017</v>
      </c>
    </row>
    <row r="2435" spans="1:7" x14ac:dyDescent="0.25">
      <c r="A2435" s="24">
        <v>121.08691</v>
      </c>
      <c r="B2435" s="23">
        <v>-119.90898</v>
      </c>
      <c r="C2435" s="25">
        <v>4.2939596</v>
      </c>
      <c r="D2435" s="26">
        <v>-5.9398827000000003E-3</v>
      </c>
      <c r="E2435" s="28">
        <f t="shared" si="111"/>
        <v>1.0066471166666668E-3</v>
      </c>
      <c r="F2435" s="18">
        <f t="shared" si="112"/>
        <v>4.2409126418016037</v>
      </c>
      <c r="G2435" s="12">
        <f t="shared" si="113"/>
        <v>29.239921280398505</v>
      </c>
    </row>
    <row r="2436" spans="1:7" x14ac:dyDescent="0.25">
      <c r="A2436" s="24">
        <v>121.13672</v>
      </c>
      <c r="B2436" s="23">
        <v>-119.96053000000001</v>
      </c>
      <c r="C2436" s="25">
        <v>4.2938919000000002</v>
      </c>
      <c r="D2436" s="26">
        <v>-5.9429887000000004E-3</v>
      </c>
      <c r="E2436" s="28">
        <f t="shared" si="111"/>
        <v>1.0071647833333334E-3</v>
      </c>
      <c r="F2436" s="18">
        <f t="shared" si="112"/>
        <v>4.2427358500941343</v>
      </c>
      <c r="G2436" s="12">
        <f t="shared" si="113"/>
        <v>29.252491797986128</v>
      </c>
    </row>
    <row r="2437" spans="1:7" x14ac:dyDescent="0.25">
      <c r="A2437" s="24">
        <v>121.18652</v>
      </c>
      <c r="B2437" s="23">
        <v>-119.98886</v>
      </c>
      <c r="C2437" s="25">
        <v>4.2938160999999999</v>
      </c>
      <c r="D2437" s="26">
        <v>-5.9447227999999998E-3</v>
      </c>
      <c r="E2437" s="28">
        <f t="shared" ref="E2437:E2500" si="114" xml:space="preserve"> (delta_0 - D2437) / L</f>
        <v>1.0074538E-3</v>
      </c>
      <c r="F2437" s="18">
        <f t="shared" ref="F2437:F2500" si="115" xml:space="preserve"> -B2437 / A_6x12_in2</f>
        <v>4.2437378188803105</v>
      </c>
      <c r="G2437" s="12">
        <f t="shared" ref="G2437:G2500" si="116" xml:space="preserve"> -B2437 * kip_to_N / A_6x12_mm2</f>
        <v>29.259400096012463</v>
      </c>
    </row>
    <row r="2438" spans="1:7" x14ac:dyDescent="0.25">
      <c r="A2438" s="24">
        <v>121.23633</v>
      </c>
      <c r="B2438" s="23">
        <v>-120.05462</v>
      </c>
      <c r="C2438" s="25">
        <v>4.2938675999999996</v>
      </c>
      <c r="D2438" s="26">
        <v>-5.9469518999999997E-3</v>
      </c>
      <c r="E2438" s="28">
        <f t="shared" si="114"/>
        <v>1.0078253166666666E-3</v>
      </c>
      <c r="F2438" s="18">
        <f t="shared" si="115"/>
        <v>4.2460636031153598</v>
      </c>
      <c r="G2438" s="12">
        <f t="shared" si="116"/>
        <v>29.275435735906978</v>
      </c>
    </row>
    <row r="2439" spans="1:7" x14ac:dyDescent="0.25">
      <c r="A2439" s="24">
        <v>121.28613</v>
      </c>
      <c r="B2439" s="23">
        <v>-120.09985</v>
      </c>
      <c r="C2439" s="25">
        <v>4.2938236999999999</v>
      </c>
      <c r="D2439" s="26">
        <v>-5.9507429000000001E-3</v>
      </c>
      <c r="E2439" s="28">
        <f t="shared" si="114"/>
        <v>1.00845715E-3</v>
      </c>
      <c r="F2439" s="18">
        <f t="shared" si="115"/>
        <v>4.2476632871322595</v>
      </c>
      <c r="G2439" s="12">
        <f t="shared" si="116"/>
        <v>29.286465115353899</v>
      </c>
    </row>
    <row r="2440" spans="1:7" x14ac:dyDescent="0.25">
      <c r="A2440" s="24">
        <v>121.33593999999999</v>
      </c>
      <c r="B2440" s="23">
        <v>-120.14774</v>
      </c>
      <c r="C2440" s="25">
        <v>4.2937650999999999</v>
      </c>
      <c r="D2440" s="26">
        <v>-5.9541343000000004E-3</v>
      </c>
      <c r="E2440" s="28">
        <f t="shared" si="114"/>
        <v>1.0090223833333334E-3</v>
      </c>
      <c r="F2440" s="18">
        <f t="shared" si="115"/>
        <v>4.2493570494044084</v>
      </c>
      <c r="G2440" s="12">
        <f t="shared" si="116"/>
        <v>29.298143138385349</v>
      </c>
    </row>
    <row r="2441" spans="1:7" x14ac:dyDescent="0.25">
      <c r="A2441" s="24">
        <v>121.38574</v>
      </c>
      <c r="B2441" s="23">
        <v>-120.2077</v>
      </c>
      <c r="C2441" s="25">
        <v>4.2937345999999996</v>
      </c>
      <c r="D2441" s="26">
        <v>-5.9569473000000003E-3</v>
      </c>
      <c r="E2441" s="28">
        <f t="shared" si="114"/>
        <v>1.0094912166666668E-3</v>
      </c>
      <c r="F2441" s="18">
        <f t="shared" si="115"/>
        <v>4.2514777006016953</v>
      </c>
      <c r="G2441" s="12">
        <f t="shared" si="116"/>
        <v>29.312764442644401</v>
      </c>
    </row>
    <row r="2442" spans="1:7" x14ac:dyDescent="0.25">
      <c r="A2442" s="24">
        <v>121.43555000000001</v>
      </c>
      <c r="B2442" s="23">
        <v>-120.25261999999999</v>
      </c>
      <c r="C2442" s="25">
        <v>4.2937507999999998</v>
      </c>
      <c r="D2442" s="26">
        <v>-5.9585929999999999E-3</v>
      </c>
      <c r="E2442" s="28">
        <f t="shared" si="114"/>
        <v>1.0097655000000001E-3</v>
      </c>
      <c r="F2442" s="18">
        <f t="shared" si="115"/>
        <v>4.2530664206114031</v>
      </c>
      <c r="G2442" s="12">
        <f t="shared" si="116"/>
        <v>29.323718228290112</v>
      </c>
    </row>
    <row r="2443" spans="1:7" x14ac:dyDescent="0.25">
      <c r="A2443" s="24">
        <v>121.48535</v>
      </c>
      <c r="B2443" s="23">
        <v>-120.28292</v>
      </c>
      <c r="C2443" s="25">
        <v>4.2937254999999999</v>
      </c>
      <c r="D2443" s="26">
        <v>-5.9615192000000003E-3</v>
      </c>
      <c r="E2443" s="28">
        <f t="shared" si="114"/>
        <v>1.0102532000000001E-3</v>
      </c>
      <c r="F2443" s="18">
        <f t="shared" si="115"/>
        <v>4.2541380638948887</v>
      </c>
      <c r="G2443" s="12">
        <f t="shared" si="116"/>
        <v>29.331106912730561</v>
      </c>
    </row>
    <row r="2444" spans="1:7" x14ac:dyDescent="0.25">
      <c r="A2444" s="24">
        <v>121.53516</v>
      </c>
      <c r="B2444" s="23">
        <v>-120.33271999999999</v>
      </c>
      <c r="C2444" s="25">
        <v>4.2936667999999996</v>
      </c>
      <c r="D2444" s="26">
        <v>-5.9641358E-3</v>
      </c>
      <c r="E2444" s="28">
        <f t="shared" si="114"/>
        <v>1.0106893E-3</v>
      </c>
      <c r="F2444" s="18">
        <f t="shared" si="115"/>
        <v>4.2558993785984391</v>
      </c>
      <c r="G2444" s="12">
        <f t="shared" si="116"/>
        <v>29.343250691117831</v>
      </c>
    </row>
    <row r="2445" spans="1:7" x14ac:dyDescent="0.25">
      <c r="A2445" s="24">
        <v>121.58496</v>
      </c>
      <c r="B2445" s="23">
        <v>-120.37690000000001</v>
      </c>
      <c r="C2445" s="25">
        <v>4.2936945</v>
      </c>
      <c r="D2445" s="26">
        <v>-5.9668003000000001E-3</v>
      </c>
      <c r="E2445" s="28">
        <f t="shared" si="114"/>
        <v>1.0111333833333334E-3</v>
      </c>
      <c r="F2445" s="18">
        <f t="shared" si="115"/>
        <v>4.2574619264619509</v>
      </c>
      <c r="G2445" s="12">
        <f t="shared" si="116"/>
        <v>29.354024027044538</v>
      </c>
    </row>
    <row r="2446" spans="1:7" x14ac:dyDescent="0.25">
      <c r="A2446" s="24">
        <v>121.63477</v>
      </c>
      <c r="B2446" s="23">
        <v>-120.42439</v>
      </c>
      <c r="C2446" s="25">
        <v>4.2936835000000002</v>
      </c>
      <c r="D2446" s="26">
        <v>-5.9699714000000003E-3</v>
      </c>
      <c r="E2446" s="28">
        <f t="shared" si="114"/>
        <v>1.0116619000000002E-3</v>
      </c>
      <c r="F2446" s="18">
        <f t="shared" si="115"/>
        <v>4.2591415416280469</v>
      </c>
      <c r="G2446" s="12">
        <f t="shared" si="116"/>
        <v>29.365604509687333</v>
      </c>
    </row>
    <row r="2447" spans="1:7" x14ac:dyDescent="0.25">
      <c r="A2447" s="24">
        <v>121.68456999999999</v>
      </c>
      <c r="B2447" s="23">
        <v>-120.49265</v>
      </c>
      <c r="C2447" s="25">
        <v>4.2935385999999998</v>
      </c>
      <c r="D2447" s="26">
        <v>-5.9729815000000002E-3</v>
      </c>
      <c r="E2447" s="28">
        <f t="shared" si="114"/>
        <v>1.0121635833333334E-3</v>
      </c>
      <c r="F2447" s="18">
        <f t="shared" si="115"/>
        <v>4.261555745275925</v>
      </c>
      <c r="G2447" s="12">
        <f t="shared" si="116"/>
        <v>29.382249777010934</v>
      </c>
    </row>
    <row r="2448" spans="1:7" x14ac:dyDescent="0.25">
      <c r="A2448" s="24">
        <v>121.73438</v>
      </c>
      <c r="B2448" s="23">
        <v>-120.55058</v>
      </c>
      <c r="C2448" s="25">
        <v>4.2934941999999996</v>
      </c>
      <c r="D2448" s="26">
        <v>-5.9761284E-3</v>
      </c>
      <c r="E2448" s="28">
        <f t="shared" si="114"/>
        <v>1.0126880666666666E-3</v>
      </c>
      <c r="F2448" s="18">
        <f t="shared" si="115"/>
        <v>4.2636045999099945</v>
      </c>
      <c r="G2448" s="12">
        <f t="shared" si="116"/>
        <v>29.396376063797572</v>
      </c>
    </row>
    <row r="2449" spans="1:7" x14ac:dyDescent="0.25">
      <c r="A2449" s="24">
        <v>121.78418000000001</v>
      </c>
      <c r="B2449" s="23">
        <v>-120.61014</v>
      </c>
      <c r="C2449" s="25">
        <v>4.2934656000000002</v>
      </c>
      <c r="D2449" s="26">
        <v>-5.9798895000000001E-3</v>
      </c>
      <c r="E2449" s="28">
        <f t="shared" si="114"/>
        <v>1.0133149166666668E-3</v>
      </c>
      <c r="F2449" s="18">
        <f t="shared" si="115"/>
        <v>4.2657111040012285</v>
      </c>
      <c r="G2449" s="12">
        <f t="shared" si="116"/>
        <v>29.410899827667972</v>
      </c>
    </row>
    <row r="2450" spans="1:7" x14ac:dyDescent="0.25">
      <c r="A2450" s="24">
        <v>121.83398</v>
      </c>
      <c r="B2450" s="23">
        <v>-120.63853</v>
      </c>
      <c r="C2450" s="25">
        <v>4.2933750000000002</v>
      </c>
      <c r="D2450" s="26">
        <v>-5.9832632999999996E-3</v>
      </c>
      <c r="E2450" s="28">
        <f t="shared" si="114"/>
        <v>1.0138772166666666E-3</v>
      </c>
      <c r="F2450" s="18">
        <f t="shared" si="115"/>
        <v>4.2667151948533135</v>
      </c>
      <c r="G2450" s="12">
        <f t="shared" si="116"/>
        <v>29.417822756752603</v>
      </c>
    </row>
    <row r="2451" spans="1:7" x14ac:dyDescent="0.25">
      <c r="A2451" s="24">
        <v>121.88379</v>
      </c>
      <c r="B2451" s="23">
        <v>-120.68486</v>
      </c>
      <c r="C2451" s="25">
        <v>4.2934030999999999</v>
      </c>
      <c r="D2451" s="26">
        <v>-5.9841392000000004E-3</v>
      </c>
      <c r="E2451" s="28">
        <f t="shared" si="114"/>
        <v>1.0140232E-3</v>
      </c>
      <c r="F2451" s="18">
        <f t="shared" si="115"/>
        <v>4.2683537834118574</v>
      </c>
      <c r="G2451" s="12">
        <f t="shared" si="116"/>
        <v>29.429120372268315</v>
      </c>
    </row>
    <row r="2452" spans="1:7" x14ac:dyDescent="0.25">
      <c r="A2452" s="24">
        <v>121.93359</v>
      </c>
      <c r="B2452" s="23">
        <v>-120.73305999999999</v>
      </c>
      <c r="C2452" s="25">
        <v>4.2933807000000002</v>
      </c>
      <c r="D2452" s="26">
        <v>-5.9875604000000004E-3</v>
      </c>
      <c r="E2452" s="28">
        <f t="shared" si="114"/>
        <v>1.0145934000000002E-3</v>
      </c>
      <c r="F2452" s="18">
        <f t="shared" si="115"/>
        <v>4.2700585096911965</v>
      </c>
      <c r="G2452" s="12">
        <f t="shared" si="116"/>
        <v>29.440873989100972</v>
      </c>
    </row>
    <row r="2453" spans="1:7" x14ac:dyDescent="0.25">
      <c r="A2453" s="24">
        <v>121.9834</v>
      </c>
      <c r="B2453" s="23">
        <v>-120.77545000000001</v>
      </c>
      <c r="C2453" s="25">
        <v>4.2934308000000003</v>
      </c>
      <c r="D2453" s="26">
        <v>-5.9906598E-3</v>
      </c>
      <c r="E2453" s="28">
        <f t="shared" si="114"/>
        <v>1.0151099666666668E-3</v>
      </c>
      <c r="F2453" s="18">
        <f t="shared" si="115"/>
        <v>4.2715577492551224</v>
      </c>
      <c r="G2453" s="12">
        <f t="shared" si="116"/>
        <v>29.451210831788458</v>
      </c>
    </row>
    <row r="2454" spans="1:7" x14ac:dyDescent="0.25">
      <c r="A2454" s="24">
        <v>122.03319999999999</v>
      </c>
      <c r="B2454" s="23">
        <v>-120.84725</v>
      </c>
      <c r="C2454" s="25">
        <v>4.2932962999999997</v>
      </c>
      <c r="D2454" s="26">
        <v>-5.9956428999999997E-3</v>
      </c>
      <c r="E2454" s="28">
        <f t="shared" si="114"/>
        <v>1.0159404833333333E-3</v>
      </c>
      <c r="F2454" s="18">
        <f t="shared" si="115"/>
        <v>4.2740971547915665</v>
      </c>
      <c r="G2454" s="12">
        <f t="shared" si="116"/>
        <v>29.468719331551632</v>
      </c>
    </row>
    <row r="2455" spans="1:7" x14ac:dyDescent="0.25">
      <c r="A2455" s="24">
        <v>122.08301</v>
      </c>
      <c r="B2455" s="23">
        <v>-120.88609</v>
      </c>
      <c r="C2455" s="25">
        <v>4.2933617000000002</v>
      </c>
      <c r="D2455" s="26">
        <v>-5.9972046999999997E-3</v>
      </c>
      <c r="E2455" s="28">
        <f t="shared" si="114"/>
        <v>1.0162007833333334E-3</v>
      </c>
      <c r="F2455" s="18">
        <f t="shared" si="115"/>
        <v>4.2754708387892748</v>
      </c>
      <c r="G2455" s="12">
        <f t="shared" si="116"/>
        <v>29.478190503289813</v>
      </c>
    </row>
    <row r="2456" spans="1:7" x14ac:dyDescent="0.25">
      <c r="A2456" s="24">
        <v>122.13281000000001</v>
      </c>
      <c r="B2456" s="23">
        <v>-120.93924</v>
      </c>
      <c r="C2456" s="25">
        <v>4.2932424999999999</v>
      </c>
      <c r="D2456" s="26">
        <v>-6.0009542000000003E-3</v>
      </c>
      <c r="E2456" s="28">
        <f t="shared" si="114"/>
        <v>1.0168257000000001E-3</v>
      </c>
      <c r="F2456" s="18">
        <f t="shared" si="115"/>
        <v>4.277350635506016</v>
      </c>
      <c r="G2456" s="12">
        <f t="shared" si="116"/>
        <v>29.491151182432052</v>
      </c>
    </row>
    <row r="2457" spans="1:7" x14ac:dyDescent="0.25">
      <c r="A2457" s="24">
        <v>122.18262</v>
      </c>
      <c r="B2457" s="23">
        <v>-120.98935</v>
      </c>
      <c r="C2457" s="25">
        <v>4.2932424999999999</v>
      </c>
      <c r="D2457" s="26">
        <v>-6.0061155999999996E-3</v>
      </c>
      <c r="E2457" s="28">
        <f t="shared" si="114"/>
        <v>1.0176859333333333E-3</v>
      </c>
      <c r="F2457" s="18">
        <f t="shared" si="115"/>
        <v>4.2791229142167575</v>
      </c>
      <c r="G2457" s="12">
        <f t="shared" si="116"/>
        <v>29.503370554620531</v>
      </c>
    </row>
    <row r="2458" spans="1:7" x14ac:dyDescent="0.25">
      <c r="A2458" s="24">
        <v>122.23242</v>
      </c>
      <c r="B2458" s="23">
        <v>-121.05775</v>
      </c>
      <c r="C2458" s="25">
        <v>4.2932572000000002</v>
      </c>
      <c r="D2458" s="26">
        <v>-6.0085054000000001E-3</v>
      </c>
      <c r="E2458" s="28">
        <f t="shared" si="114"/>
        <v>1.0180842333333334E-3</v>
      </c>
      <c r="F2458" s="18">
        <f t="shared" si="115"/>
        <v>4.2815420693517536</v>
      </c>
      <c r="G2458" s="12">
        <f t="shared" si="116"/>
        <v>29.520049961080158</v>
      </c>
    </row>
    <row r="2459" spans="1:7" x14ac:dyDescent="0.25">
      <c r="A2459" s="24">
        <v>122.28223</v>
      </c>
      <c r="B2459" s="23">
        <v>-121.09555</v>
      </c>
      <c r="C2459" s="25">
        <v>4.2931895000000004</v>
      </c>
      <c r="D2459" s="26">
        <v>-6.0127675999999998E-3</v>
      </c>
      <c r="E2459" s="28">
        <f t="shared" si="114"/>
        <v>1.0187945999999999E-3</v>
      </c>
      <c r="F2459" s="18">
        <f t="shared" si="115"/>
        <v>4.2828789708737265</v>
      </c>
      <c r="G2459" s="12">
        <f t="shared" si="116"/>
        <v>29.52926752780785</v>
      </c>
    </row>
    <row r="2460" spans="1:7" x14ac:dyDescent="0.25">
      <c r="A2460" s="24">
        <v>122.33203</v>
      </c>
      <c r="B2460" s="23">
        <v>-121.13641</v>
      </c>
      <c r="C2460" s="25">
        <v>4.2931746999999998</v>
      </c>
      <c r="D2460" s="26">
        <v>-6.0151932000000003E-3</v>
      </c>
      <c r="E2460" s="28">
        <f t="shared" si="114"/>
        <v>1.0191988666666668E-3</v>
      </c>
      <c r="F2460" s="18">
        <f t="shared" si="115"/>
        <v>4.2843240977570005</v>
      </c>
      <c r="G2460" s="12">
        <f t="shared" si="116"/>
        <v>29.53923127850873</v>
      </c>
    </row>
    <row r="2461" spans="1:7" x14ac:dyDescent="0.25">
      <c r="A2461" s="24">
        <v>122.38184</v>
      </c>
      <c r="B2461" s="23">
        <v>-121.17937000000001</v>
      </c>
      <c r="C2461" s="25">
        <v>4.2931428</v>
      </c>
      <c r="D2461" s="26">
        <v>-6.0189961999999996E-3</v>
      </c>
      <c r="E2461" s="28">
        <f t="shared" si="114"/>
        <v>1.0198327000000001E-3</v>
      </c>
      <c r="F2461" s="18">
        <f t="shared" si="115"/>
        <v>4.2858434969470514</v>
      </c>
      <c r="G2461" s="12">
        <f t="shared" si="116"/>
        <v>29.549707116250044</v>
      </c>
    </row>
    <row r="2462" spans="1:7" x14ac:dyDescent="0.25">
      <c r="A2462" s="24">
        <v>122.43164</v>
      </c>
      <c r="B2462" s="23">
        <v>-121.24267</v>
      </c>
      <c r="C2462" s="25">
        <v>4.2930532000000001</v>
      </c>
      <c r="D2462" s="26">
        <v>-6.0215294000000004E-3</v>
      </c>
      <c r="E2462" s="28">
        <f t="shared" si="114"/>
        <v>1.0202549E-3</v>
      </c>
      <c r="F2462" s="18">
        <f t="shared" si="115"/>
        <v>4.2880822764798774</v>
      </c>
      <c r="G2462" s="12">
        <f t="shared" si="116"/>
        <v>29.565142882754344</v>
      </c>
    </row>
    <row r="2463" spans="1:7" x14ac:dyDescent="0.25">
      <c r="A2463" s="24">
        <v>122.48145</v>
      </c>
      <c r="B2463" s="23">
        <v>-121.30064</v>
      </c>
      <c r="C2463" s="25">
        <v>4.2930526999999996</v>
      </c>
      <c r="D2463" s="26">
        <v>-6.0223875999999999E-3</v>
      </c>
      <c r="E2463" s="28">
        <f t="shared" si="114"/>
        <v>1.0203979333333333E-3</v>
      </c>
      <c r="F2463" s="18">
        <f t="shared" si="115"/>
        <v>4.2901325458245516</v>
      </c>
      <c r="G2463" s="12">
        <f t="shared" si="116"/>
        <v>29.579278923579849</v>
      </c>
    </row>
    <row r="2464" spans="1:7" x14ac:dyDescent="0.25">
      <c r="A2464" s="24">
        <v>122.53125</v>
      </c>
      <c r="B2464" s="23">
        <v>-121.34316</v>
      </c>
      <c r="C2464" s="25">
        <v>4.2930126</v>
      </c>
      <c r="D2464" s="26">
        <v>-6.0249567000000004E-3</v>
      </c>
      <c r="E2464" s="28">
        <f t="shared" si="114"/>
        <v>1.0208261166666668E-3</v>
      </c>
      <c r="F2464" s="18">
        <f t="shared" si="115"/>
        <v>4.2916363831979449</v>
      </c>
      <c r="G2464" s="12">
        <f t="shared" si="116"/>
        <v>29.589647466893641</v>
      </c>
    </row>
    <row r="2465" spans="1:7" x14ac:dyDescent="0.25">
      <c r="A2465" s="24">
        <v>122.58105</v>
      </c>
      <c r="B2465" s="23">
        <v>-121.39899</v>
      </c>
      <c r="C2465" s="25">
        <v>4.2929934999999997</v>
      </c>
      <c r="D2465" s="26">
        <v>-6.0278116999999999E-3</v>
      </c>
      <c r="E2465" s="28">
        <f t="shared" si="114"/>
        <v>1.02130195E-3</v>
      </c>
      <c r="F2465" s="18">
        <f t="shared" si="115"/>
        <v>4.2936109655252377</v>
      </c>
      <c r="G2465" s="12">
        <f t="shared" si="116"/>
        <v>29.603261666639852</v>
      </c>
    </row>
    <row r="2466" spans="1:7" x14ac:dyDescent="0.25">
      <c r="A2466" s="24">
        <v>122.63086</v>
      </c>
      <c r="B2466" s="23">
        <v>-121.44515</v>
      </c>
      <c r="C2466" s="25">
        <v>4.2929095999999998</v>
      </c>
      <c r="D2466" s="26">
        <v>-6.0307080999999997E-3</v>
      </c>
      <c r="E2466" s="28">
        <f t="shared" si="114"/>
        <v>1.0217846833333333E-3</v>
      </c>
      <c r="F2466" s="18">
        <f t="shared" si="115"/>
        <v>4.2952435415637096</v>
      </c>
      <c r="G2466" s="12">
        <f t="shared" si="116"/>
        <v>29.614517827490385</v>
      </c>
    </row>
    <row r="2467" spans="1:7" x14ac:dyDescent="0.25">
      <c r="A2467" s="24">
        <v>122.68066</v>
      </c>
      <c r="B2467" s="23">
        <v>-121.48617</v>
      </c>
      <c r="C2467" s="25">
        <v>4.2928895999999996</v>
      </c>
      <c r="D2467" s="26">
        <v>-6.0318294E-3</v>
      </c>
      <c r="E2467" s="28">
        <f t="shared" si="114"/>
        <v>1.0219715666666667E-3</v>
      </c>
      <c r="F2467" s="18">
        <f t="shared" si="115"/>
        <v>4.2966943272894049</v>
      </c>
      <c r="G2467" s="12">
        <f t="shared" si="116"/>
        <v>29.624520594346727</v>
      </c>
    </row>
    <row r="2468" spans="1:7" x14ac:dyDescent="0.25">
      <c r="A2468" s="24">
        <v>122.73047</v>
      </c>
      <c r="B2468" s="23">
        <v>-121.53761</v>
      </c>
      <c r="C2468" s="25">
        <v>4.2929192</v>
      </c>
      <c r="D2468" s="26">
        <v>-6.0380994999999996E-3</v>
      </c>
      <c r="E2468" s="28">
        <f t="shared" si="114"/>
        <v>1.0230165833333333E-3</v>
      </c>
      <c r="F2468" s="18">
        <f t="shared" si="115"/>
        <v>4.2985136451277715</v>
      </c>
      <c r="G2468" s="12">
        <f t="shared" si="116"/>
        <v>29.637064288327476</v>
      </c>
    </row>
    <row r="2469" spans="1:7" x14ac:dyDescent="0.25">
      <c r="A2469" s="24">
        <v>122.78027</v>
      </c>
      <c r="B2469" s="23">
        <v>-121.5724</v>
      </c>
      <c r="C2469" s="25">
        <v>4.2928319000000004</v>
      </c>
      <c r="D2469" s="26">
        <v>-6.0393866000000001E-3</v>
      </c>
      <c r="E2469" s="28">
        <f t="shared" si="114"/>
        <v>1.0232311000000001E-3</v>
      </c>
      <c r="F2469" s="18">
        <f t="shared" si="115"/>
        <v>4.2997440896766976</v>
      </c>
      <c r="G2469" s="12">
        <f t="shared" si="116"/>
        <v>29.645547863630554</v>
      </c>
    </row>
    <row r="2470" spans="1:7" x14ac:dyDescent="0.25">
      <c r="A2470" s="24">
        <v>122.83008</v>
      </c>
      <c r="B2470" s="23">
        <v>-121.63844</v>
      </c>
      <c r="C2470" s="25">
        <v>4.2929192</v>
      </c>
      <c r="D2470" s="26">
        <v>-6.0425339999999996E-3</v>
      </c>
      <c r="E2470" s="28">
        <f t="shared" si="114"/>
        <v>1.0237556666666666E-3</v>
      </c>
      <c r="F2470" s="18">
        <f t="shared" si="115"/>
        <v>4.302079776885984</v>
      </c>
      <c r="G2470" s="12">
        <f t="shared" si="116"/>
        <v>29.661651781797129</v>
      </c>
    </row>
    <row r="2471" spans="1:7" x14ac:dyDescent="0.25">
      <c r="A2471" s="24">
        <v>122.87988</v>
      </c>
      <c r="B2471" s="23">
        <v>-121.68253</v>
      </c>
      <c r="C2471" s="25">
        <v>4.2928343</v>
      </c>
      <c r="D2471" s="26">
        <v>-6.0446857999999996E-3</v>
      </c>
      <c r="E2471" s="28">
        <f t="shared" si="114"/>
        <v>1.0241142999999999E-3</v>
      </c>
      <c r="F2471" s="18">
        <f t="shared" si="115"/>
        <v>4.303639141650633</v>
      </c>
      <c r="G2471" s="12">
        <f t="shared" si="116"/>
        <v>29.672403171136377</v>
      </c>
    </row>
    <row r="2472" spans="1:7" x14ac:dyDescent="0.25">
      <c r="A2472" s="24">
        <v>122.92968999999999</v>
      </c>
      <c r="B2472" s="23">
        <v>-121.72942999999999</v>
      </c>
      <c r="C2472" s="25">
        <v>4.2927407999999998</v>
      </c>
      <c r="D2472" s="26">
        <v>-6.0467897000000001E-3</v>
      </c>
      <c r="E2472" s="28">
        <f t="shared" si="114"/>
        <v>1.02446495E-3</v>
      </c>
      <c r="F2472" s="18">
        <f t="shared" si="115"/>
        <v>4.3052978898353018</v>
      </c>
      <c r="G2472" s="12">
        <f t="shared" si="116"/>
        <v>29.683839781705917</v>
      </c>
    </row>
    <row r="2473" spans="1:7" x14ac:dyDescent="0.25">
      <c r="A2473" s="24">
        <v>122.97949</v>
      </c>
      <c r="B2473" s="23">
        <v>-121.79021</v>
      </c>
      <c r="C2473" s="25">
        <v>4.2927327000000002</v>
      </c>
      <c r="D2473" s="26">
        <v>-6.0515697000000004E-3</v>
      </c>
      <c r="E2473" s="28">
        <f t="shared" si="114"/>
        <v>1.0252616166666667E-3</v>
      </c>
      <c r="F2473" s="18">
        <f t="shared" si="115"/>
        <v>4.3074475425999958</v>
      </c>
      <c r="G2473" s="12">
        <f t="shared" si="116"/>
        <v>29.69866104376171</v>
      </c>
    </row>
    <row r="2474" spans="1:7" x14ac:dyDescent="0.25">
      <c r="A2474" s="24">
        <v>123.02930000000001</v>
      </c>
      <c r="B2474" s="23">
        <v>-121.82581</v>
      </c>
      <c r="C2474" s="25">
        <v>4.2927531999999999</v>
      </c>
      <c r="D2474" s="26">
        <v>-6.0528991999999997E-3</v>
      </c>
      <c r="E2474" s="28">
        <f t="shared" si="114"/>
        <v>1.0254832000000001E-3</v>
      </c>
      <c r="F2474" s="18">
        <f t="shared" si="115"/>
        <v>4.3087066350386793</v>
      </c>
      <c r="G2474" s="12">
        <f t="shared" si="116"/>
        <v>29.707342138351809</v>
      </c>
    </row>
    <row r="2475" spans="1:7" x14ac:dyDescent="0.25">
      <c r="A2475" s="24">
        <v>123.0791</v>
      </c>
      <c r="B2475" s="23">
        <v>-121.86089</v>
      </c>
      <c r="C2475" s="25">
        <v>4.2926311000000004</v>
      </c>
      <c r="D2475" s="26">
        <v>-6.0557188000000001E-3</v>
      </c>
      <c r="E2475" s="28">
        <f t="shared" si="114"/>
        <v>1.0259531333333333E-3</v>
      </c>
      <c r="F2475" s="18">
        <f t="shared" si="115"/>
        <v>4.3099473362394924</v>
      </c>
      <c r="G2475" s="12">
        <f t="shared" si="116"/>
        <v>29.715896430436658</v>
      </c>
    </row>
    <row r="2476" spans="1:7" x14ac:dyDescent="0.25">
      <c r="A2476" s="24">
        <v>123.12891</v>
      </c>
      <c r="B2476" s="23">
        <v>-121.90575</v>
      </c>
      <c r="C2476" s="25">
        <v>4.2926126</v>
      </c>
      <c r="D2476" s="26">
        <v>-6.0594380000000003E-3</v>
      </c>
      <c r="E2476" s="28">
        <f t="shared" si="114"/>
        <v>1.026573E-3</v>
      </c>
      <c r="F2476" s="18">
        <f t="shared" si="115"/>
        <v>4.3115339341832932</v>
      </c>
      <c r="G2476" s="12">
        <f t="shared" si="116"/>
        <v>29.72683558502407</v>
      </c>
    </row>
    <row r="2477" spans="1:7" x14ac:dyDescent="0.25">
      <c r="A2477" s="24">
        <v>123.17871</v>
      </c>
      <c r="B2477" s="23">
        <v>-121.96774000000001</v>
      </c>
      <c r="C2477" s="25">
        <v>4.2925687000000003</v>
      </c>
      <c r="D2477" s="26">
        <v>-6.0613630000000002E-3</v>
      </c>
      <c r="E2477" s="28">
        <f t="shared" si="114"/>
        <v>1.0268938333333334E-3</v>
      </c>
      <c r="F2477" s="18">
        <f t="shared" si="115"/>
        <v>4.3137263819437974</v>
      </c>
      <c r="G2477" s="12">
        <f t="shared" si="116"/>
        <v>29.741951906755538</v>
      </c>
    </row>
    <row r="2478" spans="1:7" x14ac:dyDescent="0.25">
      <c r="A2478" s="24">
        <v>123.22852</v>
      </c>
      <c r="B2478" s="23">
        <v>-122.03319999999999</v>
      </c>
      <c r="C2478" s="25">
        <v>4.2925167000000002</v>
      </c>
      <c r="D2478" s="26">
        <v>-6.0681043999999996E-3</v>
      </c>
      <c r="E2478" s="28">
        <f t="shared" si="114"/>
        <v>1.0280173999999999E-3</v>
      </c>
      <c r="F2478" s="18">
        <f t="shared" si="115"/>
        <v>4.3160415558493073</v>
      </c>
      <c r="G2478" s="12">
        <f t="shared" si="116"/>
        <v>29.757914391358561</v>
      </c>
    </row>
    <row r="2479" spans="1:7" x14ac:dyDescent="0.25">
      <c r="A2479" s="24">
        <v>123.27831999999999</v>
      </c>
      <c r="B2479" s="23">
        <v>-122.07899</v>
      </c>
      <c r="C2479" s="25">
        <v>4.2924600000000002</v>
      </c>
      <c r="D2479" s="26">
        <v>-6.0702502000000002E-3</v>
      </c>
      <c r="E2479" s="28">
        <f t="shared" si="114"/>
        <v>1.0283750333333335E-3</v>
      </c>
      <c r="F2479" s="18">
        <f t="shared" si="115"/>
        <v>4.3176610458146802</v>
      </c>
      <c r="G2479" s="12">
        <f t="shared" si="116"/>
        <v>29.769080327349595</v>
      </c>
    </row>
    <row r="2480" spans="1:7" x14ac:dyDescent="0.25">
      <c r="A2480" s="24">
        <v>123.32813</v>
      </c>
      <c r="B2480" s="23">
        <v>-122.12469</v>
      </c>
      <c r="C2480" s="25">
        <v>4.2924379999999998</v>
      </c>
      <c r="D2480" s="26">
        <v>-6.0722822999999997E-3</v>
      </c>
      <c r="E2480" s="28">
        <f t="shared" si="114"/>
        <v>1.0287137166666667E-3</v>
      </c>
      <c r="F2480" s="18">
        <f t="shared" si="115"/>
        <v>4.3192773526811914</v>
      </c>
      <c r="G2480" s="12">
        <f t="shared" si="116"/>
        <v>29.780224316753173</v>
      </c>
    </row>
    <row r="2481" spans="1:7" x14ac:dyDescent="0.25">
      <c r="A2481" s="24">
        <v>123.37793000000001</v>
      </c>
      <c r="B2481" s="23">
        <v>-122.17425</v>
      </c>
      <c r="C2481" s="25">
        <v>4.2924389999999999</v>
      </c>
      <c r="D2481" s="26">
        <v>-6.0729742999999997E-3</v>
      </c>
      <c r="E2481" s="28">
        <f t="shared" si="114"/>
        <v>1.02882905E-3</v>
      </c>
      <c r="F2481" s="18">
        <f t="shared" si="115"/>
        <v>4.3210301791211103</v>
      </c>
      <c r="G2481" s="12">
        <f t="shared" si="116"/>
        <v>29.792309570907253</v>
      </c>
    </row>
    <row r="2482" spans="1:7" x14ac:dyDescent="0.25">
      <c r="A2482" s="24">
        <v>123.42773</v>
      </c>
      <c r="B2482" s="23">
        <v>-122.21468</v>
      </c>
      <c r="C2482" s="25">
        <v>4.2924562000000002</v>
      </c>
      <c r="D2482" s="26">
        <v>-6.0774562999999998E-3</v>
      </c>
      <c r="E2482" s="28">
        <f t="shared" si="114"/>
        <v>1.0295760499999999E-3</v>
      </c>
      <c r="F2482" s="18">
        <f t="shared" si="115"/>
        <v>4.3224600978653775</v>
      </c>
      <c r="G2482" s="12">
        <f t="shared" si="116"/>
        <v>29.802168465690336</v>
      </c>
    </row>
    <row r="2483" spans="1:7" x14ac:dyDescent="0.25">
      <c r="A2483" s="24">
        <v>123.47754</v>
      </c>
      <c r="B2483" s="23">
        <v>-122.2578</v>
      </c>
      <c r="C2483" s="25">
        <v>4.2924109000000001</v>
      </c>
      <c r="D2483" s="26">
        <v>-6.0800016E-3</v>
      </c>
      <c r="E2483" s="28">
        <f t="shared" si="114"/>
        <v>1.0300002666666667E-3</v>
      </c>
      <c r="F2483" s="18">
        <f t="shared" si="115"/>
        <v>4.3239851558978497</v>
      </c>
      <c r="G2483" s="12">
        <f t="shared" si="116"/>
        <v>29.812683319587105</v>
      </c>
    </row>
    <row r="2484" spans="1:7" x14ac:dyDescent="0.25">
      <c r="A2484" s="24">
        <v>123.52734</v>
      </c>
      <c r="B2484" s="23">
        <v>-122.30573</v>
      </c>
      <c r="C2484" s="25">
        <v>4.2924179999999996</v>
      </c>
      <c r="D2484" s="26">
        <v>-6.0827490000000001E-3</v>
      </c>
      <c r="E2484" s="28">
        <f t="shared" si="114"/>
        <v>1.0304581666666667E-3</v>
      </c>
      <c r="F2484" s="18">
        <f t="shared" si="115"/>
        <v>4.3256803328806033</v>
      </c>
      <c r="G2484" s="12">
        <f t="shared" si="116"/>
        <v>29.824371096657426</v>
      </c>
    </row>
    <row r="2485" spans="1:7" x14ac:dyDescent="0.25">
      <c r="A2485" s="24">
        <v>123.57715</v>
      </c>
      <c r="B2485" s="23">
        <v>-122.3678</v>
      </c>
      <c r="C2485" s="25">
        <v>4.2923799000000002</v>
      </c>
      <c r="D2485" s="26">
        <v>-6.086302E-3</v>
      </c>
      <c r="E2485" s="28">
        <f t="shared" si="114"/>
        <v>1.0310503333333333E-3</v>
      </c>
      <c r="F2485" s="18">
        <f t="shared" si="115"/>
        <v>4.3278756100623177</v>
      </c>
      <c r="G2485" s="12">
        <f t="shared" si="116"/>
        <v>29.839506926466626</v>
      </c>
    </row>
    <row r="2486" spans="1:7" x14ac:dyDescent="0.25">
      <c r="A2486" s="24">
        <v>123.62694999999999</v>
      </c>
      <c r="B2486" s="23">
        <v>-122.4228</v>
      </c>
      <c r="C2486" s="25">
        <v>4.2923450000000001</v>
      </c>
      <c r="D2486" s="26">
        <v>-6.0873209000000001E-3</v>
      </c>
      <c r="E2486" s="28">
        <f t="shared" si="114"/>
        <v>1.0312201500000001E-3</v>
      </c>
      <c r="F2486" s="18">
        <f t="shared" si="115"/>
        <v>4.3298208371445517</v>
      </c>
      <c r="G2486" s="12">
        <f t="shared" si="116"/>
        <v>29.852918729906381</v>
      </c>
    </row>
    <row r="2487" spans="1:7" x14ac:dyDescent="0.25">
      <c r="A2487" s="24">
        <v>123.67676</v>
      </c>
      <c r="B2487" s="23">
        <v>-122.47573</v>
      </c>
      <c r="C2487" s="25">
        <v>4.2922257999999998</v>
      </c>
      <c r="D2487" s="26">
        <v>-6.0907304000000001E-3</v>
      </c>
      <c r="E2487" s="28">
        <f t="shared" si="114"/>
        <v>1.0317884E-3</v>
      </c>
      <c r="F2487" s="18">
        <f t="shared" si="115"/>
        <v>4.3316928529529646</v>
      </c>
      <c r="G2487" s="12">
        <f t="shared" si="116"/>
        <v>29.865825761834856</v>
      </c>
    </row>
    <row r="2488" spans="1:7" x14ac:dyDescent="0.25">
      <c r="A2488" s="24">
        <v>123.72656000000001</v>
      </c>
      <c r="B2488" s="23">
        <v>-122.52200000000001</v>
      </c>
      <c r="C2488" s="25">
        <v>4.2922573000000002</v>
      </c>
      <c r="D2488" s="26">
        <v>-6.0928998999999996E-3</v>
      </c>
      <c r="E2488" s="28">
        <f t="shared" si="114"/>
        <v>1.0321499833333334E-3</v>
      </c>
      <c r="F2488" s="18">
        <f t="shared" si="115"/>
        <v>4.3333293194456006</v>
      </c>
      <c r="G2488" s="12">
        <f t="shared" si="116"/>
        <v>29.877108746292272</v>
      </c>
    </row>
    <row r="2489" spans="1:7" x14ac:dyDescent="0.25">
      <c r="A2489" s="24">
        <v>123.77637</v>
      </c>
      <c r="B2489" s="23">
        <v>-122.56406</v>
      </c>
      <c r="C2489" s="25">
        <v>4.2922868999999997</v>
      </c>
      <c r="D2489" s="26">
        <v>-6.0964347999999998E-3</v>
      </c>
      <c r="E2489" s="28">
        <f t="shared" si="114"/>
        <v>1.0327391333333333E-3</v>
      </c>
      <c r="F2489" s="18">
        <f t="shared" si="115"/>
        <v>4.3348168876470323</v>
      </c>
      <c r="G2489" s="12">
        <f t="shared" si="116"/>
        <v>29.88736511815911</v>
      </c>
    </row>
    <row r="2490" spans="1:7" x14ac:dyDescent="0.25">
      <c r="A2490" s="24">
        <v>123.82617</v>
      </c>
      <c r="B2490" s="23">
        <v>-122.62487</v>
      </c>
      <c r="C2490" s="25">
        <v>4.2921839000000004</v>
      </c>
      <c r="D2490" s="26">
        <v>-6.0980497000000002E-3</v>
      </c>
      <c r="E2490" s="28">
        <f t="shared" si="114"/>
        <v>1.0330082833333333E-3</v>
      </c>
      <c r="F2490" s="18">
        <f t="shared" si="115"/>
        <v>4.3369676014446812</v>
      </c>
      <c r="G2490" s="12">
        <f t="shared" si="116"/>
        <v>29.902193695744053</v>
      </c>
    </row>
    <row r="2491" spans="1:7" x14ac:dyDescent="0.25">
      <c r="A2491" s="24">
        <v>123.87598</v>
      </c>
      <c r="B2491" s="23">
        <v>-122.65833000000001</v>
      </c>
      <c r="C2491" s="25">
        <v>4.2921467</v>
      </c>
      <c r="D2491" s="26">
        <v>-6.1015784999999996E-3</v>
      </c>
      <c r="E2491" s="28">
        <f t="shared" si="114"/>
        <v>1.0335964166666666E-3</v>
      </c>
      <c r="F2491" s="18">
        <f t="shared" si="115"/>
        <v>4.3381510068659823</v>
      </c>
      <c r="G2491" s="12">
        <f t="shared" si="116"/>
        <v>29.910352949254857</v>
      </c>
    </row>
    <row r="2492" spans="1:7" x14ac:dyDescent="0.25">
      <c r="A2492" s="24">
        <v>123.92578</v>
      </c>
      <c r="B2492" s="23">
        <v>-122.69371</v>
      </c>
      <c r="C2492" s="25">
        <v>4.2921052</v>
      </c>
      <c r="D2492" s="26">
        <v>-6.1019897000000002E-3</v>
      </c>
      <c r="E2492" s="28">
        <f t="shared" si="114"/>
        <v>1.03366495E-3</v>
      </c>
      <c r="F2492" s="18">
        <f t="shared" si="115"/>
        <v>4.3394023183963357</v>
      </c>
      <c r="G2492" s="12">
        <f t="shared" si="116"/>
        <v>29.918980396631198</v>
      </c>
    </row>
    <row r="2493" spans="1:7" x14ac:dyDescent="0.25">
      <c r="A2493" s="24">
        <v>123.97559</v>
      </c>
      <c r="B2493" s="23">
        <v>-122.75812999999999</v>
      </c>
      <c r="C2493" s="25">
        <v>4.2920293999999997</v>
      </c>
      <c r="D2493" s="26">
        <v>-6.1077713000000002E-3</v>
      </c>
      <c r="E2493" s="28">
        <f t="shared" si="114"/>
        <v>1.0346285500000001E-3</v>
      </c>
      <c r="F2493" s="18">
        <f t="shared" si="115"/>
        <v>4.3416807098261083</v>
      </c>
      <c r="G2493" s="12">
        <f t="shared" si="116"/>
        <v>29.934689276223729</v>
      </c>
    </row>
    <row r="2494" spans="1:7" x14ac:dyDescent="0.25">
      <c r="A2494" s="24">
        <v>124.02539</v>
      </c>
      <c r="B2494" s="23">
        <v>-122.80148</v>
      </c>
      <c r="C2494" s="25">
        <v>4.2920470000000002</v>
      </c>
      <c r="D2494" s="26">
        <v>-6.1096967999999998E-3</v>
      </c>
      <c r="E2494" s="28">
        <f t="shared" si="114"/>
        <v>1.0349494666666667E-3</v>
      </c>
      <c r="F2494" s="18">
        <f t="shared" si="115"/>
        <v>4.3432139024445604</v>
      </c>
      <c r="G2494" s="12">
        <f t="shared" si="116"/>
        <v>29.945260215843973</v>
      </c>
    </row>
    <row r="2495" spans="1:7" x14ac:dyDescent="0.25">
      <c r="A2495" s="24">
        <v>124.0752</v>
      </c>
      <c r="B2495" s="23">
        <v>-122.8522</v>
      </c>
      <c r="C2495" s="25">
        <v>4.2919574000000003</v>
      </c>
      <c r="D2495" s="26">
        <v>-6.1120326000000001E-3</v>
      </c>
      <c r="E2495" s="28">
        <f t="shared" si="114"/>
        <v>1.0353387666666668E-3</v>
      </c>
      <c r="F2495" s="18">
        <f t="shared" si="115"/>
        <v>4.3450077554920323</v>
      </c>
      <c r="G2495" s="12">
        <f t="shared" si="116"/>
        <v>29.957628337125144</v>
      </c>
    </row>
    <row r="2496" spans="1:7" x14ac:dyDescent="0.25">
      <c r="A2496" s="24">
        <v>124.125</v>
      </c>
      <c r="B2496" s="23">
        <v>-122.90115</v>
      </c>
      <c r="C2496" s="25">
        <v>4.2920480000000003</v>
      </c>
      <c r="D2496" s="26">
        <v>-6.1147390000000001E-3</v>
      </c>
      <c r="E2496" s="28">
        <f t="shared" si="114"/>
        <v>1.0357898333333334E-3</v>
      </c>
      <c r="F2496" s="18">
        <f t="shared" si="115"/>
        <v>4.3467390075952208</v>
      </c>
      <c r="G2496" s="12">
        <f t="shared" si="116"/>
        <v>29.969564842186536</v>
      </c>
    </row>
    <row r="2497" spans="1:7" x14ac:dyDescent="0.25">
      <c r="A2497" s="24">
        <v>124.1748</v>
      </c>
      <c r="B2497" s="23">
        <v>-122.94434</v>
      </c>
      <c r="C2497" s="25">
        <v>4.2919283000000004</v>
      </c>
      <c r="D2497" s="26">
        <v>-6.1188223999999996E-3</v>
      </c>
      <c r="E2497" s="28">
        <f t="shared" si="114"/>
        <v>1.0364704E-3</v>
      </c>
      <c r="F2497" s="18">
        <f t="shared" si="115"/>
        <v>4.3482665413712516</v>
      </c>
      <c r="G2497" s="12">
        <f t="shared" si="116"/>
        <v>29.980096765651318</v>
      </c>
    </row>
    <row r="2498" spans="1:7" x14ac:dyDescent="0.25">
      <c r="A2498" s="24">
        <v>124.22461</v>
      </c>
      <c r="B2498" s="23">
        <v>-123.01221</v>
      </c>
      <c r="C2498" s="25">
        <v>4.2918605999999997</v>
      </c>
      <c r="D2498" s="26">
        <v>-6.1204913000000001E-3</v>
      </c>
      <c r="E2498" s="28">
        <f t="shared" si="114"/>
        <v>1.0367485500000001E-3</v>
      </c>
      <c r="F2498" s="18">
        <f t="shared" si="115"/>
        <v>4.3506669515907284</v>
      </c>
      <c r="G2498" s="12">
        <f t="shared" si="116"/>
        <v>29.996646931095977</v>
      </c>
    </row>
    <row r="2499" spans="1:7" x14ac:dyDescent="0.25">
      <c r="A2499" s="24">
        <v>124.27441</v>
      </c>
      <c r="B2499" s="23">
        <v>-123.06865999999999</v>
      </c>
      <c r="C2499" s="25">
        <v>4.2919492999999997</v>
      </c>
      <c r="D2499" s="26">
        <v>-6.1238287000000002E-3</v>
      </c>
      <c r="E2499" s="28">
        <f t="shared" si="114"/>
        <v>1.0373047833333335E-3</v>
      </c>
      <c r="F2499" s="18">
        <f t="shared" si="115"/>
        <v>4.3526634619324032</v>
      </c>
      <c r="G2499" s="12">
        <f t="shared" si="116"/>
        <v>30.010412318444601</v>
      </c>
    </row>
    <row r="2500" spans="1:7" x14ac:dyDescent="0.25">
      <c r="A2500" s="24">
        <v>124.32422</v>
      </c>
      <c r="B2500" s="23">
        <v>-123.11798</v>
      </c>
      <c r="C2500" s="25">
        <v>4.2917642999999996</v>
      </c>
      <c r="D2500" s="26">
        <v>-6.1257839999999996E-3</v>
      </c>
      <c r="E2500" s="28">
        <f t="shared" si="114"/>
        <v>1.0376306666666666E-3</v>
      </c>
      <c r="F2500" s="18">
        <f t="shared" si="115"/>
        <v>4.3544078001086906</v>
      </c>
      <c r="G2500" s="12">
        <f t="shared" si="116"/>
        <v>30.022439048365495</v>
      </c>
    </row>
    <row r="2501" spans="1:7" x14ac:dyDescent="0.25">
      <c r="A2501" s="24">
        <v>124.37402</v>
      </c>
      <c r="B2501" s="23">
        <v>-123.16615</v>
      </c>
      <c r="C2501" s="25">
        <v>4.2917581</v>
      </c>
      <c r="D2501" s="26">
        <v>-6.1286031000000003E-3</v>
      </c>
      <c r="E2501" s="28">
        <f t="shared" ref="E2501:E2564" si="117" xml:space="preserve"> (delta_0 - D2501) / L</f>
        <v>1.0381005166666668E-3</v>
      </c>
      <c r="F2501" s="18">
        <f t="shared" ref="F2501:F2564" si="118" xml:space="preserve"> -B2501 / A_6x12_in2</f>
        <v>4.3561114653550765</v>
      </c>
      <c r="G2501" s="12">
        <f t="shared" ref="G2501:G2564" si="119" xml:space="preserve"> -B2501 * kip_to_N / A_6x12_mm2</f>
        <v>30.034185349669006</v>
      </c>
    </row>
    <row r="2502" spans="1:7" x14ac:dyDescent="0.25">
      <c r="A2502" s="24">
        <v>124.42383</v>
      </c>
      <c r="B2502" s="23">
        <v>-123.21055</v>
      </c>
      <c r="C2502" s="25">
        <v>4.2918205</v>
      </c>
      <c r="D2502" s="26">
        <v>-6.1339856999999996E-3</v>
      </c>
      <c r="E2502" s="28">
        <f t="shared" si="117"/>
        <v>1.0389976166666666E-3</v>
      </c>
      <c r="F2502" s="18">
        <f t="shared" si="118"/>
        <v>4.3576817941269166</v>
      </c>
      <c r="G2502" s="12">
        <f t="shared" si="119"/>
        <v>30.045012332809467</v>
      </c>
    </row>
    <row r="2503" spans="1:7" x14ac:dyDescent="0.25">
      <c r="A2503" s="24">
        <v>124.47363</v>
      </c>
      <c r="B2503" s="23">
        <v>-123.27809000000001</v>
      </c>
      <c r="C2503" s="25">
        <v>4.2917614000000004</v>
      </c>
      <c r="D2503" s="26">
        <v>-6.1364588000000003E-3</v>
      </c>
      <c r="E2503" s="28">
        <f t="shared" si="117"/>
        <v>1.0394098000000001E-3</v>
      </c>
      <c r="F2503" s="18">
        <f t="shared" si="118"/>
        <v>4.3600705329839009</v>
      </c>
      <c r="G2503" s="12">
        <f t="shared" si="119"/>
        <v>30.061482027433488</v>
      </c>
    </row>
    <row r="2504" spans="1:7" x14ac:dyDescent="0.25">
      <c r="A2504" s="24">
        <v>124.52343999999999</v>
      </c>
      <c r="B2504" s="23">
        <v>-123.30859</v>
      </c>
      <c r="C2504" s="25">
        <v>4.2917522999999997</v>
      </c>
      <c r="D2504" s="26">
        <v>-6.1386823999999996E-3</v>
      </c>
      <c r="E2504" s="28">
        <f t="shared" si="117"/>
        <v>1.0397804000000001E-3</v>
      </c>
      <c r="F2504" s="18">
        <f t="shared" si="118"/>
        <v>4.3611492498204116</v>
      </c>
      <c r="G2504" s="12">
        <f t="shared" si="119"/>
        <v>30.068919482068264</v>
      </c>
    </row>
    <row r="2505" spans="1:7" x14ac:dyDescent="0.25">
      <c r="A2505" s="24">
        <v>124.57324</v>
      </c>
      <c r="B2505" s="23">
        <v>-123.36806</v>
      </c>
      <c r="C2505" s="25">
        <v>4.2916411999999999</v>
      </c>
      <c r="D2505" s="26">
        <v>-6.1400411999999998E-3</v>
      </c>
      <c r="E2505" s="28">
        <f t="shared" si="117"/>
        <v>1.0400068666666666E-3</v>
      </c>
      <c r="F2505" s="18">
        <f t="shared" si="118"/>
        <v>4.3632525708127847</v>
      </c>
      <c r="G2505" s="12">
        <f t="shared" si="119"/>
        <v>30.083421299351219</v>
      </c>
    </row>
    <row r="2506" spans="1:7" x14ac:dyDescent="0.25">
      <c r="A2506" s="24">
        <v>124.62305000000001</v>
      </c>
      <c r="B2506" s="23">
        <v>-123.38124999999999</v>
      </c>
      <c r="C2506" s="25">
        <v>4.2916483999999997</v>
      </c>
      <c r="D2506" s="26">
        <v>-6.1423242999999999E-3</v>
      </c>
      <c r="E2506" s="28">
        <f t="shared" si="117"/>
        <v>1.0403873833333334E-3</v>
      </c>
      <c r="F2506" s="18">
        <f t="shared" si="118"/>
        <v>4.3637190716348693</v>
      </c>
      <c r="G2506" s="12">
        <f t="shared" si="119"/>
        <v>30.08663769366704</v>
      </c>
    </row>
    <row r="2507" spans="1:7" x14ac:dyDescent="0.25">
      <c r="A2507" s="24">
        <v>124.67285</v>
      </c>
      <c r="B2507" s="23">
        <v>-123.43254</v>
      </c>
      <c r="C2507" s="25">
        <v>4.2916531999999998</v>
      </c>
      <c r="D2507" s="26">
        <v>-6.1451732000000004E-3</v>
      </c>
      <c r="E2507" s="28">
        <f t="shared" si="117"/>
        <v>1.0408622000000001E-3</v>
      </c>
      <c r="F2507" s="18">
        <f t="shared" si="118"/>
        <v>4.3655330843084661</v>
      </c>
      <c r="G2507" s="12">
        <f t="shared" si="119"/>
        <v>30.099144810002045</v>
      </c>
    </row>
    <row r="2508" spans="1:7" x14ac:dyDescent="0.25">
      <c r="A2508" s="24">
        <v>124.72266</v>
      </c>
      <c r="B2508" s="23">
        <v>-123.4877</v>
      </c>
      <c r="C2508" s="25">
        <v>4.2916135999999998</v>
      </c>
      <c r="D2508" s="26">
        <v>-6.1482131000000001E-3</v>
      </c>
      <c r="E2508" s="28">
        <f t="shared" si="117"/>
        <v>1.0413688500000001E-3</v>
      </c>
      <c r="F2508" s="18">
        <f t="shared" si="118"/>
        <v>4.3674839702331214</v>
      </c>
      <c r="G2508" s="12">
        <f t="shared" si="119"/>
        <v>30.112595629597266</v>
      </c>
    </row>
    <row r="2509" spans="1:7" x14ac:dyDescent="0.25">
      <c r="A2509" s="24">
        <v>124.77246</v>
      </c>
      <c r="B2509" s="23">
        <v>-123.54237999999999</v>
      </c>
      <c r="C2509" s="25">
        <v>4.2915649</v>
      </c>
      <c r="D2509" s="26">
        <v>-6.1498815E-3</v>
      </c>
      <c r="E2509" s="28">
        <f t="shared" si="117"/>
        <v>1.0416469166666666E-3</v>
      </c>
      <c r="F2509" s="18">
        <f t="shared" si="118"/>
        <v>4.3694178796305128</v>
      </c>
      <c r="G2509" s="12">
        <f t="shared" si="119"/>
        <v>30.125929400726097</v>
      </c>
    </row>
    <row r="2510" spans="1:7" x14ac:dyDescent="0.25">
      <c r="A2510" s="24">
        <v>124.82227</v>
      </c>
      <c r="B2510" s="23">
        <v>-123.57966999999999</v>
      </c>
      <c r="C2510" s="25">
        <v>4.2915406000000003</v>
      </c>
      <c r="D2510" s="26">
        <v>-6.1518131000000004E-3</v>
      </c>
      <c r="E2510" s="28">
        <f t="shared" si="117"/>
        <v>1.0419688500000002E-3</v>
      </c>
      <c r="F2510" s="18">
        <f t="shared" si="118"/>
        <v>4.3707367435922677</v>
      </c>
      <c r="G2510" s="12">
        <f t="shared" si="119"/>
        <v>30.135022603458253</v>
      </c>
    </row>
    <row r="2511" spans="1:7" x14ac:dyDescent="0.25">
      <c r="A2511" s="24">
        <v>124.87206999999999</v>
      </c>
      <c r="B2511" s="23">
        <v>-123.63169000000001</v>
      </c>
      <c r="C2511" s="25">
        <v>4.2914728999999996</v>
      </c>
      <c r="D2511" s="26">
        <v>-6.1532970999999999E-3</v>
      </c>
      <c r="E2511" s="28">
        <f t="shared" si="117"/>
        <v>1.0422161833333334E-3</v>
      </c>
      <c r="F2511" s="18">
        <f t="shared" si="118"/>
        <v>4.3725765747344107</v>
      </c>
      <c r="G2511" s="12">
        <f t="shared" si="119"/>
        <v>30.147707731002555</v>
      </c>
    </row>
    <row r="2512" spans="1:7" x14ac:dyDescent="0.25">
      <c r="A2512" s="24">
        <v>124.92188</v>
      </c>
      <c r="B2512" s="23">
        <v>-123.68488000000001</v>
      </c>
      <c r="C2512" s="25">
        <v>4.2914171000000003</v>
      </c>
      <c r="D2512" s="26">
        <v>-6.1553301999999997E-3</v>
      </c>
      <c r="E2512" s="28">
        <f t="shared" si="117"/>
        <v>1.0425550333333334E-3</v>
      </c>
      <c r="F2512" s="18">
        <f t="shared" si="118"/>
        <v>4.3744577861617566</v>
      </c>
      <c r="G2512" s="12">
        <f t="shared" si="119"/>
        <v>30.160678164183658</v>
      </c>
    </row>
    <row r="2513" spans="1:7" x14ac:dyDescent="0.25">
      <c r="A2513" s="24">
        <v>124.97168000000001</v>
      </c>
      <c r="B2513" s="23">
        <v>-123.74284</v>
      </c>
      <c r="C2513" s="25">
        <v>4.2913107999999998</v>
      </c>
      <c r="D2513" s="26">
        <v>-6.1573805000000002E-3</v>
      </c>
      <c r="E2513" s="28">
        <f t="shared" si="117"/>
        <v>1.04289675E-3</v>
      </c>
      <c r="F2513" s="18">
        <f t="shared" si="118"/>
        <v>4.3765077018287801</v>
      </c>
      <c r="G2513" s="12">
        <f t="shared" si="119"/>
        <v>30.174811766499449</v>
      </c>
    </row>
    <row r="2514" spans="1:7" x14ac:dyDescent="0.25">
      <c r="A2514" s="24">
        <v>125.02148</v>
      </c>
      <c r="B2514" s="23">
        <v>-123.78685</v>
      </c>
      <c r="C2514" s="25">
        <v>4.2914437999999997</v>
      </c>
      <c r="D2514" s="26">
        <v>-6.1608911000000004E-3</v>
      </c>
      <c r="E2514" s="28">
        <f t="shared" si="117"/>
        <v>1.04348185E-3</v>
      </c>
      <c r="F2514" s="18">
        <f t="shared" si="118"/>
        <v>4.3780642371722189</v>
      </c>
      <c r="G2514" s="12">
        <f t="shared" si="119"/>
        <v>30.185543647760969</v>
      </c>
    </row>
    <row r="2515" spans="1:7" x14ac:dyDescent="0.25">
      <c r="A2515" s="24">
        <v>125.07129</v>
      </c>
      <c r="B2515" s="23">
        <v>-123.84782</v>
      </c>
      <c r="C2515" s="25">
        <v>4.2913461000000002</v>
      </c>
      <c r="D2515" s="26">
        <v>-6.1648841999999999E-3</v>
      </c>
      <c r="E2515" s="28">
        <f t="shared" si="117"/>
        <v>1.0441473666666667E-3</v>
      </c>
      <c r="F2515" s="18">
        <f t="shared" si="118"/>
        <v>4.3802206098122882</v>
      </c>
      <c r="G2515" s="12">
        <f t="shared" si="119"/>
        <v>30.200411241501374</v>
      </c>
    </row>
    <row r="2516" spans="1:7" x14ac:dyDescent="0.25">
      <c r="A2516" s="24">
        <v>125.12109</v>
      </c>
      <c r="B2516" s="23">
        <v>-123.89713999999999</v>
      </c>
      <c r="C2516" s="25">
        <v>4.2913259999999998</v>
      </c>
      <c r="D2516" s="26">
        <v>-6.1673285000000003E-3</v>
      </c>
      <c r="E2516" s="28">
        <f t="shared" si="117"/>
        <v>1.0445547500000001E-3</v>
      </c>
      <c r="F2516" s="18">
        <f t="shared" si="118"/>
        <v>4.3819649479885756</v>
      </c>
      <c r="G2516" s="12">
        <f t="shared" si="119"/>
        <v>30.212437971422261</v>
      </c>
    </row>
    <row r="2517" spans="1:7" x14ac:dyDescent="0.25">
      <c r="A2517" s="24">
        <v>125.1709</v>
      </c>
      <c r="B2517" s="23">
        <v>-123.94994</v>
      </c>
      <c r="C2517" s="25">
        <v>4.2913189000000003</v>
      </c>
      <c r="D2517" s="26">
        <v>-6.1704754000000001E-3</v>
      </c>
      <c r="E2517" s="28">
        <f t="shared" si="117"/>
        <v>1.0450792333333333E-3</v>
      </c>
      <c r="F2517" s="18">
        <f t="shared" si="118"/>
        <v>4.3838323659875202</v>
      </c>
      <c r="G2517" s="12">
        <f t="shared" si="119"/>
        <v>30.225313302724423</v>
      </c>
    </row>
    <row r="2518" spans="1:7" x14ac:dyDescent="0.25">
      <c r="A2518" s="24">
        <v>125.22069999999999</v>
      </c>
      <c r="B2518" s="23">
        <v>-124.00870999999999</v>
      </c>
      <c r="C2518" s="25">
        <v>4.2912334999999997</v>
      </c>
      <c r="D2518" s="26">
        <v>-6.1743259000000003E-3</v>
      </c>
      <c r="E2518" s="28">
        <f t="shared" si="117"/>
        <v>1.0457209833333334E-3</v>
      </c>
      <c r="F2518" s="18">
        <f t="shared" si="118"/>
        <v>4.3859109295443002</v>
      </c>
      <c r="G2518" s="12">
        <f t="shared" si="119"/>
        <v>30.239644424327235</v>
      </c>
    </row>
    <row r="2519" spans="1:7" x14ac:dyDescent="0.25">
      <c r="A2519" s="24">
        <v>125.27051</v>
      </c>
      <c r="B2519" s="23">
        <v>-124.05592</v>
      </c>
      <c r="C2519" s="25">
        <v>4.2911558000000003</v>
      </c>
      <c r="D2519" s="26">
        <v>-6.1743496999999998E-3</v>
      </c>
      <c r="E2519" s="28">
        <f t="shared" si="117"/>
        <v>1.0457249499999999E-3</v>
      </c>
      <c r="F2519" s="18">
        <f t="shared" si="118"/>
        <v>4.38758064173616</v>
      </c>
      <c r="G2519" s="12">
        <f t="shared" si="119"/>
        <v>30.251156628697984</v>
      </c>
    </row>
    <row r="2520" spans="1:7" x14ac:dyDescent="0.25">
      <c r="A2520" s="24">
        <v>125.32031000000001</v>
      </c>
      <c r="B2520" s="23">
        <v>-124.08525</v>
      </c>
      <c r="C2520" s="25">
        <v>4.2911606000000004</v>
      </c>
      <c r="D2520" s="26">
        <v>-6.1772824000000002E-3</v>
      </c>
      <c r="E2520" s="28">
        <f t="shared" si="117"/>
        <v>1.0462137333333333E-3</v>
      </c>
      <c r="F2520" s="18">
        <f t="shared" si="118"/>
        <v>4.3886179782874679</v>
      </c>
      <c r="G2520" s="12">
        <f t="shared" si="119"/>
        <v>30.258308777695952</v>
      </c>
    </row>
    <row r="2521" spans="1:7" x14ac:dyDescent="0.25">
      <c r="A2521" s="24">
        <v>125.37012</v>
      </c>
      <c r="B2521" s="23">
        <v>-124.15123</v>
      </c>
      <c r="C2521" s="25">
        <v>4.2911767999999997</v>
      </c>
      <c r="D2521" s="26">
        <v>-6.1807809000000002E-3</v>
      </c>
      <c r="E2521" s="28">
        <f t="shared" si="117"/>
        <v>1.0467968166666668E-3</v>
      </c>
      <c r="F2521" s="18">
        <f t="shared" si="118"/>
        <v>4.3909515434308464</v>
      </c>
      <c r="G2521" s="12">
        <f t="shared" si="119"/>
        <v>30.274398064804227</v>
      </c>
    </row>
    <row r="2522" spans="1:7" x14ac:dyDescent="0.25">
      <c r="A2522" s="24">
        <v>125.41992</v>
      </c>
      <c r="B2522" s="23">
        <v>-124.20362</v>
      </c>
      <c r="C2522" s="25">
        <v>4.2911071999999999</v>
      </c>
      <c r="D2522" s="26">
        <v>-6.1845062000000003E-3</v>
      </c>
      <c r="E2522" s="28">
        <f t="shared" si="117"/>
        <v>1.0474177000000002E-3</v>
      </c>
      <c r="F2522" s="18">
        <f t="shared" si="118"/>
        <v>4.3928044606460874</v>
      </c>
      <c r="G2522" s="12">
        <f t="shared" si="119"/>
        <v>30.287173417208027</v>
      </c>
    </row>
    <row r="2523" spans="1:7" x14ac:dyDescent="0.25">
      <c r="A2523" s="24">
        <v>125.46973</v>
      </c>
      <c r="B2523" s="23">
        <v>-124.22787</v>
      </c>
      <c r="C2523" s="25">
        <v>4.2910776000000004</v>
      </c>
      <c r="D2523" s="26">
        <v>-6.1873257999999999E-3</v>
      </c>
      <c r="E2523" s="28">
        <f t="shared" si="117"/>
        <v>1.0478876333333334E-3</v>
      </c>
      <c r="F2523" s="18">
        <f t="shared" si="118"/>
        <v>4.3936621289505267</v>
      </c>
      <c r="G2523" s="12">
        <f t="shared" si="119"/>
        <v>30.2930868032701</v>
      </c>
    </row>
    <row r="2524" spans="1:7" x14ac:dyDescent="0.25">
      <c r="A2524" s="24">
        <v>125.51953</v>
      </c>
      <c r="B2524" s="23">
        <v>-124.27267999999999</v>
      </c>
      <c r="C2524" s="25">
        <v>4.2910136999999997</v>
      </c>
      <c r="D2524" s="26">
        <v>-6.1873192999999998E-3</v>
      </c>
      <c r="E2524" s="28">
        <f t="shared" si="117"/>
        <v>1.04788655E-3</v>
      </c>
      <c r="F2524" s="18">
        <f t="shared" si="118"/>
        <v>4.3952469585060712</v>
      </c>
      <c r="G2524" s="12">
        <f t="shared" si="119"/>
        <v>30.304013765308927</v>
      </c>
    </row>
    <row r="2525" spans="1:7" x14ac:dyDescent="0.25">
      <c r="A2525" s="24">
        <v>125.56934</v>
      </c>
      <c r="B2525" s="23">
        <v>-124.32852</v>
      </c>
      <c r="C2525" s="25">
        <v>4.291029</v>
      </c>
      <c r="D2525" s="26">
        <v>-6.1918855999999996E-3</v>
      </c>
      <c r="E2525" s="28">
        <f t="shared" si="117"/>
        <v>1.0486476E-3</v>
      </c>
      <c r="F2525" s="18">
        <f t="shared" si="118"/>
        <v>4.3972218945110155</v>
      </c>
      <c r="G2525" s="12">
        <f t="shared" si="119"/>
        <v>30.317630403564863</v>
      </c>
    </row>
    <row r="2526" spans="1:7" x14ac:dyDescent="0.25">
      <c r="A2526" s="24">
        <v>125.61914</v>
      </c>
      <c r="B2526" s="23">
        <v>-124.38968</v>
      </c>
      <c r="C2526" s="25">
        <v>4.2909942000000001</v>
      </c>
      <c r="D2526" s="26">
        <v>-6.1936135999999999E-3</v>
      </c>
      <c r="E2526" s="28">
        <f t="shared" si="117"/>
        <v>1.0489356E-3</v>
      </c>
      <c r="F2526" s="18">
        <f t="shared" si="118"/>
        <v>4.3993849870264601</v>
      </c>
      <c r="G2526" s="12">
        <f t="shared" si="119"/>
        <v>30.332544328989869</v>
      </c>
    </row>
    <row r="2527" spans="1:7" x14ac:dyDescent="0.25">
      <c r="A2527" s="24">
        <v>125.66895</v>
      </c>
      <c r="B2527" s="23">
        <v>-124.44208999999999</v>
      </c>
      <c r="C2527" s="25">
        <v>4.2910079999999997</v>
      </c>
      <c r="D2527" s="26">
        <v>-6.1974763E-3</v>
      </c>
      <c r="E2527" s="28">
        <f t="shared" si="117"/>
        <v>1.0495793833333333E-3</v>
      </c>
      <c r="F2527" s="18">
        <f t="shared" si="118"/>
        <v>4.4012386115970035</v>
      </c>
      <c r="G2527" s="12">
        <f t="shared" si="119"/>
        <v>30.3453245584131</v>
      </c>
    </row>
    <row r="2528" spans="1:7" x14ac:dyDescent="0.25">
      <c r="A2528" s="24">
        <v>125.71875</v>
      </c>
      <c r="B2528" s="23">
        <v>-124.50033999999999</v>
      </c>
      <c r="C2528" s="25">
        <v>4.2908635000000004</v>
      </c>
      <c r="D2528" s="26">
        <v>-6.1989421999999999E-3</v>
      </c>
      <c r="E2528" s="28">
        <f t="shared" si="117"/>
        <v>1.0498237000000001E-3</v>
      </c>
      <c r="F2528" s="18">
        <f t="shared" si="118"/>
        <v>4.4032987839159157</v>
      </c>
      <c r="G2528" s="12">
        <f t="shared" si="119"/>
        <v>30.359528877510662</v>
      </c>
    </row>
    <row r="2529" spans="1:7" x14ac:dyDescent="0.25">
      <c r="A2529" s="24">
        <v>125.76855</v>
      </c>
      <c r="B2529" s="23">
        <v>-124.55412</v>
      </c>
      <c r="C2529" s="25">
        <v>4.2908625999999996</v>
      </c>
      <c r="D2529" s="26">
        <v>-6.2019880999999999E-3</v>
      </c>
      <c r="E2529" s="28">
        <f t="shared" si="117"/>
        <v>1.05033135E-3</v>
      </c>
      <c r="F2529" s="18">
        <f t="shared" si="118"/>
        <v>4.4052008623246897</v>
      </c>
      <c r="G2529" s="12">
        <f t="shared" si="119"/>
        <v>30.372643182765032</v>
      </c>
    </row>
    <row r="2530" spans="1:7" x14ac:dyDescent="0.25">
      <c r="A2530" s="24">
        <v>125.81836</v>
      </c>
      <c r="B2530" s="23">
        <v>-124.59182</v>
      </c>
      <c r="C2530" s="25">
        <v>4.2907586000000002</v>
      </c>
      <c r="D2530" s="26">
        <v>-6.2048021000000002E-3</v>
      </c>
      <c r="E2530" s="28">
        <f t="shared" si="117"/>
        <v>1.0508003500000001E-3</v>
      </c>
      <c r="F2530" s="18">
        <f t="shared" si="118"/>
        <v>4.4065342270701482</v>
      </c>
      <c r="G2530" s="12">
        <f t="shared" si="119"/>
        <v>30.381836364395561</v>
      </c>
    </row>
    <row r="2531" spans="1:7" x14ac:dyDescent="0.25">
      <c r="A2531" s="24">
        <v>125.86816</v>
      </c>
      <c r="B2531" s="23">
        <v>-124.64022</v>
      </c>
      <c r="C2531" s="25">
        <v>4.2908549000000002</v>
      </c>
      <c r="D2531" s="26">
        <v>-6.2065660000000002E-3</v>
      </c>
      <c r="E2531" s="28">
        <f t="shared" si="117"/>
        <v>1.0510943333333334E-3</v>
      </c>
      <c r="F2531" s="18">
        <f t="shared" si="118"/>
        <v>4.408246026902515</v>
      </c>
      <c r="G2531" s="12">
        <f t="shared" si="119"/>
        <v>30.393638751422547</v>
      </c>
    </row>
    <row r="2532" spans="1:7" x14ac:dyDescent="0.25">
      <c r="A2532" s="24">
        <v>125.91797</v>
      </c>
      <c r="B2532" s="23">
        <v>-124.69038</v>
      </c>
      <c r="C2532" s="25">
        <v>4.2907639</v>
      </c>
      <c r="D2532" s="26">
        <v>-6.2112742999999998E-3</v>
      </c>
      <c r="E2532" s="28">
        <f t="shared" si="117"/>
        <v>1.0518790499999999E-3</v>
      </c>
      <c r="F2532" s="18">
        <f t="shared" si="118"/>
        <v>4.4100200740015127</v>
      </c>
      <c r="G2532" s="12">
        <f t="shared" si="119"/>
        <v>30.405870316159604</v>
      </c>
    </row>
    <row r="2533" spans="1:7" x14ac:dyDescent="0.25">
      <c r="A2533" s="24">
        <v>125.96777</v>
      </c>
      <c r="B2533" s="23">
        <v>-124.75256</v>
      </c>
      <c r="C2533" s="25">
        <v>4.2907352000000003</v>
      </c>
      <c r="D2533" s="26">
        <v>-6.2155839999999997E-3</v>
      </c>
      <c r="E2533" s="28">
        <f t="shared" si="117"/>
        <v>1.0525973333333333E-3</v>
      </c>
      <c r="F2533" s="18">
        <f t="shared" si="118"/>
        <v>4.4122192416373913</v>
      </c>
      <c r="G2533" s="12">
        <f t="shared" si="119"/>
        <v>30.42103296957568</v>
      </c>
    </row>
    <row r="2534" spans="1:7" x14ac:dyDescent="0.25">
      <c r="A2534" s="24">
        <v>126.01758</v>
      </c>
      <c r="B2534" s="23">
        <v>-124.80553</v>
      </c>
      <c r="C2534" s="25">
        <v>4.2907066</v>
      </c>
      <c r="D2534" s="26">
        <v>-6.2180337999999998E-3</v>
      </c>
      <c r="E2534" s="28">
        <f t="shared" si="117"/>
        <v>1.0530056333333333E-3</v>
      </c>
      <c r="F2534" s="18">
        <f t="shared" si="118"/>
        <v>4.414092672156408</v>
      </c>
      <c r="G2534" s="12">
        <f t="shared" si="119"/>
        <v>30.433949755543022</v>
      </c>
    </row>
    <row r="2535" spans="1:7" x14ac:dyDescent="0.25">
      <c r="A2535" s="24">
        <v>126.06738</v>
      </c>
      <c r="B2535" s="23">
        <v>-124.864</v>
      </c>
      <c r="C2535" s="25">
        <v>4.2906469999999999</v>
      </c>
      <c r="D2535" s="26">
        <v>-6.2190945999999999E-3</v>
      </c>
      <c r="E2535" s="28">
        <f t="shared" si="117"/>
        <v>1.0531824333333334E-3</v>
      </c>
      <c r="F2535" s="18">
        <f t="shared" si="118"/>
        <v>4.4161606253836494</v>
      </c>
      <c r="G2535" s="12">
        <f t="shared" si="119"/>
        <v>30.448207721854349</v>
      </c>
    </row>
    <row r="2536" spans="1:7" x14ac:dyDescent="0.25">
      <c r="A2536" s="24">
        <v>126.11718999999999</v>
      </c>
      <c r="B2536" s="23">
        <v>-124.90774</v>
      </c>
      <c r="C2536" s="25">
        <v>4.2905803000000002</v>
      </c>
      <c r="D2536" s="26">
        <v>-6.2234997999999998E-3</v>
      </c>
      <c r="E2536" s="28">
        <f t="shared" si="117"/>
        <v>1.0539166333333333E-3</v>
      </c>
      <c r="F2536" s="18">
        <f t="shared" si="118"/>
        <v>4.4177076114305018</v>
      </c>
      <c r="G2536" s="12">
        <f t="shared" si="119"/>
        <v>30.45887376335353</v>
      </c>
    </row>
    <row r="2537" spans="1:7" x14ac:dyDescent="0.25">
      <c r="A2537" s="24">
        <v>126.16699</v>
      </c>
      <c r="B2537" s="23">
        <v>-124.93019</v>
      </c>
      <c r="C2537" s="25">
        <v>4.2906655999999996</v>
      </c>
      <c r="D2537" s="26">
        <v>-6.2234639000000001E-3</v>
      </c>
      <c r="E2537" s="28">
        <f t="shared" si="117"/>
        <v>1.0539106500000001E-3</v>
      </c>
      <c r="F2537" s="18">
        <f t="shared" si="118"/>
        <v>4.4185016177577046</v>
      </c>
      <c r="G2537" s="12">
        <f t="shared" si="119"/>
        <v>30.464348217666664</v>
      </c>
    </row>
    <row r="2538" spans="1:7" x14ac:dyDescent="0.25">
      <c r="A2538" s="24">
        <v>126.21680000000001</v>
      </c>
      <c r="B2538" s="23">
        <v>-124.98698</v>
      </c>
      <c r="C2538" s="25">
        <v>4.2905850000000001</v>
      </c>
      <c r="D2538" s="26">
        <v>-6.2266941999999997E-3</v>
      </c>
      <c r="E2538" s="28">
        <f t="shared" si="117"/>
        <v>1.0544490333333333E-3</v>
      </c>
      <c r="F2538" s="18">
        <f t="shared" si="118"/>
        <v>4.4205101531395252</v>
      </c>
      <c r="G2538" s="12">
        <f t="shared" si="119"/>
        <v>30.478196514345647</v>
      </c>
    </row>
    <row r="2539" spans="1:7" x14ac:dyDescent="0.25">
      <c r="A2539" s="24">
        <v>126.2666</v>
      </c>
      <c r="B2539" s="23">
        <v>-125.03043</v>
      </c>
      <c r="C2539" s="25">
        <v>4.2905120999999999</v>
      </c>
      <c r="D2539" s="26">
        <v>-6.2311943999999999E-3</v>
      </c>
      <c r="E2539" s="28">
        <f t="shared" si="117"/>
        <v>1.0551990666666667E-3</v>
      </c>
      <c r="F2539" s="18">
        <f t="shared" si="118"/>
        <v>4.4220468825344899</v>
      </c>
      <c r="G2539" s="12">
        <f t="shared" si="119"/>
        <v>30.488791839063055</v>
      </c>
    </row>
    <row r="2540" spans="1:7" x14ac:dyDescent="0.25">
      <c r="A2540" s="24">
        <v>126.31641</v>
      </c>
      <c r="B2540" s="23">
        <v>-125.08776</v>
      </c>
      <c r="C2540" s="25">
        <v>4.2905331000000002</v>
      </c>
      <c r="D2540" s="26">
        <v>-6.2330364999999997E-3</v>
      </c>
      <c r="E2540" s="28">
        <f t="shared" si="117"/>
        <v>1.0555060833333334E-3</v>
      </c>
      <c r="F2540" s="18">
        <f t="shared" si="118"/>
        <v>4.4240745165094806</v>
      </c>
      <c r="G2540" s="12">
        <f t="shared" si="119"/>
        <v>30.502771815266716</v>
      </c>
    </row>
    <row r="2541" spans="1:7" x14ac:dyDescent="0.25">
      <c r="A2541" s="24">
        <v>126.36621</v>
      </c>
      <c r="B2541" s="23">
        <v>-125.14310999999999</v>
      </c>
      <c r="C2541" s="25">
        <v>4.2904796999999997</v>
      </c>
      <c r="D2541" s="26">
        <v>-6.2349197E-3</v>
      </c>
      <c r="E2541" s="28">
        <f t="shared" si="117"/>
        <v>1.05581995E-3</v>
      </c>
      <c r="F2541" s="18">
        <f t="shared" si="118"/>
        <v>4.4260321223095103</v>
      </c>
      <c r="G2541" s="12">
        <f t="shared" si="119"/>
        <v>30.516268966546541</v>
      </c>
    </row>
    <row r="2542" spans="1:7" x14ac:dyDescent="0.25">
      <c r="A2542" s="24">
        <v>126.41602</v>
      </c>
      <c r="B2542" s="23">
        <v>-125.19343000000001</v>
      </c>
      <c r="C2542" s="25">
        <v>4.2904577000000002</v>
      </c>
      <c r="D2542" s="26">
        <v>-6.2378164999999999E-3</v>
      </c>
      <c r="E2542" s="28">
        <f t="shared" si="117"/>
        <v>1.0563027500000001E-3</v>
      </c>
      <c r="F2542" s="18">
        <f t="shared" si="118"/>
        <v>4.4278118282509302</v>
      </c>
      <c r="G2542" s="12">
        <f t="shared" si="119"/>
        <v>30.528539547439067</v>
      </c>
    </row>
    <row r="2543" spans="1:7" x14ac:dyDescent="0.25">
      <c r="A2543" s="24">
        <v>126.46581999999999</v>
      </c>
      <c r="B2543" s="23">
        <v>-125.22451</v>
      </c>
      <c r="C2543" s="25">
        <v>4.2904358</v>
      </c>
      <c r="D2543" s="26">
        <v>-6.2394375000000002E-3</v>
      </c>
      <c r="E2543" s="28">
        <f t="shared" si="117"/>
        <v>1.0565729166666668E-3</v>
      </c>
      <c r="F2543" s="18">
        <f t="shared" si="118"/>
        <v>4.4289110583912175</v>
      </c>
      <c r="G2543" s="12">
        <f t="shared" si="119"/>
        <v>30.536118435637384</v>
      </c>
    </row>
    <row r="2544" spans="1:7" x14ac:dyDescent="0.25">
      <c r="A2544" s="24">
        <v>126.51563</v>
      </c>
      <c r="B2544" s="23">
        <v>-125.27869</v>
      </c>
      <c r="C2544" s="25">
        <v>4.2904214999999999</v>
      </c>
      <c r="D2544" s="26">
        <v>-6.2404573000000001E-3</v>
      </c>
      <c r="E2544" s="28">
        <f t="shared" si="117"/>
        <v>1.0567428833333334E-3</v>
      </c>
      <c r="F2544" s="18">
        <f t="shared" si="118"/>
        <v>4.4308272839060443</v>
      </c>
      <c r="G2544" s="12">
        <f t="shared" si="119"/>
        <v>30.549330281280408</v>
      </c>
    </row>
    <row r="2545" spans="1:7" x14ac:dyDescent="0.25">
      <c r="A2545" s="24">
        <v>126.56543000000001</v>
      </c>
      <c r="B2545" s="23">
        <v>-125.3258</v>
      </c>
      <c r="C2545" s="25">
        <v>4.2903523000000003</v>
      </c>
      <c r="D2545" s="26">
        <v>-6.2425793000000004E-3</v>
      </c>
      <c r="E2545" s="28">
        <f t="shared" si="117"/>
        <v>1.0570965500000002E-3</v>
      </c>
      <c r="F2545" s="18">
        <f t="shared" si="118"/>
        <v>4.4324934593213907</v>
      </c>
      <c r="G2545" s="12">
        <f t="shared" si="119"/>
        <v>30.560818100553988</v>
      </c>
    </row>
    <row r="2546" spans="1:7" x14ac:dyDescent="0.25">
      <c r="A2546" s="24">
        <v>126.61523</v>
      </c>
      <c r="B2546" s="23">
        <v>-125.36257000000001</v>
      </c>
      <c r="C2546" s="25">
        <v>4.2902141</v>
      </c>
      <c r="D2546" s="26">
        <v>-6.2464475999999998E-3</v>
      </c>
      <c r="E2546" s="28">
        <f t="shared" si="117"/>
        <v>1.0577412666666667E-3</v>
      </c>
      <c r="F2546" s="18">
        <f t="shared" si="118"/>
        <v>4.4337939320452771</v>
      </c>
      <c r="G2546" s="12">
        <f t="shared" si="119"/>
        <v>30.569784500780898</v>
      </c>
    </row>
    <row r="2547" spans="1:7" x14ac:dyDescent="0.25">
      <c r="A2547" s="24">
        <v>126.66504</v>
      </c>
      <c r="B2547" s="23">
        <v>-125.40666</v>
      </c>
      <c r="C2547" s="25">
        <v>4.2903174999999996</v>
      </c>
      <c r="D2547" s="26">
        <v>-6.2486412999999998E-3</v>
      </c>
      <c r="E2547" s="28">
        <f t="shared" si="117"/>
        <v>1.0581068833333334E-3</v>
      </c>
      <c r="F2547" s="18">
        <f t="shared" si="118"/>
        <v>4.4353532968099261</v>
      </c>
      <c r="G2547" s="12">
        <f t="shared" si="119"/>
        <v>30.580535890120153</v>
      </c>
    </row>
    <row r="2548" spans="1:7" x14ac:dyDescent="0.25">
      <c r="A2548" s="24">
        <v>126.71484</v>
      </c>
      <c r="B2548" s="23">
        <v>-125.47059</v>
      </c>
      <c r="C2548" s="25">
        <v>4.2903028000000001</v>
      </c>
      <c r="D2548" s="26">
        <v>-6.2483134999999999E-3</v>
      </c>
      <c r="E2548" s="28">
        <f t="shared" si="117"/>
        <v>1.0580522499999999E-3</v>
      </c>
      <c r="F2548" s="18">
        <f t="shared" si="118"/>
        <v>4.4376143580347849</v>
      </c>
      <c r="G2548" s="12">
        <f t="shared" si="119"/>
        <v>30.596125282736587</v>
      </c>
    </row>
    <row r="2549" spans="1:7" x14ac:dyDescent="0.25">
      <c r="A2549" s="24">
        <v>126.76465</v>
      </c>
      <c r="B2549" s="23">
        <v>-125.52746</v>
      </c>
      <c r="C2549" s="25">
        <v>4.2902526999999999</v>
      </c>
      <c r="D2549" s="26">
        <v>-6.2562757999999998E-3</v>
      </c>
      <c r="E2549" s="28">
        <f t="shared" si="117"/>
        <v>1.0593792999999999E-3</v>
      </c>
      <c r="F2549" s="18">
        <f t="shared" si="118"/>
        <v>4.4396257228378158</v>
      </c>
      <c r="G2549" s="12">
        <f t="shared" si="119"/>
        <v>30.609993087493297</v>
      </c>
    </row>
    <row r="2550" spans="1:7" x14ac:dyDescent="0.25">
      <c r="A2550" s="24">
        <v>126.81444999999999</v>
      </c>
      <c r="B2550" s="23">
        <v>-125.57250999999999</v>
      </c>
      <c r="C2550" s="25">
        <v>4.2902183999999997</v>
      </c>
      <c r="D2550" s="26">
        <v>-6.2574507000000001E-3</v>
      </c>
      <c r="E2550" s="28">
        <f t="shared" si="117"/>
        <v>1.0595751166666667E-3</v>
      </c>
      <c r="F2550" s="18">
        <f t="shared" si="118"/>
        <v>4.4412190406569909</v>
      </c>
      <c r="G2550" s="12">
        <f t="shared" si="119"/>
        <v>30.620978573765314</v>
      </c>
    </row>
    <row r="2551" spans="1:7" x14ac:dyDescent="0.25">
      <c r="A2551" s="24">
        <v>126.86426</v>
      </c>
      <c r="B2551" s="23">
        <v>-125.61927</v>
      </c>
      <c r="C2551" s="25">
        <v>4.2901157999999997</v>
      </c>
      <c r="D2551" s="26">
        <v>-6.2609194000000003E-3</v>
      </c>
      <c r="E2551" s="28">
        <f t="shared" si="117"/>
        <v>1.0601532333333334E-3</v>
      </c>
      <c r="F2551" s="18">
        <f t="shared" si="118"/>
        <v>4.4428728373545416</v>
      </c>
      <c r="G2551" s="12">
        <f t="shared" si="119"/>
        <v>30.632381045198823</v>
      </c>
    </row>
    <row r="2552" spans="1:7" x14ac:dyDescent="0.25">
      <c r="A2552" s="24">
        <v>126.91406000000001</v>
      </c>
      <c r="B2552" s="23">
        <v>-125.67477</v>
      </c>
      <c r="C2552" s="25">
        <v>4.2901734999999999</v>
      </c>
      <c r="D2552" s="26">
        <v>-6.2633393999999998E-3</v>
      </c>
      <c r="E2552" s="28">
        <f t="shared" si="117"/>
        <v>1.0605565666666668E-3</v>
      </c>
      <c r="F2552" s="18">
        <f t="shared" si="118"/>
        <v>4.444835748319341</v>
      </c>
      <c r="G2552" s="12">
        <f t="shared" si="119"/>
        <v>30.645914774124396</v>
      </c>
    </row>
    <row r="2553" spans="1:7" x14ac:dyDescent="0.25">
      <c r="A2553" s="24">
        <v>126.96387</v>
      </c>
      <c r="B2553" s="23">
        <v>-125.7272</v>
      </c>
      <c r="C2553" s="25">
        <v>4.2901163000000002</v>
      </c>
      <c r="D2553" s="26">
        <v>-6.2673384999999996E-3</v>
      </c>
      <c r="E2553" s="28">
        <f t="shared" si="117"/>
        <v>1.0612230833333333E-3</v>
      </c>
      <c r="F2553" s="18">
        <f t="shared" si="118"/>
        <v>4.4466900802451876</v>
      </c>
      <c r="G2553" s="12">
        <f t="shared" si="119"/>
        <v>30.658699880567063</v>
      </c>
    </row>
    <row r="2554" spans="1:7" x14ac:dyDescent="0.25">
      <c r="A2554" s="24">
        <v>127.01367</v>
      </c>
      <c r="B2554" s="23">
        <v>-125.77921000000001</v>
      </c>
      <c r="C2554" s="25">
        <v>4.2901154000000004</v>
      </c>
      <c r="D2554" s="26">
        <v>-6.2693595000000001E-3</v>
      </c>
      <c r="E2554" s="28">
        <f t="shared" si="117"/>
        <v>1.0615599166666667E-3</v>
      </c>
      <c r="F2554" s="18">
        <f t="shared" si="118"/>
        <v>4.4485295577096791</v>
      </c>
      <c r="G2554" s="12">
        <f t="shared" si="119"/>
        <v>30.671382569601647</v>
      </c>
    </row>
    <row r="2555" spans="1:7" x14ac:dyDescent="0.25">
      <c r="A2555" s="24">
        <v>127.06348</v>
      </c>
      <c r="B2555" s="23">
        <v>-125.83213000000001</v>
      </c>
      <c r="C2555" s="25">
        <v>4.2899823000000001</v>
      </c>
      <c r="D2555" s="26">
        <v>-6.2723932999999999E-3</v>
      </c>
      <c r="E2555" s="28">
        <f t="shared" si="117"/>
        <v>1.06206555E-3</v>
      </c>
      <c r="F2555" s="18">
        <f t="shared" si="118"/>
        <v>4.4504012198404395</v>
      </c>
      <c r="G2555" s="12">
        <f t="shared" si="119"/>
        <v>30.684287163020411</v>
      </c>
    </row>
    <row r="2556" spans="1:7" x14ac:dyDescent="0.25">
      <c r="A2556" s="24">
        <v>127.11328</v>
      </c>
      <c r="B2556" s="23">
        <v>-125.87022</v>
      </c>
      <c r="C2556" s="25">
        <v>4.2899450999999997</v>
      </c>
      <c r="D2556" s="26">
        <v>-6.2743546000000004E-3</v>
      </c>
      <c r="E2556" s="28">
        <f t="shared" si="117"/>
        <v>1.0623924333333335E-3</v>
      </c>
      <c r="F2556" s="18">
        <f t="shared" si="118"/>
        <v>4.4517483780142992</v>
      </c>
      <c r="G2556" s="12">
        <f t="shared" si="119"/>
        <v>30.693575446529866</v>
      </c>
    </row>
    <row r="2557" spans="1:7" x14ac:dyDescent="0.25">
      <c r="A2557" s="24">
        <v>127.16309</v>
      </c>
      <c r="B2557" s="23">
        <v>-125.89312</v>
      </c>
      <c r="C2557" s="25">
        <v>4.2899475000000002</v>
      </c>
      <c r="D2557" s="26">
        <v>-6.2780674000000002E-3</v>
      </c>
      <c r="E2557" s="28">
        <f t="shared" si="117"/>
        <v>1.0630112333333333E-3</v>
      </c>
      <c r="F2557" s="18">
        <f t="shared" si="118"/>
        <v>4.4525582998358111</v>
      </c>
      <c r="G2557" s="12">
        <f t="shared" si="119"/>
        <v>30.699159633780241</v>
      </c>
    </row>
    <row r="2558" spans="1:7" x14ac:dyDescent="0.25">
      <c r="A2558" s="24">
        <v>127.21289</v>
      </c>
      <c r="B2558" s="23">
        <v>-125.96844</v>
      </c>
      <c r="C2558" s="25">
        <v>4.2899136999999996</v>
      </c>
      <c r="D2558" s="26">
        <v>-6.2801599999999999E-3</v>
      </c>
      <c r="E2558" s="28">
        <f t="shared" si="117"/>
        <v>1.06336E-3</v>
      </c>
      <c r="F2558" s="18">
        <f t="shared" si="118"/>
        <v>4.4552221999055188</v>
      </c>
      <c r="G2558" s="12">
        <f t="shared" si="119"/>
        <v>30.717526488963561</v>
      </c>
    </row>
    <row r="2559" spans="1:7" x14ac:dyDescent="0.25">
      <c r="A2559" s="24">
        <v>127.2627</v>
      </c>
      <c r="B2559" s="23">
        <v>-126.01105</v>
      </c>
      <c r="C2559" s="25">
        <v>4.2899089000000004</v>
      </c>
      <c r="D2559" s="26">
        <v>-6.2826391999999997E-3</v>
      </c>
      <c r="E2559" s="28">
        <f t="shared" si="117"/>
        <v>1.0637731999999999E-3</v>
      </c>
      <c r="F2559" s="18">
        <f t="shared" si="118"/>
        <v>4.4567292203777731</v>
      </c>
      <c r="G2559" s="12">
        <f t="shared" si="119"/>
        <v>30.727916978864798</v>
      </c>
    </row>
    <row r="2560" spans="1:7" x14ac:dyDescent="0.25">
      <c r="A2560" s="24">
        <v>127.3125</v>
      </c>
      <c r="B2560" s="23">
        <v>-126.0641</v>
      </c>
      <c r="C2560" s="25">
        <v>4.2898784000000001</v>
      </c>
      <c r="D2560" s="26">
        <v>-6.2847729E-3</v>
      </c>
      <c r="E2560" s="28">
        <f t="shared" si="117"/>
        <v>1.0641288166666667E-3</v>
      </c>
      <c r="F2560" s="18">
        <f t="shared" si="118"/>
        <v>4.4586054803180009</v>
      </c>
      <c r="G2560" s="12">
        <f t="shared" si="119"/>
        <v>30.740853272909874</v>
      </c>
    </row>
    <row r="2561" spans="1:7" x14ac:dyDescent="0.25">
      <c r="A2561" s="24">
        <v>127.3623</v>
      </c>
      <c r="B2561" s="23">
        <v>-126.10912</v>
      </c>
      <c r="C2561" s="25">
        <v>4.2898025999999998</v>
      </c>
      <c r="D2561" s="26">
        <v>-6.2883975999999996E-3</v>
      </c>
      <c r="E2561" s="28">
        <f t="shared" si="117"/>
        <v>1.0647329333333332E-3</v>
      </c>
      <c r="F2561" s="18">
        <f t="shared" si="118"/>
        <v>4.460197737104223</v>
      </c>
      <c r="G2561" s="12">
        <f t="shared" si="119"/>
        <v>30.751831443652744</v>
      </c>
    </row>
    <row r="2562" spans="1:7" x14ac:dyDescent="0.25">
      <c r="A2562" s="24">
        <v>127.41211</v>
      </c>
      <c r="B2562" s="23">
        <v>-126.14873</v>
      </c>
      <c r="C2562" s="25">
        <v>4.2898068</v>
      </c>
      <c r="D2562" s="26">
        <v>-6.2900009000000003E-3</v>
      </c>
      <c r="E2562" s="28">
        <f t="shared" si="117"/>
        <v>1.06500015E-3</v>
      </c>
      <c r="F2562" s="18">
        <f t="shared" si="118"/>
        <v>4.4615986542810822</v>
      </c>
      <c r="G2562" s="12">
        <f t="shared" si="119"/>
        <v>30.761490380639088</v>
      </c>
    </row>
    <row r="2563" spans="1:7" x14ac:dyDescent="0.25">
      <c r="A2563" s="24">
        <v>127.46191</v>
      </c>
      <c r="B2563" s="23">
        <v>-126.19221</v>
      </c>
      <c r="C2563" s="25">
        <v>4.2897382000000004</v>
      </c>
      <c r="D2563" s="26">
        <v>-6.2923789999999999E-3</v>
      </c>
      <c r="E2563" s="28">
        <f t="shared" si="117"/>
        <v>1.0653965000000001E-3</v>
      </c>
      <c r="F2563" s="18">
        <f t="shared" si="118"/>
        <v>4.4631364447090016</v>
      </c>
      <c r="G2563" s="12">
        <f t="shared" si="119"/>
        <v>30.772093020885645</v>
      </c>
    </row>
    <row r="2564" spans="1:7" x14ac:dyDescent="0.25">
      <c r="A2564" s="24">
        <v>127.51172</v>
      </c>
      <c r="B2564" s="23">
        <v>-126.2467</v>
      </c>
      <c r="C2564" s="25">
        <v>4.2896856999999997</v>
      </c>
      <c r="D2564" s="26">
        <v>-6.2940115999999997E-3</v>
      </c>
      <c r="E2564" s="28">
        <f t="shared" si="117"/>
        <v>1.0656686000000001E-3</v>
      </c>
      <c r="F2564" s="18">
        <f t="shared" si="118"/>
        <v>4.4650636342310186</v>
      </c>
      <c r="G2564" s="12">
        <f t="shared" si="119"/>
        <v>30.785380460329872</v>
      </c>
    </row>
    <row r="2565" spans="1:7" x14ac:dyDescent="0.25">
      <c r="A2565" s="24">
        <v>127.56152</v>
      </c>
      <c r="B2565" s="23">
        <v>-126.30562</v>
      </c>
      <c r="C2565" s="25">
        <v>4.2896881000000002</v>
      </c>
      <c r="D2565" s="26">
        <v>-6.2996685000000002E-3</v>
      </c>
      <c r="E2565" s="28">
        <f t="shared" ref="E2565:E2628" si="120" xml:space="preserve"> (delta_0 - D2565) / L</f>
        <v>1.0666114166666667E-3</v>
      </c>
      <c r="F2565" s="18">
        <f t="shared" ref="F2565:F2628" si="121" xml:space="preserve"> -B2565 / A_6x12_in2</f>
        <v>4.4671475029525682</v>
      </c>
      <c r="G2565" s="12">
        <f t="shared" ref="G2565:G2628" si="122" xml:space="preserve"> -B2565 * kip_to_N / A_6x12_mm2</f>
        <v>30.799748159578431</v>
      </c>
    </row>
    <row r="2566" spans="1:7" x14ac:dyDescent="0.25">
      <c r="A2566" s="24">
        <v>127.61133</v>
      </c>
      <c r="B2566" s="23">
        <v>-126.36439</v>
      </c>
      <c r="C2566" s="25">
        <v>4.2896122999999999</v>
      </c>
      <c r="D2566" s="26">
        <v>-6.3029345999999998E-3</v>
      </c>
      <c r="E2566" s="28">
        <f t="shared" si="120"/>
        <v>1.0671557666666668E-3</v>
      </c>
      <c r="F2566" s="18">
        <f t="shared" si="121"/>
        <v>4.4692260665093491</v>
      </c>
      <c r="G2566" s="12">
        <f t="shared" si="122"/>
        <v>30.814079281181236</v>
      </c>
    </row>
    <row r="2567" spans="1:7" x14ac:dyDescent="0.25">
      <c r="A2567" s="24">
        <v>127.66113</v>
      </c>
      <c r="B2567" s="23">
        <v>-126.41257</v>
      </c>
      <c r="C2567" s="25">
        <v>4.2895823000000002</v>
      </c>
      <c r="D2567" s="26">
        <v>-6.3047828000000004E-3</v>
      </c>
      <c r="E2567" s="28">
        <f t="shared" si="120"/>
        <v>1.0674638000000001E-3</v>
      </c>
      <c r="F2567" s="18">
        <f t="shared" si="121"/>
        <v>4.4709300854333858</v>
      </c>
      <c r="G2567" s="12">
        <f t="shared" si="122"/>
        <v>30.825828020994464</v>
      </c>
    </row>
    <row r="2568" spans="1:7" x14ac:dyDescent="0.25">
      <c r="A2568" s="24">
        <v>127.71093999999999</v>
      </c>
      <c r="B2568" s="23">
        <v>-126.47365000000001</v>
      </c>
      <c r="C2568" s="25">
        <v>4.2895846000000004</v>
      </c>
      <c r="D2568" s="26">
        <v>-6.3071903000000004E-3</v>
      </c>
      <c r="E2568" s="28">
        <f t="shared" si="120"/>
        <v>1.0678650500000001E-3</v>
      </c>
      <c r="F2568" s="18">
        <f t="shared" si="121"/>
        <v>4.4730903485276201</v>
      </c>
      <c r="G2568" s="12">
        <f t="shared" si="122"/>
        <v>30.84072243834175</v>
      </c>
    </row>
    <row r="2569" spans="1:7" x14ac:dyDescent="0.25">
      <c r="A2569" s="24">
        <v>127.76074</v>
      </c>
      <c r="B2569" s="23">
        <v>-126.51348</v>
      </c>
      <c r="C2569" s="25">
        <v>4.2895880000000002</v>
      </c>
      <c r="D2569" s="26">
        <v>-6.3098492000000003E-3</v>
      </c>
      <c r="E2569" s="28">
        <f t="shared" si="120"/>
        <v>1.0683082000000001E-3</v>
      </c>
      <c r="F2569" s="18">
        <f t="shared" si="121"/>
        <v>4.4744990466128085</v>
      </c>
      <c r="G2569" s="12">
        <f t="shared" si="122"/>
        <v>30.850435022541848</v>
      </c>
    </row>
    <row r="2570" spans="1:7" x14ac:dyDescent="0.25">
      <c r="A2570" s="24">
        <v>127.81055000000001</v>
      </c>
      <c r="B2570" s="23">
        <v>-126.55997000000001</v>
      </c>
      <c r="C2570" s="25">
        <v>4.2894668999999999</v>
      </c>
      <c r="D2570" s="26">
        <v>-6.3121434999999998E-3</v>
      </c>
      <c r="E2570" s="28">
        <f t="shared" si="120"/>
        <v>1.0686905833333334E-3</v>
      </c>
      <c r="F2570" s="18">
        <f t="shared" si="121"/>
        <v>4.4761432940137738</v>
      </c>
      <c r="G2570" s="12">
        <f t="shared" si="122"/>
        <v>30.861771654213019</v>
      </c>
    </row>
    <row r="2571" spans="1:7" x14ac:dyDescent="0.25">
      <c r="A2571" s="24">
        <v>127.86035</v>
      </c>
      <c r="B2571" s="23">
        <v>-126.59945999999999</v>
      </c>
      <c r="C2571" s="25">
        <v>4.2895364999999996</v>
      </c>
      <c r="D2571" s="26">
        <v>-6.316131E-3</v>
      </c>
      <c r="E2571" s="28">
        <f t="shared" si="120"/>
        <v>1.0693551666666667E-3</v>
      </c>
      <c r="F2571" s="18">
        <f t="shared" si="121"/>
        <v>4.4775399670588181</v>
      </c>
      <c r="G2571" s="12">
        <f t="shared" si="122"/>
        <v>30.871401329082762</v>
      </c>
    </row>
    <row r="2572" spans="1:7" x14ac:dyDescent="0.25">
      <c r="A2572" s="24">
        <v>127.91016</v>
      </c>
      <c r="B2572" s="23">
        <v>-126.66412</v>
      </c>
      <c r="C2572" s="25">
        <v>4.2894038999999999</v>
      </c>
      <c r="D2572" s="26">
        <v>-6.3193258999999996E-3</v>
      </c>
      <c r="E2572" s="28">
        <f t="shared" si="120"/>
        <v>1.0698876500000001E-3</v>
      </c>
      <c r="F2572" s="18">
        <f t="shared" si="121"/>
        <v>4.4798268467522231</v>
      </c>
      <c r="G2572" s="12">
        <f t="shared" si="122"/>
        <v>30.887168732908492</v>
      </c>
    </row>
    <row r="2573" spans="1:7" x14ac:dyDescent="0.25">
      <c r="A2573" s="24">
        <v>127.95996</v>
      </c>
      <c r="B2573" s="23">
        <v>-126.69739</v>
      </c>
      <c r="C2573" s="25">
        <v>4.2894186999999997</v>
      </c>
      <c r="D2573" s="26">
        <v>-6.3203508E-3</v>
      </c>
      <c r="E2573" s="28">
        <f t="shared" si="120"/>
        <v>1.0700584666666667E-3</v>
      </c>
      <c r="F2573" s="18">
        <f t="shared" si="121"/>
        <v>4.481003532298149</v>
      </c>
      <c r="G2573" s="12">
        <f t="shared" si="122"/>
        <v>30.895281654734685</v>
      </c>
    </row>
    <row r="2574" spans="1:7" x14ac:dyDescent="0.25">
      <c r="A2574" s="24">
        <v>128.00977</v>
      </c>
      <c r="B2574" s="23">
        <v>-126.75924999999999</v>
      </c>
      <c r="C2574" s="25">
        <v>4.2893257</v>
      </c>
      <c r="D2574" s="26">
        <v>-6.3242610000000003E-3</v>
      </c>
      <c r="E2574" s="28">
        <f t="shared" si="120"/>
        <v>1.0707101666666667E-3</v>
      </c>
      <c r="F2574" s="18">
        <f t="shared" si="121"/>
        <v>4.4831913822491849</v>
      </c>
      <c r="G2574" s="12">
        <f t="shared" si="122"/>
        <v>30.910366275839838</v>
      </c>
    </row>
    <row r="2575" spans="1:7" x14ac:dyDescent="0.25">
      <c r="A2575" s="24">
        <v>128.05957000000001</v>
      </c>
      <c r="B2575" s="23">
        <v>-126.80312000000001</v>
      </c>
      <c r="C2575" s="25">
        <v>4.2893305000000002</v>
      </c>
      <c r="D2575" s="26">
        <v>-6.3269972000000001E-3</v>
      </c>
      <c r="E2575" s="28">
        <f t="shared" si="120"/>
        <v>1.0711662E-3</v>
      </c>
      <c r="F2575" s="18">
        <f t="shared" si="121"/>
        <v>4.4847429661055056</v>
      </c>
      <c r="G2575" s="12">
        <f t="shared" si="122"/>
        <v>30.921064017965335</v>
      </c>
    </row>
    <row r="2576" spans="1:7" x14ac:dyDescent="0.25">
      <c r="A2576" s="24">
        <v>128.10937999999999</v>
      </c>
      <c r="B2576" s="23">
        <v>-126.86262000000001</v>
      </c>
      <c r="C2576" s="25">
        <v>4.2893781999999998</v>
      </c>
      <c r="D2576" s="26">
        <v>-6.3287257000000001E-3</v>
      </c>
      <c r="E2576" s="28">
        <f t="shared" si="120"/>
        <v>1.0714542833333335E-3</v>
      </c>
      <c r="F2576" s="18">
        <f t="shared" si="121"/>
        <v>4.4868473481308326</v>
      </c>
      <c r="G2576" s="12">
        <f t="shared" si="122"/>
        <v>30.93557315077744</v>
      </c>
    </row>
    <row r="2577" spans="1:7" x14ac:dyDescent="0.25">
      <c r="A2577" s="24">
        <v>128.15917999999999</v>
      </c>
      <c r="B2577" s="23">
        <v>-126.89825</v>
      </c>
      <c r="C2577" s="25">
        <v>4.2892256</v>
      </c>
      <c r="D2577" s="26">
        <v>-6.3311937000000004E-3</v>
      </c>
      <c r="E2577" s="28">
        <f t="shared" si="120"/>
        <v>1.0718656166666667E-3</v>
      </c>
      <c r="F2577" s="18">
        <f t="shared" si="121"/>
        <v>4.4881075016024683</v>
      </c>
      <c r="G2577" s="12">
        <f t="shared" si="122"/>
        <v>30.944261560896681</v>
      </c>
    </row>
    <row r="2578" spans="1:7" x14ac:dyDescent="0.25">
      <c r="A2578" s="24">
        <v>128.20898</v>
      </c>
      <c r="B2578" s="23">
        <v>-126.94874</v>
      </c>
      <c r="C2578" s="25">
        <v>4.289237</v>
      </c>
      <c r="D2578" s="26">
        <v>-6.3335238999999996E-3</v>
      </c>
      <c r="E2578" s="28">
        <f t="shared" si="120"/>
        <v>1.0722539833333334E-3</v>
      </c>
      <c r="F2578" s="18">
        <f t="shared" si="121"/>
        <v>4.4898932200639594</v>
      </c>
      <c r="G2578" s="12">
        <f t="shared" si="122"/>
        <v>30.95657359645438</v>
      </c>
    </row>
    <row r="2579" spans="1:7" x14ac:dyDescent="0.25">
      <c r="A2579" s="24">
        <v>128.25879</v>
      </c>
      <c r="B2579" s="23">
        <v>-127.01466000000001</v>
      </c>
      <c r="C2579" s="25">
        <v>4.2892747</v>
      </c>
      <c r="D2579" s="26">
        <v>-6.3393712E-3</v>
      </c>
      <c r="E2579" s="28">
        <f t="shared" si="120"/>
        <v>1.0732285333333333E-3</v>
      </c>
      <c r="F2579" s="18">
        <f t="shared" si="121"/>
        <v>4.49222466314143</v>
      </c>
      <c r="G2579" s="12">
        <f t="shared" si="122"/>
        <v>30.97264825250436</v>
      </c>
    </row>
    <row r="2580" spans="1:7" x14ac:dyDescent="0.25">
      <c r="A2580" s="24">
        <v>128.30859000000001</v>
      </c>
      <c r="B2580" s="23">
        <v>-127.05391</v>
      </c>
      <c r="C2580" s="25">
        <v>4.2892079000000001</v>
      </c>
      <c r="D2580" s="26">
        <v>-6.3402475999999996E-3</v>
      </c>
      <c r="E2580" s="28">
        <f t="shared" si="120"/>
        <v>1.0733746E-3</v>
      </c>
      <c r="F2580" s="18">
        <f t="shared" si="121"/>
        <v>4.4936128479228428</v>
      </c>
      <c r="G2580" s="12">
        <f t="shared" si="122"/>
        <v>30.982219403140913</v>
      </c>
    </row>
    <row r="2581" spans="1:7" x14ac:dyDescent="0.25">
      <c r="A2581" s="24">
        <v>128.35839999999999</v>
      </c>
      <c r="B2581" s="23">
        <v>-127.09681999999999</v>
      </c>
      <c r="C2581" s="25">
        <v>4.2891946000000001</v>
      </c>
      <c r="D2581" s="26">
        <v>-6.3420357E-3</v>
      </c>
      <c r="E2581" s="28">
        <f t="shared" si="120"/>
        <v>1.0736726166666666E-3</v>
      </c>
      <c r="F2581" s="18">
        <f t="shared" si="121"/>
        <v>4.4951304787246364</v>
      </c>
      <c r="G2581" s="12">
        <f t="shared" si="122"/>
        <v>30.992683048333642</v>
      </c>
    </row>
    <row r="2582" spans="1:7" x14ac:dyDescent="0.25">
      <c r="A2582" s="24">
        <v>128.40819999999999</v>
      </c>
      <c r="B2582" s="23">
        <v>-127.17494000000001</v>
      </c>
      <c r="C2582" s="25">
        <v>4.2891374000000004</v>
      </c>
      <c r="D2582" s="26">
        <v>-6.3453972999999997E-3</v>
      </c>
      <c r="E2582" s="28">
        <f t="shared" si="120"/>
        <v>1.0742328833333334E-3</v>
      </c>
      <c r="F2582" s="18">
        <f t="shared" si="121"/>
        <v>4.4978934085367124</v>
      </c>
      <c r="G2582" s="12">
        <f t="shared" si="122"/>
        <v>31.011732686237533</v>
      </c>
    </row>
    <row r="2583" spans="1:7" x14ac:dyDescent="0.25">
      <c r="A2583" s="24">
        <v>128.45801</v>
      </c>
      <c r="B2583" s="23">
        <v>-127.22942999999999</v>
      </c>
      <c r="C2583" s="25">
        <v>4.2891250000000003</v>
      </c>
      <c r="D2583" s="26">
        <v>-6.3481568E-3</v>
      </c>
      <c r="E2583" s="28">
        <f t="shared" si="120"/>
        <v>1.0746928E-3</v>
      </c>
      <c r="F2583" s="18">
        <f t="shared" si="121"/>
        <v>4.4998205980587294</v>
      </c>
      <c r="G2583" s="12">
        <f t="shared" si="122"/>
        <v>31.02502012568176</v>
      </c>
    </row>
    <row r="2584" spans="1:7" x14ac:dyDescent="0.25">
      <c r="A2584" s="24">
        <v>128.50781000000001</v>
      </c>
      <c r="B2584" s="23">
        <v>-127.26616</v>
      </c>
      <c r="C2584" s="25">
        <v>4.2890682</v>
      </c>
      <c r="D2584" s="26">
        <v>-6.3495514999999999E-3</v>
      </c>
      <c r="E2584" s="28">
        <f t="shared" si="120"/>
        <v>1.0749252500000001E-3</v>
      </c>
      <c r="F2584" s="18">
        <f t="shared" si="121"/>
        <v>4.5011196560720101</v>
      </c>
      <c r="G2584" s="12">
        <f t="shared" si="122"/>
        <v>31.033976771869803</v>
      </c>
    </row>
    <row r="2585" spans="1:7" x14ac:dyDescent="0.25">
      <c r="A2585" s="24">
        <v>128.55761999999999</v>
      </c>
      <c r="B2585" s="23">
        <v>-127.29237000000001</v>
      </c>
      <c r="C2585" s="25">
        <v>4.2890620000000004</v>
      </c>
      <c r="D2585" s="26">
        <v>-6.3541591999999999E-3</v>
      </c>
      <c r="E2585" s="28">
        <f t="shared" si="120"/>
        <v>1.0756932E-3</v>
      </c>
      <c r="F2585" s="18">
        <f t="shared" si="121"/>
        <v>4.5020466451961081</v>
      </c>
      <c r="G2585" s="12">
        <f t="shared" si="122"/>
        <v>31.040368105836272</v>
      </c>
    </row>
    <row r="2586" spans="1:7" x14ac:dyDescent="0.25">
      <c r="A2586" s="24">
        <v>128.60741999999999</v>
      </c>
      <c r="B2586" s="23">
        <v>-127.34813</v>
      </c>
      <c r="C2586" s="25">
        <v>4.2889894999999996</v>
      </c>
      <c r="D2586" s="26">
        <v>-6.3571393999999996E-3</v>
      </c>
      <c r="E2586" s="28">
        <f t="shared" si="120"/>
        <v>1.0761899000000001E-3</v>
      </c>
      <c r="F2586" s="18">
        <f t="shared" si="121"/>
        <v>4.5040187517798422</v>
      </c>
      <c r="G2586" s="12">
        <f t="shared" si="122"/>
        <v>31.053965236014474</v>
      </c>
    </row>
    <row r="2587" spans="1:7" x14ac:dyDescent="0.25">
      <c r="A2587" s="24">
        <v>128.65723</v>
      </c>
      <c r="B2587" s="23">
        <v>-127.39583</v>
      </c>
      <c r="C2587" s="25">
        <v>4.2889837999999996</v>
      </c>
      <c r="D2587" s="26">
        <v>-6.3603282999999998E-3</v>
      </c>
      <c r="E2587" s="28">
        <f t="shared" si="120"/>
        <v>1.0767213833333333E-3</v>
      </c>
      <c r="F2587" s="18">
        <f t="shared" si="121"/>
        <v>4.5057057941766168</v>
      </c>
      <c r="G2587" s="12">
        <f t="shared" si="122"/>
        <v>31.06559692736132</v>
      </c>
    </row>
    <row r="2588" spans="1:7" x14ac:dyDescent="0.25">
      <c r="A2588" s="24">
        <v>128.70703</v>
      </c>
      <c r="B2588" s="23">
        <v>-127.43853</v>
      </c>
      <c r="C2588" s="25">
        <v>4.2889489999999997</v>
      </c>
      <c r="D2588" s="26">
        <v>-6.3631655999999998E-3</v>
      </c>
      <c r="E2588" s="28">
        <f t="shared" si="120"/>
        <v>1.0771942666666667E-3</v>
      </c>
      <c r="F2588" s="18">
        <f t="shared" si="121"/>
        <v>4.5072159977477328</v>
      </c>
      <c r="G2588" s="12">
        <f t="shared" si="122"/>
        <v>31.076009363850002</v>
      </c>
    </row>
    <row r="2589" spans="1:7" x14ac:dyDescent="0.25">
      <c r="A2589" s="24">
        <v>128.75684000000001</v>
      </c>
      <c r="B2589" s="23">
        <v>-127.50425</v>
      </c>
      <c r="C2589" s="25">
        <v>4.2888427</v>
      </c>
      <c r="D2589" s="26">
        <v>-6.3685416000000003E-3</v>
      </c>
      <c r="E2589" s="28">
        <f t="shared" si="120"/>
        <v>1.0780902666666667E-3</v>
      </c>
      <c r="F2589" s="18">
        <f t="shared" si="121"/>
        <v>4.5095403672721774</v>
      </c>
      <c r="G2589" s="12">
        <f t="shared" si="122"/>
        <v>31.092035249705653</v>
      </c>
    </row>
    <row r="2590" spans="1:7" x14ac:dyDescent="0.25">
      <c r="A2590" s="24">
        <v>128.80663999999999</v>
      </c>
      <c r="B2590" s="23">
        <v>-127.55771</v>
      </c>
      <c r="C2590" s="25">
        <v>4.2888026000000004</v>
      </c>
      <c r="D2590" s="26">
        <v>-6.3702823000000002E-3</v>
      </c>
      <c r="E2590" s="28">
        <f t="shared" si="120"/>
        <v>1.0783803833333335E-3</v>
      </c>
      <c r="F2590" s="18">
        <f t="shared" si="121"/>
        <v>4.5114311279961088</v>
      </c>
      <c r="G2590" s="12">
        <f t="shared" si="122"/>
        <v>31.105071522649098</v>
      </c>
    </row>
    <row r="2591" spans="1:7" x14ac:dyDescent="0.25">
      <c r="A2591" s="24">
        <v>128.85645</v>
      </c>
      <c r="B2591" s="23">
        <v>-127.61006999999999</v>
      </c>
      <c r="C2591" s="25">
        <v>4.2887816000000001</v>
      </c>
      <c r="D2591" s="26">
        <v>-6.3728871999999999E-3</v>
      </c>
      <c r="E2591" s="28">
        <f t="shared" si="120"/>
        <v>1.0788145333333334E-3</v>
      </c>
      <c r="F2591" s="18">
        <f t="shared" si="121"/>
        <v>4.5132829841783959</v>
      </c>
      <c r="G2591" s="12">
        <f t="shared" si="122"/>
        <v>31.117839559523748</v>
      </c>
    </row>
    <row r="2592" spans="1:7" x14ac:dyDescent="0.25">
      <c r="A2592" s="24">
        <v>128.90625</v>
      </c>
      <c r="B2592" s="23">
        <v>-127.65182</v>
      </c>
      <c r="C2592" s="25">
        <v>4.2887931000000004</v>
      </c>
      <c r="D2592" s="26">
        <v>-6.3763144000000003E-3</v>
      </c>
      <c r="E2592" s="28">
        <f t="shared" si="120"/>
        <v>1.0793857333333335E-3</v>
      </c>
      <c r="F2592" s="18">
        <f t="shared" si="121"/>
        <v>4.5147595883726375</v>
      </c>
      <c r="G2592" s="12">
        <f t="shared" si="122"/>
        <v>31.128020337589387</v>
      </c>
    </row>
    <row r="2593" spans="1:7" x14ac:dyDescent="0.25">
      <c r="A2593" s="24">
        <v>128.95605</v>
      </c>
      <c r="B2593" s="23">
        <v>-127.70177</v>
      </c>
      <c r="C2593" s="25">
        <v>4.2887826000000002</v>
      </c>
      <c r="D2593" s="26">
        <v>-6.3783047000000002E-3</v>
      </c>
      <c r="E2593" s="28">
        <f t="shared" si="120"/>
        <v>1.0797174500000002E-3</v>
      </c>
      <c r="F2593" s="18">
        <f t="shared" si="121"/>
        <v>4.5165262082409567</v>
      </c>
      <c r="G2593" s="12">
        <f t="shared" si="122"/>
        <v>31.140200693622404</v>
      </c>
    </row>
    <row r="2594" spans="1:7" x14ac:dyDescent="0.25">
      <c r="A2594" s="24">
        <v>129.00586000000001</v>
      </c>
      <c r="B2594" s="23">
        <v>-127.73815999999999</v>
      </c>
      <c r="C2594" s="25">
        <v>4.2886819999999997</v>
      </c>
      <c r="D2594" s="26">
        <v>-6.3817860000000004E-3</v>
      </c>
      <c r="E2594" s="28">
        <f t="shared" si="120"/>
        <v>1.0802976666666668E-3</v>
      </c>
      <c r="F2594" s="18">
        <f t="shared" si="121"/>
        <v>4.5178132412140934</v>
      </c>
      <c r="G2594" s="12">
        <f t="shared" si="122"/>
        <v>31.149074430480091</v>
      </c>
    </row>
    <row r="2595" spans="1:7" x14ac:dyDescent="0.25">
      <c r="A2595" s="24">
        <v>129.05565999999999</v>
      </c>
      <c r="B2595" s="23">
        <v>-127.77942</v>
      </c>
      <c r="C2595" s="25">
        <v>4.2887396999999998</v>
      </c>
      <c r="D2595" s="26">
        <v>-6.3834670000000003E-3</v>
      </c>
      <c r="E2595" s="28">
        <f t="shared" si="120"/>
        <v>1.0805778333333334E-3</v>
      </c>
      <c r="F2595" s="18">
        <f t="shared" si="121"/>
        <v>4.5192725152034212</v>
      </c>
      <c r="G2595" s="12">
        <f t="shared" si="122"/>
        <v>31.159135721569623</v>
      </c>
    </row>
    <row r="2596" spans="1:7" x14ac:dyDescent="0.25">
      <c r="A2596" s="24">
        <v>129.10547</v>
      </c>
      <c r="B2596" s="23">
        <v>-127.82481</v>
      </c>
      <c r="C2596" s="25">
        <v>4.2886996000000002</v>
      </c>
      <c r="D2596" s="26">
        <v>-6.3867265999999999E-3</v>
      </c>
      <c r="E2596" s="28">
        <f t="shared" si="120"/>
        <v>1.0811211E-3</v>
      </c>
      <c r="F2596" s="18">
        <f t="shared" si="121"/>
        <v>4.5208778580627413</v>
      </c>
      <c r="G2596" s="12">
        <f t="shared" si="122"/>
        <v>31.170204117172002</v>
      </c>
    </row>
    <row r="2597" spans="1:7" x14ac:dyDescent="0.25">
      <c r="A2597" s="24">
        <v>129.15527</v>
      </c>
      <c r="B2597" s="23">
        <v>-127.89193</v>
      </c>
      <c r="C2597" s="25">
        <v>4.2886128000000001</v>
      </c>
      <c r="D2597" s="26">
        <v>-6.3903029000000004E-3</v>
      </c>
      <c r="E2597" s="28">
        <f t="shared" si="120"/>
        <v>1.0817171500000001E-3</v>
      </c>
      <c r="F2597" s="18">
        <f t="shared" si="121"/>
        <v>4.5232517424583696</v>
      </c>
      <c r="G2597" s="12">
        <f t="shared" si="122"/>
        <v>31.18657139438794</v>
      </c>
    </row>
    <row r="2598" spans="1:7" x14ac:dyDescent="0.25">
      <c r="A2598" s="24">
        <v>129.20508000000001</v>
      </c>
      <c r="B2598" s="23">
        <v>-127.92735999999999</v>
      </c>
      <c r="C2598" s="25">
        <v>4.2885919000000001</v>
      </c>
      <c r="D2598" s="26">
        <v>-6.3940999000000002E-3</v>
      </c>
      <c r="E2598" s="28">
        <f t="shared" si="120"/>
        <v>1.0823499833333334E-3</v>
      </c>
      <c r="F2598" s="18">
        <f t="shared" si="121"/>
        <v>4.5245048223769793</v>
      </c>
      <c r="G2598" s="12">
        <f t="shared" si="122"/>
        <v>31.195211034312859</v>
      </c>
    </row>
    <row r="2599" spans="1:7" x14ac:dyDescent="0.25">
      <c r="A2599" s="24">
        <v>129.25488000000001</v>
      </c>
      <c r="B2599" s="23">
        <v>-127.97452</v>
      </c>
      <c r="C2599" s="25">
        <v>4.2885932999999996</v>
      </c>
      <c r="D2599" s="26">
        <v>-6.3952085999999997E-3</v>
      </c>
      <c r="E2599" s="28">
        <f t="shared" si="120"/>
        <v>1.0825347666666666E-3</v>
      </c>
      <c r="F2599" s="18">
        <f t="shared" si="121"/>
        <v>4.5261727661805828</v>
      </c>
      <c r="G2599" s="12">
        <f t="shared" si="122"/>
        <v>31.206711046135027</v>
      </c>
    </row>
    <row r="2600" spans="1:7" x14ac:dyDescent="0.25">
      <c r="A2600" s="24">
        <v>129.30468999999999</v>
      </c>
      <c r="B2600" s="23">
        <v>-128.03604000000001</v>
      </c>
      <c r="C2600" s="25">
        <v>4.2885007999999996</v>
      </c>
      <c r="D2600" s="26">
        <v>-6.4019319000000003E-3</v>
      </c>
      <c r="E2600" s="28">
        <f t="shared" si="120"/>
        <v>1.0836553166666668E-3</v>
      </c>
      <c r="F2600" s="18">
        <f t="shared" si="121"/>
        <v>4.5283485910914747</v>
      </c>
      <c r="G2600" s="12">
        <f t="shared" si="122"/>
        <v>31.221712757909824</v>
      </c>
    </row>
    <row r="2601" spans="1:7" x14ac:dyDescent="0.25">
      <c r="A2601" s="24">
        <v>129.35449</v>
      </c>
      <c r="B2601" s="23">
        <v>-128.07328999999999</v>
      </c>
      <c r="C2601" s="25">
        <v>4.2885847000000004</v>
      </c>
      <c r="D2601" s="26">
        <v>-6.4020036000000001E-3</v>
      </c>
      <c r="E2601" s="28">
        <f t="shared" si="120"/>
        <v>1.0836672666666668E-3</v>
      </c>
      <c r="F2601" s="18">
        <f t="shared" si="121"/>
        <v>4.5296660403426241</v>
      </c>
      <c r="G2601" s="12">
        <f t="shared" si="122"/>
        <v>31.230796206603106</v>
      </c>
    </row>
    <row r="2602" spans="1:7" x14ac:dyDescent="0.25">
      <c r="A2602" s="24">
        <v>129.40430000000001</v>
      </c>
      <c r="B2602" s="23">
        <v>-128.12370000000001</v>
      </c>
      <c r="C2602" s="25">
        <v>4.2884665000000002</v>
      </c>
      <c r="D2602" s="26">
        <v>-6.4038690000000004E-3</v>
      </c>
      <c r="E2602" s="28">
        <f t="shared" si="120"/>
        <v>1.0839781666666668E-3</v>
      </c>
      <c r="F2602" s="18">
        <f t="shared" si="121"/>
        <v>4.531448929382905</v>
      </c>
      <c r="G2602" s="12">
        <f t="shared" si="122"/>
        <v>31.243088734083088</v>
      </c>
    </row>
    <row r="2603" spans="1:7" x14ac:dyDescent="0.25">
      <c r="A2603" s="24">
        <v>129.45410000000001</v>
      </c>
      <c r="B2603" s="23">
        <v>-128.17151999999999</v>
      </c>
      <c r="C2603" s="25">
        <v>4.2884789000000003</v>
      </c>
      <c r="D2603" s="26">
        <v>-6.4078989000000003E-3</v>
      </c>
      <c r="E2603" s="28">
        <f t="shared" si="120"/>
        <v>1.0846498166666668E-3</v>
      </c>
      <c r="F2603" s="18">
        <f t="shared" si="121"/>
        <v>4.5331402159114944</v>
      </c>
      <c r="G2603" s="12">
        <f t="shared" si="122"/>
        <v>31.254749687546521</v>
      </c>
    </row>
    <row r="2604" spans="1:7" x14ac:dyDescent="0.25">
      <c r="A2604" s="24">
        <v>129.50390999999999</v>
      </c>
      <c r="B2604" s="23">
        <v>-128.23635999999999</v>
      </c>
      <c r="C2604" s="25">
        <v>4.2883586999999999</v>
      </c>
      <c r="D2604" s="26">
        <v>-6.4110514000000002E-3</v>
      </c>
      <c r="E2604" s="28">
        <f t="shared" si="120"/>
        <v>1.0851752333333334E-3</v>
      </c>
      <c r="F2604" s="18">
        <f t="shared" si="121"/>
        <v>4.5354334618026231</v>
      </c>
      <c r="G2604" s="12">
        <f t="shared" si="122"/>
        <v>31.270560984547135</v>
      </c>
    </row>
    <row r="2605" spans="1:7" x14ac:dyDescent="0.25">
      <c r="A2605" s="24">
        <v>129.55371</v>
      </c>
      <c r="B2605" s="23">
        <v>-128.27518000000001</v>
      </c>
      <c r="C2605" s="25">
        <v>4.2883329000000003</v>
      </c>
      <c r="D2605" s="26">
        <v>-6.4136321000000003E-3</v>
      </c>
      <c r="E2605" s="28">
        <f t="shared" si="120"/>
        <v>1.08560535E-3</v>
      </c>
      <c r="F2605" s="18">
        <f t="shared" si="121"/>
        <v>4.5368064384450291</v>
      </c>
      <c r="G2605" s="12">
        <f t="shared" si="122"/>
        <v>31.280027279265894</v>
      </c>
    </row>
    <row r="2606" spans="1:7" x14ac:dyDescent="0.25">
      <c r="A2606" s="24">
        <v>129.60352</v>
      </c>
      <c r="B2606" s="23">
        <v>-128.34583000000001</v>
      </c>
      <c r="C2606" s="25">
        <v>4.2883062000000001</v>
      </c>
      <c r="D2606" s="26">
        <v>-6.4184185999999997E-3</v>
      </c>
      <c r="E2606" s="28">
        <f t="shared" si="120"/>
        <v>1.0864030999999999E-3</v>
      </c>
      <c r="F2606" s="18">
        <f t="shared" si="121"/>
        <v>4.5393051710515726</v>
      </c>
      <c r="G2606" s="12">
        <f t="shared" si="122"/>
        <v>31.297255350411692</v>
      </c>
    </row>
    <row r="2607" spans="1:7" x14ac:dyDescent="0.25">
      <c r="A2607" s="24">
        <v>129.65332000000001</v>
      </c>
      <c r="B2607" s="23">
        <v>-128.38688999999999</v>
      </c>
      <c r="C2607" s="25">
        <v>4.2882771000000002</v>
      </c>
      <c r="D2607" s="26">
        <v>-6.4218341999999996E-3</v>
      </c>
      <c r="E2607" s="28">
        <f t="shared" si="120"/>
        <v>1.0869723666666667E-3</v>
      </c>
      <c r="F2607" s="18">
        <f t="shared" si="121"/>
        <v>4.5407573714878726</v>
      </c>
      <c r="G2607" s="12">
        <f t="shared" si="122"/>
        <v>31.307267871306898</v>
      </c>
    </row>
    <row r="2608" spans="1:7" x14ac:dyDescent="0.25">
      <c r="A2608" s="24">
        <v>129.70312999999999</v>
      </c>
      <c r="B2608" s="23">
        <v>-128.42981</v>
      </c>
      <c r="C2608" s="25">
        <v>4.2882971999999997</v>
      </c>
      <c r="D2608" s="26">
        <v>-6.4233663000000003E-3</v>
      </c>
      <c r="E2608" s="28">
        <f t="shared" si="120"/>
        <v>1.0872277166666668E-3</v>
      </c>
      <c r="F2608" s="18">
        <f t="shared" si="121"/>
        <v>4.5422753559673179</v>
      </c>
      <c r="G2608" s="12">
        <f t="shared" si="122"/>
        <v>31.317733955009345</v>
      </c>
    </row>
    <row r="2609" spans="1:7" x14ac:dyDescent="0.25">
      <c r="A2609" s="24">
        <v>129.75292999999999</v>
      </c>
      <c r="B2609" s="23">
        <v>-128.48823999999999</v>
      </c>
      <c r="C2609" s="25">
        <v>4.2883015000000002</v>
      </c>
      <c r="D2609" s="26">
        <v>-6.4273654000000001E-3</v>
      </c>
      <c r="E2609" s="28">
        <f t="shared" si="120"/>
        <v>1.0878942333333334E-3</v>
      </c>
      <c r="F2609" s="18">
        <f t="shared" si="121"/>
        <v>4.5443418944839529</v>
      </c>
      <c r="G2609" s="12">
        <f t="shared" si="122"/>
        <v>31.331982167281797</v>
      </c>
    </row>
    <row r="2610" spans="1:7" x14ac:dyDescent="0.25">
      <c r="A2610" s="24">
        <v>129.80273</v>
      </c>
      <c r="B2610" s="23">
        <v>-128.52948000000001</v>
      </c>
      <c r="C2610" s="25">
        <v>4.2882861999999999</v>
      </c>
      <c r="D2610" s="26">
        <v>-6.4307627999999999E-3</v>
      </c>
      <c r="E2610" s="28">
        <f t="shared" si="120"/>
        <v>1.0884604666666668E-3</v>
      </c>
      <c r="F2610" s="18">
        <f t="shared" si="121"/>
        <v>4.5458004611179783</v>
      </c>
      <c r="G2610" s="12">
        <f t="shared" si="122"/>
        <v>31.3420385813519</v>
      </c>
    </row>
    <row r="2611" spans="1:7" x14ac:dyDescent="0.25">
      <c r="A2611" s="24">
        <v>129.85254</v>
      </c>
      <c r="B2611" s="23">
        <v>-128.58383000000001</v>
      </c>
      <c r="C2611" s="25">
        <v>4.2881923000000004</v>
      </c>
      <c r="D2611" s="26">
        <v>-6.4320680999999996E-3</v>
      </c>
      <c r="E2611" s="28">
        <f t="shared" si="120"/>
        <v>1.0886780166666666E-3</v>
      </c>
      <c r="F2611" s="18">
        <f t="shared" si="121"/>
        <v>4.5477226991528772</v>
      </c>
      <c r="G2611" s="12">
        <f t="shared" si="122"/>
        <v>31.355291881660101</v>
      </c>
    </row>
    <row r="2612" spans="1:7" x14ac:dyDescent="0.25">
      <c r="A2612" s="24">
        <v>129.90234000000001</v>
      </c>
      <c r="B2612" s="23">
        <v>-128.63319000000001</v>
      </c>
      <c r="C2612" s="25">
        <v>4.2881508000000004</v>
      </c>
      <c r="D2612" s="26">
        <v>-6.4354418000000004E-3</v>
      </c>
      <c r="E2612" s="28">
        <f t="shared" si="120"/>
        <v>1.0892403000000001E-3</v>
      </c>
      <c r="F2612" s="18">
        <f t="shared" si="121"/>
        <v>4.5494684520397692</v>
      </c>
      <c r="G2612" s="12">
        <f t="shared" si="122"/>
        <v>31.367328365619851</v>
      </c>
    </row>
    <row r="2613" spans="1:7" x14ac:dyDescent="0.25">
      <c r="A2613" s="24">
        <v>129.95214999999999</v>
      </c>
      <c r="B2613" s="23">
        <v>-128.68004999999999</v>
      </c>
      <c r="C2613" s="25">
        <v>4.2881231</v>
      </c>
      <c r="D2613" s="26">
        <v>-6.4371228000000003E-3</v>
      </c>
      <c r="E2613" s="28">
        <f t="shared" si="120"/>
        <v>1.0895204666666668E-3</v>
      </c>
      <c r="F2613" s="18">
        <f t="shared" si="121"/>
        <v>4.5511257855138325</v>
      </c>
      <c r="G2613" s="12">
        <f t="shared" si="122"/>
        <v>31.378755222150527</v>
      </c>
    </row>
    <row r="2614" spans="1:7" x14ac:dyDescent="0.25">
      <c r="A2614" s="24">
        <v>130.00194999999999</v>
      </c>
      <c r="B2614" s="23">
        <v>-128.72669999999999</v>
      </c>
      <c r="C2614" s="25">
        <v>4.2881140999999996</v>
      </c>
      <c r="D2614" s="26">
        <v>-6.4409910999999997E-3</v>
      </c>
      <c r="E2614" s="28">
        <f t="shared" si="120"/>
        <v>1.0901651833333333E-3</v>
      </c>
      <c r="F2614" s="18">
        <f t="shared" si="121"/>
        <v>4.5527756917572182</v>
      </c>
      <c r="G2614" s="12">
        <f t="shared" si="122"/>
        <v>31.39013086997716</v>
      </c>
    </row>
    <row r="2615" spans="1:7" x14ac:dyDescent="0.25">
      <c r="A2615" s="24">
        <v>130.05176</v>
      </c>
      <c r="B2615" s="23">
        <v>-128.78236000000001</v>
      </c>
      <c r="C2615" s="25">
        <v>4.2880858999999996</v>
      </c>
      <c r="D2615" s="26">
        <v>-6.4451038E-3</v>
      </c>
      <c r="E2615" s="28">
        <f t="shared" si="120"/>
        <v>1.0908506333333335E-3</v>
      </c>
      <c r="F2615" s="18">
        <f t="shared" si="121"/>
        <v>4.5547442615644398</v>
      </c>
      <c r="G2615" s="12">
        <f t="shared" si="122"/>
        <v>31.403703615058195</v>
      </c>
    </row>
    <row r="2616" spans="1:7" x14ac:dyDescent="0.25">
      <c r="A2616" s="24">
        <v>130.10156000000001</v>
      </c>
      <c r="B2616" s="23">
        <v>-128.82118</v>
      </c>
      <c r="C2616" s="25">
        <v>4.2880025000000002</v>
      </c>
      <c r="D2616" s="26">
        <v>-6.4491453000000004E-3</v>
      </c>
      <c r="E2616" s="28">
        <f t="shared" si="120"/>
        <v>1.0915242166666668E-3</v>
      </c>
      <c r="F2616" s="18">
        <f t="shared" si="121"/>
        <v>4.5561172382068458</v>
      </c>
      <c r="G2616" s="12">
        <f t="shared" si="122"/>
        <v>31.413169909776947</v>
      </c>
    </row>
    <row r="2617" spans="1:7" x14ac:dyDescent="0.25">
      <c r="A2617" s="24">
        <v>130.15136999999999</v>
      </c>
      <c r="B2617" s="23">
        <v>-128.85757000000001</v>
      </c>
      <c r="C2617" s="25">
        <v>4.288106</v>
      </c>
      <c r="D2617" s="26">
        <v>-6.4497827999999997E-3</v>
      </c>
      <c r="E2617" s="28">
        <f t="shared" si="120"/>
        <v>1.0916304666666666E-3</v>
      </c>
      <c r="F2617" s="18">
        <f t="shared" si="121"/>
        <v>4.5574042711799825</v>
      </c>
      <c r="G2617" s="12">
        <f t="shared" si="122"/>
        <v>31.422043646634634</v>
      </c>
    </row>
    <row r="2618" spans="1:7" x14ac:dyDescent="0.25">
      <c r="A2618" s="24">
        <v>130.20116999999999</v>
      </c>
      <c r="B2618" s="23">
        <v>-128.91405</v>
      </c>
      <c r="C2618" s="25">
        <v>4.2879167000000002</v>
      </c>
      <c r="D2618" s="26">
        <v>-6.4549209000000001E-3</v>
      </c>
      <c r="E2618" s="28">
        <f t="shared" si="120"/>
        <v>1.0924868166666667E-3</v>
      </c>
      <c r="F2618" s="18">
        <f t="shared" si="121"/>
        <v>4.5594018425546112</v>
      </c>
      <c r="G2618" s="12">
        <f t="shared" si="122"/>
        <v>31.435816349512411</v>
      </c>
    </row>
    <row r="2619" spans="1:7" x14ac:dyDescent="0.25">
      <c r="A2619" s="24">
        <v>130.25098</v>
      </c>
      <c r="B2619" s="23">
        <v>-128.97385</v>
      </c>
      <c r="C2619" s="25">
        <v>4.2879357000000002</v>
      </c>
      <c r="D2619" s="26">
        <v>-6.4561362000000004E-3</v>
      </c>
      <c r="E2619" s="28">
        <f t="shared" si="120"/>
        <v>1.0926893666666669E-3</v>
      </c>
      <c r="F2619" s="18">
        <f t="shared" si="121"/>
        <v>4.5615168349094768</v>
      </c>
      <c r="G2619" s="12">
        <f t="shared" si="122"/>
        <v>31.450398637616001</v>
      </c>
    </row>
    <row r="2620" spans="1:7" x14ac:dyDescent="0.25">
      <c r="A2620" s="24">
        <v>130.30078</v>
      </c>
      <c r="B2620" s="23">
        <v>-129.0361</v>
      </c>
      <c r="C2620" s="25">
        <v>4.2878976</v>
      </c>
      <c r="D2620" s="26">
        <v>-6.4603569999999999E-3</v>
      </c>
      <c r="E2620" s="28">
        <f t="shared" si="120"/>
        <v>1.0933928333333334E-3</v>
      </c>
      <c r="F2620" s="18">
        <f t="shared" si="121"/>
        <v>4.5637184782889149</v>
      </c>
      <c r="G2620" s="12">
        <f t="shared" si="122"/>
        <v>31.465578360600094</v>
      </c>
    </row>
    <row r="2621" spans="1:7" x14ac:dyDescent="0.25">
      <c r="A2621" s="24">
        <v>130.35059000000001</v>
      </c>
      <c r="B2621" s="23">
        <v>-129.0813</v>
      </c>
      <c r="C2621" s="25">
        <v>4.2878541999999999</v>
      </c>
      <c r="D2621" s="26">
        <v>-6.4633069999999997E-3</v>
      </c>
      <c r="E2621" s="28">
        <f t="shared" si="120"/>
        <v>1.0938845E-3</v>
      </c>
      <c r="F2621" s="18">
        <f t="shared" si="121"/>
        <v>4.5653171012728597</v>
      </c>
      <c r="G2621" s="12">
        <f t="shared" si="122"/>
        <v>31.476600424517855</v>
      </c>
    </row>
    <row r="2622" spans="1:7" x14ac:dyDescent="0.25">
      <c r="A2622" s="24">
        <v>130.40038999999999</v>
      </c>
      <c r="B2622" s="23">
        <v>-129.11838</v>
      </c>
      <c r="C2622" s="25">
        <v>4.2878704000000001</v>
      </c>
      <c r="D2622" s="26">
        <v>-6.4653041999999999E-3</v>
      </c>
      <c r="E2622" s="28">
        <f t="shared" si="120"/>
        <v>1.0942173666666666E-3</v>
      </c>
      <c r="F2622" s="18">
        <f t="shared" si="121"/>
        <v>4.5666285380039371</v>
      </c>
      <c r="G2622" s="12">
        <f t="shared" si="122"/>
        <v>31.485642418545968</v>
      </c>
    </row>
    <row r="2623" spans="1:7" x14ac:dyDescent="0.25">
      <c r="A2623" s="24">
        <v>130.4502</v>
      </c>
      <c r="B2623" s="23">
        <v>-129.17286999999999</v>
      </c>
      <c r="C2623" s="25">
        <v>4.2877482999999996</v>
      </c>
      <c r="D2623" s="26">
        <v>-6.4702923000000004E-3</v>
      </c>
      <c r="E2623" s="28">
        <f t="shared" si="120"/>
        <v>1.0950487166666667E-3</v>
      </c>
      <c r="F2623" s="18">
        <f t="shared" si="121"/>
        <v>4.5685557275259541</v>
      </c>
      <c r="G2623" s="12">
        <f t="shared" si="122"/>
        <v>31.498929857990188</v>
      </c>
    </row>
    <row r="2624" spans="1:7" x14ac:dyDescent="0.25">
      <c r="A2624" s="24">
        <v>130.5</v>
      </c>
      <c r="B2624" s="23">
        <v>-129.20681999999999</v>
      </c>
      <c r="C2624" s="25">
        <v>4.2877907999999998</v>
      </c>
      <c r="D2624" s="26">
        <v>-6.4721704000000003E-3</v>
      </c>
      <c r="E2624" s="28">
        <f t="shared" si="120"/>
        <v>1.0953617333333335E-3</v>
      </c>
      <c r="F2624" s="18">
        <f t="shared" si="121"/>
        <v>4.5697564631521699</v>
      </c>
      <c r="G2624" s="12">
        <f t="shared" si="122"/>
        <v>31.507208598477103</v>
      </c>
    </row>
    <row r="2625" spans="1:7" x14ac:dyDescent="0.25">
      <c r="A2625" s="24">
        <v>130.5498</v>
      </c>
      <c r="B2625" s="23">
        <v>-129.25388000000001</v>
      </c>
      <c r="C2625" s="25">
        <v>4.2876972999999996</v>
      </c>
      <c r="D2625" s="26">
        <v>-6.4748228000000001E-3</v>
      </c>
      <c r="E2625" s="28">
        <f t="shared" si="120"/>
        <v>1.0958038000000001E-3</v>
      </c>
      <c r="F2625" s="18">
        <f t="shared" si="121"/>
        <v>4.57142087017926</v>
      </c>
      <c r="G2625" s="12">
        <f t="shared" si="122"/>
        <v>31.518684225202104</v>
      </c>
    </row>
    <row r="2626" spans="1:7" x14ac:dyDescent="0.25">
      <c r="A2626" s="24">
        <v>130.59961000000001</v>
      </c>
      <c r="B2626" s="23">
        <v>-129.30586</v>
      </c>
      <c r="C2626" s="25">
        <v>4.2877665</v>
      </c>
      <c r="D2626" s="26">
        <v>-6.4779933999999997E-3</v>
      </c>
      <c r="E2626" s="28">
        <f t="shared" si="120"/>
        <v>1.0963322333333333E-3</v>
      </c>
      <c r="F2626" s="18">
        <f t="shared" si="121"/>
        <v>4.5732592866107966</v>
      </c>
      <c r="G2626" s="12">
        <f t="shared" si="122"/>
        <v>31.531359598707528</v>
      </c>
    </row>
    <row r="2627" spans="1:7" x14ac:dyDescent="0.25">
      <c r="A2627" s="24">
        <v>130.64940999999999</v>
      </c>
      <c r="B2627" s="23">
        <v>-129.36702</v>
      </c>
      <c r="C2627" s="25">
        <v>4.2876649000000002</v>
      </c>
      <c r="D2627" s="26">
        <v>-6.4807231999999999E-3</v>
      </c>
      <c r="E2627" s="28">
        <f t="shared" si="120"/>
        <v>1.0967872E-3</v>
      </c>
      <c r="F2627" s="18">
        <f t="shared" si="121"/>
        <v>4.5754223791262412</v>
      </c>
      <c r="G2627" s="12">
        <f t="shared" si="122"/>
        <v>31.546273524132545</v>
      </c>
    </row>
    <row r="2628" spans="1:7" x14ac:dyDescent="0.25">
      <c r="A2628" s="24">
        <v>130.69922</v>
      </c>
      <c r="B2628" s="23">
        <v>-129.42058</v>
      </c>
      <c r="C2628" s="25">
        <v>4.2876034000000001</v>
      </c>
      <c r="D2628" s="26">
        <v>-6.4826668E-3</v>
      </c>
      <c r="E2628" s="28">
        <f t="shared" si="120"/>
        <v>1.0971111333333333E-3</v>
      </c>
      <c r="F2628" s="18">
        <f t="shared" si="121"/>
        <v>4.577316676626686</v>
      </c>
      <c r="G2628" s="12">
        <f t="shared" si="122"/>
        <v>31.559334182173149</v>
      </c>
    </row>
    <row r="2629" spans="1:7" x14ac:dyDescent="0.25">
      <c r="A2629" s="24">
        <v>130.74902</v>
      </c>
      <c r="B2629" s="23">
        <v>-129.48755</v>
      </c>
      <c r="C2629" s="25">
        <v>4.2876129000000001</v>
      </c>
      <c r="D2629" s="26">
        <v>-6.4876378000000004E-3</v>
      </c>
      <c r="E2629" s="28">
        <f t="shared" ref="E2629:E2640" si="123" xml:space="preserve"> (delta_0 - D2629) / L</f>
        <v>1.0979396333333335E-3</v>
      </c>
      <c r="F2629" s="18">
        <f t="shared" ref="F2629:F2692" si="124" xml:space="preserve"> -B2629 / A_6x12_in2</f>
        <v>4.5796852558575454</v>
      </c>
      <c r="G2629" s="12">
        <f t="shared" ref="G2629:G2692" si="125" xml:space="preserve"> -B2629 * kip_to_N / A_6x12_mm2</f>
        <v>31.575664881743339</v>
      </c>
    </row>
    <row r="2630" spans="1:7" x14ac:dyDescent="0.25">
      <c r="A2630" s="24">
        <v>130.79883000000001</v>
      </c>
      <c r="B2630" s="23">
        <v>-129.52831</v>
      </c>
      <c r="C2630" s="25">
        <v>4.2875667000000002</v>
      </c>
      <c r="D2630" s="26">
        <v>-6.4891693E-3</v>
      </c>
      <c r="E2630" s="28">
        <f t="shared" si="123"/>
        <v>1.0981948833333334E-3</v>
      </c>
      <c r="F2630" s="18">
        <f t="shared" si="124"/>
        <v>4.5811268459643069</v>
      </c>
      <c r="G2630" s="12">
        <f t="shared" si="125"/>
        <v>31.585604247347064</v>
      </c>
    </row>
    <row r="2631" spans="1:7" x14ac:dyDescent="0.25">
      <c r="A2631" s="24">
        <v>130.84863000000001</v>
      </c>
      <c r="B2631" s="23">
        <v>-129.56057999999999</v>
      </c>
      <c r="C2631" s="25">
        <v>4.2875604999999997</v>
      </c>
      <c r="D2631" s="26">
        <v>-6.4919054999999998E-3</v>
      </c>
      <c r="E2631" s="28">
        <f t="shared" si="123"/>
        <v>1.0986509166666667E-3</v>
      </c>
      <c r="F2631" s="18">
        <f t="shared" si="124"/>
        <v>4.5822681637451002</v>
      </c>
      <c r="G2631" s="12">
        <f t="shared" si="125"/>
        <v>31.593473318201621</v>
      </c>
    </row>
    <row r="2632" spans="1:7" x14ac:dyDescent="0.25">
      <c r="A2632" s="24">
        <v>130.89843999999999</v>
      </c>
      <c r="B2632" s="23">
        <v>-129.5992</v>
      </c>
      <c r="C2632" s="25">
        <v>4.2875132999999996</v>
      </c>
      <c r="D2632" s="26">
        <v>-6.4934548000000003E-3</v>
      </c>
      <c r="E2632" s="28">
        <f t="shared" si="123"/>
        <v>1.0989091333333334E-3</v>
      </c>
      <c r="F2632" s="18">
        <f t="shared" si="124"/>
        <v>4.5836340668344802</v>
      </c>
      <c r="G2632" s="12">
        <f t="shared" si="125"/>
        <v>31.602890842726051</v>
      </c>
    </row>
    <row r="2633" spans="1:7" x14ac:dyDescent="0.25">
      <c r="A2633" s="24">
        <v>130.94824</v>
      </c>
      <c r="B2633" s="23">
        <v>-129.66419999999999</v>
      </c>
      <c r="C2633" s="25">
        <v>4.2875050999999997</v>
      </c>
      <c r="D2633" s="26">
        <v>-6.4995885000000003E-3</v>
      </c>
      <c r="E2633" s="28">
        <f t="shared" si="123"/>
        <v>1.0999314166666668E-3</v>
      </c>
      <c r="F2633" s="18">
        <f t="shared" si="124"/>
        <v>4.5859329715680301</v>
      </c>
      <c r="G2633" s="12">
        <f t="shared" si="125"/>
        <v>31.61874115588213</v>
      </c>
    </row>
    <row r="2634" spans="1:7" x14ac:dyDescent="0.25">
      <c r="A2634" s="24">
        <v>130.99805000000001</v>
      </c>
      <c r="B2634" s="23">
        <v>-129.70988</v>
      </c>
      <c r="C2634" s="25">
        <v>4.2873745000000003</v>
      </c>
      <c r="D2634" s="26">
        <v>-6.5034804999999996E-3</v>
      </c>
      <c r="E2634" s="28">
        <f t="shared" si="123"/>
        <v>1.1005800833333334E-3</v>
      </c>
      <c r="F2634" s="18">
        <f t="shared" si="124"/>
        <v>4.587548571079239</v>
      </c>
      <c r="G2634" s="12">
        <f t="shared" si="125"/>
        <v>31.629880268266277</v>
      </c>
    </row>
    <row r="2635" spans="1:7" x14ac:dyDescent="0.25">
      <c r="A2635" s="24">
        <v>131.04785000000001</v>
      </c>
      <c r="B2635" s="23">
        <v>-129.75676999999999</v>
      </c>
      <c r="C2635" s="25">
        <v>4.2873897999999997</v>
      </c>
      <c r="D2635" s="26">
        <v>-6.5054116000000002E-3</v>
      </c>
      <c r="E2635" s="28">
        <f t="shared" si="123"/>
        <v>1.1009019333333334E-3</v>
      </c>
      <c r="F2635" s="18">
        <f t="shared" si="124"/>
        <v>4.5892069655862562</v>
      </c>
      <c r="G2635" s="12">
        <f t="shared" si="125"/>
        <v>31.641314440326102</v>
      </c>
    </row>
    <row r="2636" spans="1:7" x14ac:dyDescent="0.25">
      <c r="A2636" s="24">
        <v>131.09765999999999</v>
      </c>
      <c r="B2636" s="23">
        <v>-129.80197000000001</v>
      </c>
      <c r="C2636" s="25">
        <v>4.2873229999999998</v>
      </c>
      <c r="D2636" s="26">
        <v>-6.5080049000000003E-3</v>
      </c>
      <c r="E2636" s="28">
        <f t="shared" si="123"/>
        <v>1.1013341500000001E-3</v>
      </c>
      <c r="F2636" s="18">
        <f t="shared" si="124"/>
        <v>4.5908055885702019</v>
      </c>
      <c r="G2636" s="12">
        <f t="shared" si="125"/>
        <v>31.65233650424387</v>
      </c>
    </row>
    <row r="2637" spans="1:7" x14ac:dyDescent="0.25">
      <c r="A2637" s="24">
        <v>131.14746</v>
      </c>
      <c r="B2637" s="23">
        <v>-129.86412000000001</v>
      </c>
      <c r="C2637" s="25">
        <v>4.2872639000000001</v>
      </c>
      <c r="D2637" s="26">
        <v>-6.5125408999999997E-3</v>
      </c>
      <c r="E2637" s="28">
        <f t="shared" si="123"/>
        <v>1.1020901500000001E-3</v>
      </c>
      <c r="F2637" s="18">
        <f t="shared" si="124"/>
        <v>4.5930036951731266</v>
      </c>
      <c r="G2637" s="12">
        <f t="shared" si="125"/>
        <v>31.667491842130797</v>
      </c>
    </row>
    <row r="2638" spans="1:7" x14ac:dyDescent="0.25">
      <c r="A2638" s="24">
        <v>131.19727</v>
      </c>
      <c r="B2638" s="23">
        <v>-129.91725</v>
      </c>
      <c r="C2638" s="25">
        <v>4.2873945000000004</v>
      </c>
      <c r="D2638" s="26">
        <v>-6.5150442999999999E-3</v>
      </c>
      <c r="E2638" s="28">
        <f t="shared" si="123"/>
        <v>1.1025073833333334E-3</v>
      </c>
      <c r="F2638" s="18">
        <f t="shared" si="124"/>
        <v>4.5948827845345646</v>
      </c>
      <c r="G2638" s="12">
        <f t="shared" si="125"/>
        <v>31.680447644253604</v>
      </c>
    </row>
    <row r="2639" spans="1:7" x14ac:dyDescent="0.25">
      <c r="A2639" s="24">
        <v>131.24707000000001</v>
      </c>
      <c r="B2639" s="23">
        <v>-129.96944999999999</v>
      </c>
      <c r="C2639" s="25">
        <v>4.2872523999999999</v>
      </c>
      <c r="D2639" s="26">
        <v>-6.5154727000000003E-3</v>
      </c>
      <c r="E2639" s="28">
        <f t="shared" si="123"/>
        <v>1.1025787833333334E-3</v>
      </c>
      <c r="F2639" s="18">
        <f t="shared" si="124"/>
        <v>4.5967289818744304</v>
      </c>
      <c r="G2639" s="12">
        <f t="shared" si="125"/>
        <v>31.693176664972789</v>
      </c>
    </row>
    <row r="2640" spans="1:7" x14ac:dyDescent="0.25">
      <c r="A2640" s="24">
        <v>131.29687999999999</v>
      </c>
      <c r="B2640" s="23">
        <v>-130.00717</v>
      </c>
      <c r="C2640" s="25">
        <v>4.2872428999999999</v>
      </c>
      <c r="D2640" s="26">
        <v>-6.5207364999999998E-3</v>
      </c>
      <c r="E2640" s="28">
        <f t="shared" si="123"/>
        <v>1.1034560833333333E-3</v>
      </c>
      <c r="F2640" s="18">
        <f t="shared" si="124"/>
        <v>4.5980630539751921</v>
      </c>
      <c r="G2640" s="12">
        <f t="shared" si="125"/>
        <v>31.70237472362275</v>
      </c>
    </row>
    <row r="2641" spans="1:7" x14ac:dyDescent="0.25">
      <c r="A2641" s="24">
        <v>6.25E-2</v>
      </c>
      <c r="B2641" s="23">
        <v>-129.98804000000001</v>
      </c>
      <c r="C2641" s="25">
        <v>4.2816362000000003</v>
      </c>
      <c r="D2641" s="26">
        <v>3.3510176000000002E-3</v>
      </c>
      <c r="F2641" s="18">
        <f t="shared" si="124"/>
        <v>4.5973864686282262</v>
      </c>
      <c r="G2641" s="12">
        <f t="shared" si="125"/>
        <v>31.697709854535432</v>
      </c>
    </row>
    <row r="2642" spans="1:7" x14ac:dyDescent="0.25">
      <c r="A2642" s="24">
        <v>0.11230469</v>
      </c>
      <c r="B2642" s="23">
        <v>-130.01657</v>
      </c>
      <c r="C2642" s="25">
        <v>4.2816019000000001</v>
      </c>
      <c r="D2642" s="26">
        <v>3.3527850000000001E-3</v>
      </c>
      <c r="F2642" s="18">
        <f t="shared" si="124"/>
        <v>4.5983955109674284</v>
      </c>
      <c r="G2642" s="12">
        <f t="shared" si="125"/>
        <v>31.70466692275609</v>
      </c>
    </row>
    <row r="2643" spans="1:7" x14ac:dyDescent="0.25">
      <c r="A2643" s="24">
        <v>0.16210938</v>
      </c>
      <c r="B2643" s="23">
        <v>-130.03351000000001</v>
      </c>
      <c r="C2643" s="25">
        <v>4.2815452000000001</v>
      </c>
      <c r="D2643" s="26">
        <v>3.3530830000000002E-3</v>
      </c>
      <c r="F2643" s="18">
        <f t="shared" si="124"/>
        <v>4.5989946409087565</v>
      </c>
      <c r="G2643" s="12">
        <f t="shared" si="125"/>
        <v>31.708797758215535</v>
      </c>
    </row>
    <row r="2644" spans="1:7" x14ac:dyDescent="0.25">
      <c r="A2644" s="24">
        <v>0.21191405999999999</v>
      </c>
      <c r="B2644" s="23">
        <v>-130.09145000000001</v>
      </c>
      <c r="C2644" s="25">
        <v>4.2816733999999999</v>
      </c>
      <c r="D2644" s="26">
        <v>3.3518909E-3</v>
      </c>
      <c r="F2644" s="18">
        <f t="shared" si="124"/>
        <v>4.6010438492204777</v>
      </c>
      <c r="G2644" s="12">
        <f t="shared" si="125"/>
        <v>31.722926483511895</v>
      </c>
    </row>
    <row r="2645" spans="1:7" x14ac:dyDescent="0.25">
      <c r="A2645" s="24">
        <v>0.26171875</v>
      </c>
      <c r="B2645" s="23">
        <v>-130.12991</v>
      </c>
      <c r="C2645" s="25">
        <v>4.2816143000000002</v>
      </c>
      <c r="D2645" s="26">
        <v>3.3517388999999998E-3</v>
      </c>
      <c r="F2645" s="18">
        <f t="shared" si="124"/>
        <v>4.6024040934674364</v>
      </c>
      <c r="G2645" s="12">
        <f t="shared" si="125"/>
        <v>31.732304991880852</v>
      </c>
    </row>
    <row r="2646" spans="1:7" x14ac:dyDescent="0.25">
      <c r="A2646" s="24">
        <v>0.31152343999999998</v>
      </c>
      <c r="B2646" s="23">
        <v>-130.20052999999999</v>
      </c>
      <c r="C2646" s="25">
        <v>4.2814436000000002</v>
      </c>
      <c r="D2646" s="26">
        <v>3.3520192E-3</v>
      </c>
      <c r="F2646" s="18">
        <f t="shared" si="124"/>
        <v>4.6049017650410242</v>
      </c>
      <c r="G2646" s="12">
        <f t="shared" si="125"/>
        <v>31.749525747497504</v>
      </c>
    </row>
    <row r="2647" spans="1:7" x14ac:dyDescent="0.25">
      <c r="A2647" s="24">
        <v>0.36132813000000003</v>
      </c>
      <c r="B2647" s="23">
        <v>-130.25771</v>
      </c>
      <c r="C2647" s="25">
        <v>4.2814455000000002</v>
      </c>
      <c r="D2647" s="26">
        <v>3.3519925E-3</v>
      </c>
      <c r="F2647" s="18">
        <f t="shared" si="124"/>
        <v>4.6069240938512461</v>
      </c>
      <c r="G2647" s="12">
        <f t="shared" si="125"/>
        <v>31.763469146055421</v>
      </c>
    </row>
    <row r="2648" spans="1:7" x14ac:dyDescent="0.25">
      <c r="A2648" s="24">
        <v>0.41113281000000002</v>
      </c>
      <c r="B2648" s="23">
        <v>-130.31435999999999</v>
      </c>
      <c r="C2648" s="25">
        <v>4.2814503000000004</v>
      </c>
      <c r="D2648" s="26">
        <v>3.3515241999999999E-3</v>
      </c>
      <c r="F2648" s="18">
        <f t="shared" si="124"/>
        <v>4.6089276777459469</v>
      </c>
      <c r="G2648" s="12">
        <f t="shared" si="125"/>
        <v>31.777283303598374</v>
      </c>
    </row>
    <row r="2649" spans="1:7" x14ac:dyDescent="0.25">
      <c r="A2649" s="24">
        <v>0.4609375</v>
      </c>
      <c r="B2649" s="23">
        <v>-130.36809</v>
      </c>
      <c r="C2649" s="25">
        <v>4.2814331000000001</v>
      </c>
      <c r="D2649" s="26">
        <v>3.3525465999999999E-3</v>
      </c>
      <c r="F2649" s="18">
        <f t="shared" si="124"/>
        <v>4.6108279877664646</v>
      </c>
      <c r="G2649" s="12">
        <f t="shared" si="125"/>
        <v>31.790385416304158</v>
      </c>
    </row>
    <row r="2650" spans="1:7" x14ac:dyDescent="0.25">
      <c r="A2650" s="24">
        <v>0.51074218999999998</v>
      </c>
      <c r="B2650" s="23">
        <v>-130.42294000000001</v>
      </c>
      <c r="C2650" s="25">
        <v>4.2815380000000003</v>
      </c>
      <c r="D2650" s="26">
        <v>3.3523587E-3</v>
      </c>
      <c r="F2650" s="18">
        <f t="shared" si="124"/>
        <v>4.6127679096839298</v>
      </c>
      <c r="G2650" s="12">
        <f t="shared" si="125"/>
        <v>31.803760642098176</v>
      </c>
    </row>
    <row r="2651" spans="1:7" x14ac:dyDescent="0.25">
      <c r="A2651" s="24">
        <v>0.56054687999999997</v>
      </c>
      <c r="B2651" s="23">
        <v>-130.45944</v>
      </c>
      <c r="C2651" s="25">
        <v>4.2814535999999999</v>
      </c>
      <c r="D2651" s="26">
        <v>3.3526597999999999E-3</v>
      </c>
      <c r="F2651" s="18">
        <f t="shared" si="124"/>
        <v>4.6140588331112298</v>
      </c>
      <c r="G2651" s="12">
        <f t="shared" si="125"/>
        <v>31.812661202562737</v>
      </c>
    </row>
    <row r="2652" spans="1:7" x14ac:dyDescent="0.25">
      <c r="A2652" s="24">
        <v>0.61035156000000002</v>
      </c>
      <c r="B2652" s="23">
        <v>-130.53614999999999</v>
      </c>
      <c r="C2652" s="25">
        <v>4.2813667999999998</v>
      </c>
      <c r="D2652" s="26">
        <v>3.352341E-3</v>
      </c>
      <c r="F2652" s="18">
        <f t="shared" si="124"/>
        <v>4.6167718943744696</v>
      </c>
      <c r="G2652" s="12">
        <f t="shared" si="125"/>
        <v>31.831367010596622</v>
      </c>
    </row>
    <row r="2653" spans="1:7" x14ac:dyDescent="0.25">
      <c r="A2653" s="24">
        <v>0.66015625</v>
      </c>
      <c r="B2653" s="23">
        <v>-130.57298</v>
      </c>
      <c r="C2653" s="25">
        <v>4.2814306999999996</v>
      </c>
      <c r="D2653" s="26">
        <v>3.3527405000000001E-3</v>
      </c>
      <c r="F2653" s="18">
        <f t="shared" si="124"/>
        <v>4.6180744891642638</v>
      </c>
      <c r="G2653" s="12">
        <f t="shared" si="125"/>
        <v>31.840348041881835</v>
      </c>
    </row>
    <row r="2654" spans="1:7" x14ac:dyDescent="0.25">
      <c r="A2654" s="24">
        <v>0.70996093999999998</v>
      </c>
      <c r="B2654" s="23">
        <v>-130.61181999999999</v>
      </c>
      <c r="C2654" s="25">
        <v>4.2813591999999998</v>
      </c>
      <c r="D2654" s="26">
        <v>3.3531575E-3</v>
      </c>
      <c r="F2654" s="18">
        <f t="shared" si="124"/>
        <v>4.619448173161973</v>
      </c>
      <c r="G2654" s="12">
        <f t="shared" si="125"/>
        <v>31.849819213620012</v>
      </c>
    </row>
    <row r="2655" spans="1:7" x14ac:dyDescent="0.25">
      <c r="A2655" s="24">
        <v>0.75976562999999997</v>
      </c>
      <c r="B2655" s="23">
        <v>-130.63939999999999</v>
      </c>
      <c r="C2655" s="25">
        <v>4.2813629999999998</v>
      </c>
      <c r="D2655" s="26">
        <v>3.3525347000000001E-3</v>
      </c>
      <c r="F2655" s="18">
        <f t="shared" si="124"/>
        <v>4.6204236161243006</v>
      </c>
      <c r="G2655" s="12">
        <f t="shared" si="125"/>
        <v>31.856544623417626</v>
      </c>
    </row>
    <row r="2656" spans="1:7" x14ac:dyDescent="0.25">
      <c r="A2656" s="24">
        <v>0.80957031000000002</v>
      </c>
      <c r="B2656" s="23">
        <v>-130.7039</v>
      </c>
      <c r="C2656" s="25">
        <v>4.2813745000000001</v>
      </c>
      <c r="D2656" s="26">
        <v>3.3510624999999999E-3</v>
      </c>
      <c r="F2656" s="18">
        <f t="shared" si="124"/>
        <v>4.6227048369752843</v>
      </c>
      <c r="G2656" s="12">
        <f t="shared" si="125"/>
        <v>31.872273011087888</v>
      </c>
    </row>
    <row r="2657" spans="1:7" x14ac:dyDescent="0.25">
      <c r="A2657" s="24">
        <v>0.859375</v>
      </c>
      <c r="B2657" s="23">
        <v>-130.76107999999999</v>
      </c>
      <c r="C2657" s="25">
        <v>4.2812586000000001</v>
      </c>
      <c r="D2657" s="26">
        <v>3.3530084999999999E-3</v>
      </c>
      <c r="F2657" s="18">
        <f t="shared" si="124"/>
        <v>4.6247271657855054</v>
      </c>
      <c r="G2657" s="12">
        <f t="shared" si="125"/>
        <v>31.886216409645805</v>
      </c>
    </row>
    <row r="2658" spans="1:7" x14ac:dyDescent="0.25">
      <c r="A2658" s="24">
        <v>0.90917968999999998</v>
      </c>
      <c r="B2658" s="23">
        <v>-130.82014000000001</v>
      </c>
      <c r="C2658" s="25">
        <v>4.281352</v>
      </c>
      <c r="D2658" s="26">
        <v>3.3535063000000001E-3</v>
      </c>
      <c r="F2658" s="18">
        <f t="shared" si="124"/>
        <v>4.626815985994174</v>
      </c>
      <c r="G2658" s="12">
        <f t="shared" si="125"/>
        <v>31.900618248030394</v>
      </c>
    </row>
    <row r="2659" spans="1:7" x14ac:dyDescent="0.25">
      <c r="A2659" s="24">
        <v>0.95898437999999997</v>
      </c>
      <c r="B2659" s="23">
        <v>-130.86385000000001</v>
      </c>
      <c r="C2659" s="25">
        <v>4.2812466999999996</v>
      </c>
      <c r="D2659" s="26">
        <v>3.3522486000000002E-3</v>
      </c>
      <c r="F2659" s="18">
        <f t="shared" si="124"/>
        <v>4.6283619110080734</v>
      </c>
      <c r="G2659" s="12">
        <f t="shared" si="125"/>
        <v>31.91127697400043</v>
      </c>
    </row>
    <row r="2660" spans="1:7" x14ac:dyDescent="0.25">
      <c r="A2660" s="24">
        <v>1.0087891</v>
      </c>
      <c r="B2660" s="23">
        <v>-130.90369999999999</v>
      </c>
      <c r="C2660" s="25">
        <v>4.2812738000000001</v>
      </c>
      <c r="D2660" s="26">
        <v>3.3521651999999999E-3</v>
      </c>
      <c r="F2660" s="18">
        <f t="shared" si="124"/>
        <v>4.6297713164485641</v>
      </c>
      <c r="G2660" s="12">
        <f t="shared" si="125"/>
        <v>31.920994435219953</v>
      </c>
    </row>
    <row r="2661" spans="1:7" x14ac:dyDescent="0.25">
      <c r="A2661" s="24">
        <v>1.0585937999999999</v>
      </c>
      <c r="B2661" s="23">
        <v>-130.95607000000001</v>
      </c>
      <c r="C2661" s="25">
        <v>4.2812165999999996</v>
      </c>
      <c r="D2661" s="26">
        <v>3.3523021000000002E-3</v>
      </c>
      <c r="F2661" s="18">
        <f t="shared" si="124"/>
        <v>4.6316235263085028</v>
      </c>
      <c r="G2661" s="12">
        <f t="shared" si="125"/>
        <v>31.933764910604324</v>
      </c>
    </row>
    <row r="2662" spans="1:7" x14ac:dyDescent="0.25">
      <c r="A2662" s="24">
        <v>1.1083984</v>
      </c>
      <c r="B2662" s="23">
        <v>-131.00215</v>
      </c>
      <c r="C2662" s="25">
        <v>4.2811956000000002</v>
      </c>
      <c r="D2662" s="26">
        <v>3.3522427999999999E-3</v>
      </c>
      <c r="F2662" s="18">
        <f t="shared" si="124"/>
        <v>4.6332532729257636</v>
      </c>
      <c r="G2662" s="12">
        <f t="shared" si="125"/>
        <v>31.945001563377122</v>
      </c>
    </row>
    <row r="2663" spans="1:7" x14ac:dyDescent="0.25">
      <c r="A2663" s="24">
        <v>1.1582030999999999</v>
      </c>
      <c r="B2663" s="23">
        <v>-131.06532000000001</v>
      </c>
      <c r="C2663" s="25">
        <v>4.2812161</v>
      </c>
      <c r="D2663" s="26">
        <v>3.3523111999999998E-3</v>
      </c>
      <c r="F2663" s="18">
        <f t="shared" si="124"/>
        <v>4.6354874546491232</v>
      </c>
      <c r="G2663" s="12">
        <f t="shared" si="125"/>
        <v>31.960405629255121</v>
      </c>
    </row>
    <row r="2664" spans="1:7" x14ac:dyDescent="0.25">
      <c r="A2664" s="24">
        <v>1.2080078000000001</v>
      </c>
      <c r="B2664" s="23">
        <v>-131.1208</v>
      </c>
      <c r="C2664" s="25">
        <v>4.2811518</v>
      </c>
      <c r="D2664" s="26">
        <v>3.3524395000000002E-3</v>
      </c>
      <c r="F2664" s="18">
        <f t="shared" si="124"/>
        <v>4.6374496582586202</v>
      </c>
      <c r="G2664" s="12">
        <f t="shared" si="125"/>
        <v>31.973934481161258</v>
      </c>
    </row>
    <row r="2665" spans="1:7" x14ac:dyDescent="0.25">
      <c r="A2665" s="24">
        <v>1.2578125</v>
      </c>
      <c r="B2665" s="23">
        <v>-131.16809000000001</v>
      </c>
      <c r="C2665" s="25">
        <v>4.2810854999999997</v>
      </c>
      <c r="D2665" s="26">
        <v>3.3511665999999998E-3</v>
      </c>
      <c r="F2665" s="18">
        <f t="shared" si="124"/>
        <v>4.6391221998716903</v>
      </c>
      <c r="G2665" s="12">
        <f t="shared" si="125"/>
        <v>31.985466193609739</v>
      </c>
    </row>
    <row r="2666" spans="1:7" x14ac:dyDescent="0.25">
      <c r="A2666" s="24">
        <v>1.3076171999999999</v>
      </c>
      <c r="B2666" s="23">
        <v>-131.21396999999999</v>
      </c>
      <c r="C2666" s="25">
        <v>4.2810801999999999</v>
      </c>
      <c r="D2666" s="26">
        <v>3.3531934000000001E-3</v>
      </c>
      <c r="F2666" s="18">
        <f t="shared" si="124"/>
        <v>4.6407448729359251</v>
      </c>
      <c r="G2666" s="12">
        <f t="shared" si="125"/>
        <v>31.996654076188207</v>
      </c>
    </row>
    <row r="2667" spans="1:7" x14ac:dyDescent="0.25">
      <c r="A2667" s="24">
        <v>1.3574219000000001</v>
      </c>
      <c r="B2667" s="23">
        <v>-131.27452</v>
      </c>
      <c r="C2667" s="25">
        <v>4.2810072999999997</v>
      </c>
      <c r="D2667" s="26">
        <v>3.3516050000000001E-3</v>
      </c>
      <c r="F2667" s="18">
        <f t="shared" si="124"/>
        <v>4.6428863911146392</v>
      </c>
      <c r="G2667" s="12">
        <f t="shared" si="125"/>
        <v>32.011419252520525</v>
      </c>
    </row>
    <row r="2668" spans="1:7" x14ac:dyDescent="0.25">
      <c r="A2668" s="24">
        <v>1.4072266</v>
      </c>
      <c r="B2668" s="23">
        <v>-131.30940000000001</v>
      </c>
      <c r="C2668" s="25">
        <v>4.2810645000000003</v>
      </c>
      <c r="D2668" s="26">
        <v>3.3506273999999998E-3</v>
      </c>
      <c r="F2668" s="18">
        <f t="shared" si="124"/>
        <v>4.6441200187624272</v>
      </c>
      <c r="G2668" s="12">
        <f t="shared" si="125"/>
        <v>32.019924774411052</v>
      </c>
    </row>
    <row r="2669" spans="1:7" x14ac:dyDescent="0.25">
      <c r="A2669" s="24">
        <v>1.4570312999999999</v>
      </c>
      <c r="B2669" s="23">
        <v>-131.34954999999999</v>
      </c>
      <c r="C2669" s="25">
        <v>4.2811288999999997</v>
      </c>
      <c r="D2669" s="26">
        <v>3.3513366000000001E-3</v>
      </c>
      <c r="F2669" s="18">
        <f t="shared" si="124"/>
        <v>4.6455400345324582</v>
      </c>
      <c r="G2669" s="12">
        <f t="shared" si="125"/>
        <v>32.029715390922071</v>
      </c>
    </row>
    <row r="2670" spans="1:7" x14ac:dyDescent="0.25">
      <c r="A2670" s="24">
        <v>1.5068359</v>
      </c>
      <c r="B2670" s="23">
        <v>-131.42401000000001</v>
      </c>
      <c r="C2670" s="25">
        <v>4.2810674000000004</v>
      </c>
      <c r="D2670" s="26">
        <v>3.3511758999999999E-3</v>
      </c>
      <c r="F2670" s="18">
        <f t="shared" si="124"/>
        <v>4.6481735183241524</v>
      </c>
      <c r="G2670" s="12">
        <f t="shared" si="125"/>
        <v>32.047872534269793</v>
      </c>
    </row>
    <row r="2671" spans="1:7" x14ac:dyDescent="0.25">
      <c r="A2671" s="24">
        <v>1.5566405999999999</v>
      </c>
      <c r="B2671" s="23">
        <v>-131.46248</v>
      </c>
      <c r="C2671" s="25">
        <v>4.2810363999999996</v>
      </c>
      <c r="D2671" s="26">
        <v>3.3515096000000001E-3</v>
      </c>
      <c r="F2671" s="18">
        <f t="shared" si="124"/>
        <v>4.6495341162487618</v>
      </c>
      <c r="G2671" s="12">
        <f t="shared" si="125"/>
        <v>32.057253481148472</v>
      </c>
    </row>
    <row r="2672" spans="1:7" x14ac:dyDescent="0.25">
      <c r="A2672" s="24">
        <v>1.6064453000000001</v>
      </c>
      <c r="B2672" s="23">
        <v>-131.52454</v>
      </c>
      <c r="C2672" s="25">
        <v>4.2810268000000002</v>
      </c>
      <c r="D2672" s="26">
        <v>3.3538102000000001E-3</v>
      </c>
      <c r="F2672" s="18">
        <f t="shared" si="124"/>
        <v>4.6517290397528255</v>
      </c>
      <c r="G2672" s="12">
        <f t="shared" si="125"/>
        <v>32.07238687244795</v>
      </c>
    </row>
    <row r="2673" spans="1:7" x14ac:dyDescent="0.25">
      <c r="A2673" s="24">
        <v>1.65625</v>
      </c>
      <c r="B2673" s="23">
        <v>-131.59</v>
      </c>
      <c r="C2673" s="25">
        <v>4.2809606000000002</v>
      </c>
      <c r="D2673" s="26">
        <v>3.3478408999999998E-3</v>
      </c>
      <c r="F2673" s="18">
        <f t="shared" si="124"/>
        <v>4.6540442136583353</v>
      </c>
      <c r="G2673" s="12">
        <f t="shared" si="125"/>
        <v>32.08834935705098</v>
      </c>
    </row>
    <row r="2674" spans="1:7" x14ac:dyDescent="0.25">
      <c r="A2674" s="24">
        <v>1.7060546999999999</v>
      </c>
      <c r="B2674" s="23">
        <v>-131.63699</v>
      </c>
      <c r="C2674" s="25">
        <v>4.2810230000000002</v>
      </c>
      <c r="D2674" s="26">
        <v>3.3517689000000001E-3</v>
      </c>
      <c r="F2674" s="18">
        <f t="shared" si="124"/>
        <v>4.655706144941866</v>
      </c>
      <c r="G2674" s="12">
        <f t="shared" si="125"/>
        <v>32.099807914207965</v>
      </c>
    </row>
    <row r="2675" spans="1:7" x14ac:dyDescent="0.25">
      <c r="A2675" s="24">
        <v>1.7558594000000001</v>
      </c>
      <c r="B2675" s="23">
        <v>-131.67670000000001</v>
      </c>
      <c r="C2675" s="25">
        <v>4.2809724999999998</v>
      </c>
      <c r="D2675" s="26">
        <v>3.3509910999999998E-3</v>
      </c>
      <c r="F2675" s="18">
        <f t="shared" si="124"/>
        <v>4.6571105988952395</v>
      </c>
      <c r="G2675" s="12">
        <f t="shared" si="125"/>
        <v>32.109491236291476</v>
      </c>
    </row>
    <row r="2676" spans="1:7" x14ac:dyDescent="0.25">
      <c r="A2676" s="24">
        <v>1.8056641</v>
      </c>
      <c r="B2676" s="23">
        <v>-131.73965000000001</v>
      </c>
      <c r="C2676" s="25">
        <v>4.2809935000000001</v>
      </c>
      <c r="D2676" s="26">
        <v>3.3508447999999998E-3</v>
      </c>
      <c r="F2676" s="18">
        <f t="shared" si="124"/>
        <v>4.6593369997102689</v>
      </c>
      <c r="G2676" s="12">
        <f t="shared" si="125"/>
        <v>32.124841654955709</v>
      </c>
    </row>
    <row r="2677" spans="1:7" x14ac:dyDescent="0.25">
      <c r="A2677" s="24">
        <v>1.8554687999999999</v>
      </c>
      <c r="B2677" s="23">
        <v>-131.80404999999999</v>
      </c>
      <c r="C2677" s="25">
        <v>4.2809543999999997</v>
      </c>
      <c r="D2677" s="26">
        <v>3.3494054999999999E-3</v>
      </c>
      <c r="F2677" s="18">
        <f t="shared" si="124"/>
        <v>4.6616146837847392</v>
      </c>
      <c r="G2677" s="12">
        <f t="shared" si="125"/>
        <v>32.140545657528797</v>
      </c>
    </row>
    <row r="2678" spans="1:7" x14ac:dyDescent="0.25">
      <c r="A2678" s="24">
        <v>1.9052734</v>
      </c>
      <c r="B2678" s="23">
        <v>-131.82795999999999</v>
      </c>
      <c r="C2678" s="25">
        <v>4.2808942999999999</v>
      </c>
      <c r="D2678" s="26">
        <v>3.3517450000000002E-3</v>
      </c>
      <c r="F2678" s="18">
        <f t="shared" si="124"/>
        <v>4.6624603270490343</v>
      </c>
      <c r="G2678" s="12">
        <f t="shared" si="125"/>
        <v>32.146376134260521</v>
      </c>
    </row>
    <row r="2679" spans="1:7" x14ac:dyDescent="0.25">
      <c r="A2679" s="24">
        <v>1.9550780999999999</v>
      </c>
      <c r="B2679" s="23">
        <v>-131.89197999999999</v>
      </c>
      <c r="C2679" s="25">
        <v>4.2808919000000003</v>
      </c>
      <c r="D2679" s="26">
        <v>3.3517806000000002E-3</v>
      </c>
      <c r="F2679" s="18">
        <f t="shared" si="124"/>
        <v>4.664724571372755</v>
      </c>
      <c r="G2679" s="12">
        <f t="shared" si="125"/>
        <v>32.1619874734644</v>
      </c>
    </row>
    <row r="2680" spans="1:7" x14ac:dyDescent="0.25">
      <c r="A2680" s="24">
        <v>2.0048827999999999</v>
      </c>
      <c r="B2680" s="23">
        <v>-131.94980000000001</v>
      </c>
      <c r="C2680" s="25">
        <v>4.2808770999999997</v>
      </c>
      <c r="D2680" s="26">
        <v>3.3518522999999999E-3</v>
      </c>
      <c r="F2680" s="18">
        <f t="shared" si="124"/>
        <v>4.6667695355526604</v>
      </c>
      <c r="G2680" s="12">
        <f t="shared" si="125"/>
        <v>32.176086936644168</v>
      </c>
    </row>
    <row r="2681" spans="1:7" x14ac:dyDescent="0.25">
      <c r="A2681" s="24">
        <v>2.0546875</v>
      </c>
      <c r="B2681" s="23">
        <v>-131.98992999999999</v>
      </c>
      <c r="C2681" s="25">
        <v>4.2807465000000002</v>
      </c>
      <c r="D2681" s="26">
        <v>3.3501715E-3</v>
      </c>
      <c r="F2681" s="18">
        <f t="shared" si="124"/>
        <v>4.6681888439673882</v>
      </c>
      <c r="G2681" s="12">
        <f t="shared" si="125"/>
        <v>32.185872676135752</v>
      </c>
    </row>
    <row r="2682" spans="1:7" x14ac:dyDescent="0.25">
      <c r="A2682" s="24">
        <v>2.1044922000000001</v>
      </c>
      <c r="B2682" s="23">
        <v>-132.03700000000001</v>
      </c>
      <c r="C2682" s="25">
        <v>4.2808390000000003</v>
      </c>
      <c r="D2682" s="26">
        <v>3.3524483000000002E-3</v>
      </c>
      <c r="F2682" s="18">
        <f t="shared" si="124"/>
        <v>4.66985360467213</v>
      </c>
      <c r="G2682" s="12">
        <f t="shared" si="125"/>
        <v>32.197350741370471</v>
      </c>
    </row>
    <row r="2683" spans="1:7" x14ac:dyDescent="0.25">
      <c r="A2683" s="24">
        <v>2.1542968999999998</v>
      </c>
      <c r="B2683" s="23">
        <v>-132.09718000000001</v>
      </c>
      <c r="C2683" s="25">
        <v>4.2808247000000001</v>
      </c>
      <c r="D2683" s="26">
        <v>3.3517032999999998E-3</v>
      </c>
      <c r="F2683" s="18">
        <f t="shared" si="124"/>
        <v>4.671982036777746</v>
      </c>
      <c r="G2683" s="12">
        <f t="shared" si="125"/>
        <v>32.212025692843284</v>
      </c>
    </row>
    <row r="2684" spans="1:7" x14ac:dyDescent="0.25">
      <c r="A2684" s="24">
        <v>2.2041016</v>
      </c>
      <c r="B2684" s="23">
        <v>-132.14136999999999</v>
      </c>
      <c r="C2684" s="25">
        <v>4.2807360000000001</v>
      </c>
      <c r="D2684" s="26">
        <v>3.3525319E-3</v>
      </c>
      <c r="F2684" s="18">
        <f t="shared" si="124"/>
        <v>4.6735449383189076</v>
      </c>
      <c r="G2684" s="12">
        <f t="shared" si="125"/>
        <v>32.222801467279702</v>
      </c>
    </row>
    <row r="2685" spans="1:7" x14ac:dyDescent="0.25">
      <c r="A2685" s="24">
        <v>2.2539063000000001</v>
      </c>
      <c r="B2685" s="23">
        <v>-132.19727</v>
      </c>
      <c r="C2685" s="25">
        <v>4.2807579000000002</v>
      </c>
      <c r="D2685" s="26">
        <v>3.3497181999999999E-3</v>
      </c>
      <c r="F2685" s="18">
        <f t="shared" si="124"/>
        <v>4.6755219963897607</v>
      </c>
      <c r="G2685" s="12">
        <f t="shared" si="125"/>
        <v>32.236432736593926</v>
      </c>
    </row>
    <row r="2686" spans="1:7" x14ac:dyDescent="0.25">
      <c r="A2686" s="24">
        <v>2.3037109</v>
      </c>
      <c r="B2686" s="23">
        <v>-132.22812999999999</v>
      </c>
      <c r="C2686" s="25">
        <v>4.2807202000000002</v>
      </c>
      <c r="D2686" s="26">
        <v>3.3498018000000002E-3</v>
      </c>
      <c r="F2686" s="18">
        <f t="shared" si="124"/>
        <v>4.6766134456217197</v>
      </c>
      <c r="G2686" s="12">
        <f t="shared" si="125"/>
        <v>32.243957977578489</v>
      </c>
    </row>
    <row r="2687" spans="1:7" x14ac:dyDescent="0.25">
      <c r="A2687" s="24">
        <v>2.3535156000000002</v>
      </c>
      <c r="B2687" s="23">
        <v>-132.27875</v>
      </c>
      <c r="C2687" s="25">
        <v>4.2807440999999997</v>
      </c>
      <c r="D2687" s="26">
        <v>3.3501085999999998E-3</v>
      </c>
      <c r="F2687" s="18">
        <f t="shared" si="124"/>
        <v>4.6784037618926781</v>
      </c>
      <c r="G2687" s="12">
        <f t="shared" si="125"/>
        <v>32.256301713762497</v>
      </c>
    </row>
    <row r="2688" spans="1:7" x14ac:dyDescent="0.25">
      <c r="A2688" s="24">
        <v>2.4033202999999999</v>
      </c>
      <c r="B2688" s="23">
        <v>-132.32462000000001</v>
      </c>
      <c r="C2688" s="25">
        <v>4.2806110000000004</v>
      </c>
      <c r="D2688" s="26">
        <v>3.3522096999999999E-3</v>
      </c>
      <c r="F2688" s="18">
        <f t="shared" si="124"/>
        <v>4.6800260812792613</v>
      </c>
      <c r="G2688" s="12">
        <f t="shared" si="125"/>
        <v>32.267487157831262</v>
      </c>
    </row>
    <row r="2689" spans="1:7" x14ac:dyDescent="0.25">
      <c r="A2689" s="24">
        <v>2.453125</v>
      </c>
      <c r="B2689" s="23">
        <v>-132.37372999999999</v>
      </c>
      <c r="C2689" s="25">
        <v>4.2807101999999997</v>
      </c>
      <c r="D2689" s="26">
        <v>3.3512799999999999E-3</v>
      </c>
      <c r="F2689" s="18">
        <f t="shared" si="124"/>
        <v>4.6817629922248711</v>
      </c>
      <c r="G2689" s="12">
        <f t="shared" si="125"/>
        <v>32.279462679048102</v>
      </c>
    </row>
    <row r="2690" spans="1:7" x14ac:dyDescent="0.25">
      <c r="A2690" s="24">
        <v>2.5029297000000001</v>
      </c>
      <c r="B2690" s="23">
        <v>-132.42033000000001</v>
      </c>
      <c r="C2690" s="25">
        <v>4.2805796000000003</v>
      </c>
      <c r="D2690" s="26">
        <v>3.3506243000000001E-3</v>
      </c>
      <c r="F2690" s="18">
        <f t="shared" si="124"/>
        <v>4.6834111300800005</v>
      </c>
      <c r="G2690" s="12">
        <f t="shared" si="125"/>
        <v>32.29082613432616</v>
      </c>
    </row>
    <row r="2691" spans="1:7" x14ac:dyDescent="0.25">
      <c r="A2691" s="24">
        <v>2.5527343999999998</v>
      </c>
      <c r="B2691" s="23">
        <v>-132.47094999999999</v>
      </c>
      <c r="C2691" s="25">
        <v>4.2806205999999998</v>
      </c>
      <c r="D2691" s="26">
        <v>3.3501743000000001E-3</v>
      </c>
      <c r="F2691" s="18">
        <f t="shared" si="124"/>
        <v>4.6852014463509581</v>
      </c>
      <c r="G2691" s="12">
        <f t="shared" si="125"/>
        <v>32.30316987051016</v>
      </c>
    </row>
    <row r="2692" spans="1:7" x14ac:dyDescent="0.25">
      <c r="A2692" s="24">
        <v>2.6025391</v>
      </c>
      <c r="B2692" s="23">
        <v>-132.51811000000001</v>
      </c>
      <c r="C2692" s="25">
        <v>4.28057</v>
      </c>
      <c r="D2692" s="26">
        <v>3.3500282999999998E-3</v>
      </c>
      <c r="F2692" s="18">
        <f t="shared" si="124"/>
        <v>4.6868693901545617</v>
      </c>
      <c r="G2692" s="12">
        <f t="shared" si="125"/>
        <v>32.314669882332325</v>
      </c>
    </row>
    <row r="2693" spans="1:7" x14ac:dyDescent="0.25">
      <c r="A2693" s="24">
        <v>2.6523438000000001</v>
      </c>
      <c r="B2693" s="23">
        <v>-132.56798000000001</v>
      </c>
      <c r="C2693" s="25">
        <v>4.2805771999999997</v>
      </c>
      <c r="D2693" s="26">
        <v>3.3516943999999998E-3</v>
      </c>
      <c r="F2693" s="18">
        <f t="shared" ref="F2693:F2756" si="126" xml:space="preserve"> -B2693 / A_6x12_in2</f>
        <v>4.6886331806016717</v>
      </c>
      <c r="G2693" s="12">
        <f t="shared" ref="G2693:G2756" si="127" xml:space="preserve"> -B2693 * kip_to_N / A_6x12_mm2</f>
        <v>32.326830730287611</v>
      </c>
    </row>
    <row r="2694" spans="1:7" x14ac:dyDescent="0.25">
      <c r="A2694" s="24">
        <v>2.7021484</v>
      </c>
      <c r="B2694" s="23">
        <v>-132.61183</v>
      </c>
      <c r="C2694" s="25">
        <v>4.2805327999999996</v>
      </c>
      <c r="D2694" s="26">
        <v>3.3518760000000002E-3</v>
      </c>
      <c r="F2694" s="18">
        <f t="shared" si="126"/>
        <v>4.6901840571026883</v>
      </c>
      <c r="G2694" s="12">
        <f t="shared" si="127"/>
        <v>32.337523595393677</v>
      </c>
    </row>
    <row r="2695" spans="1:7" x14ac:dyDescent="0.25">
      <c r="A2695" s="24">
        <v>2.7519531000000002</v>
      </c>
      <c r="B2695" s="23">
        <v>-132.67014</v>
      </c>
      <c r="C2695" s="25">
        <v>4.2805710000000001</v>
      </c>
      <c r="D2695" s="26">
        <v>3.3498734999999999E-3</v>
      </c>
      <c r="F2695" s="18">
        <f t="shared" si="126"/>
        <v>4.6922463514875083</v>
      </c>
      <c r="G2695" s="12">
        <f t="shared" si="127"/>
        <v>32.351742545549534</v>
      </c>
    </row>
    <row r="2696" spans="1:7" x14ac:dyDescent="0.25">
      <c r="A2696" s="24">
        <v>2.8017577999999999</v>
      </c>
      <c r="B2696" s="23">
        <v>-132.70874000000001</v>
      </c>
      <c r="C2696" s="25">
        <v>4.2805023000000002</v>
      </c>
      <c r="D2696" s="26">
        <v>3.3502250000000001E-3</v>
      </c>
      <c r="F2696" s="18">
        <f t="shared" si="126"/>
        <v>4.693611547221586</v>
      </c>
      <c r="G2696" s="12">
        <f t="shared" si="127"/>
        <v>32.361155193054536</v>
      </c>
    </row>
    <row r="2697" spans="1:7" x14ac:dyDescent="0.25">
      <c r="A2697" s="24">
        <v>2.8515625</v>
      </c>
      <c r="B2697" s="23">
        <v>-132.75809000000001</v>
      </c>
      <c r="C2697" s="25">
        <v>4.2805251999999996</v>
      </c>
      <c r="D2697" s="26">
        <v>3.3505261E-3</v>
      </c>
      <c r="F2697" s="18">
        <f t="shared" si="126"/>
        <v>4.6953569464308273</v>
      </c>
      <c r="G2697" s="12">
        <f t="shared" si="127"/>
        <v>32.373189238504573</v>
      </c>
    </row>
    <row r="2698" spans="1:7" x14ac:dyDescent="0.25">
      <c r="A2698" s="24">
        <v>2.9013672000000001</v>
      </c>
      <c r="B2698" s="23">
        <v>-132.81022999999999</v>
      </c>
      <c r="C2698" s="25">
        <v>4.2805076</v>
      </c>
      <c r="D2698" s="26">
        <v>3.3510863000000002E-3</v>
      </c>
      <c r="F2698" s="18">
        <f t="shared" si="126"/>
        <v>4.6972010217047844</v>
      </c>
      <c r="G2698" s="12">
        <f t="shared" si="127"/>
        <v>32.385903628165458</v>
      </c>
    </row>
    <row r="2699" spans="1:7" x14ac:dyDescent="0.25">
      <c r="A2699" s="24">
        <v>2.9511718999999998</v>
      </c>
      <c r="B2699" s="23">
        <v>-132.87195</v>
      </c>
      <c r="C2699" s="25">
        <v>4.2803969000000004</v>
      </c>
      <c r="D2699" s="26">
        <v>3.3512146000000001E-3</v>
      </c>
      <c r="F2699" s="18">
        <f t="shared" si="126"/>
        <v>4.6993839201687031</v>
      </c>
      <c r="G2699" s="12">
        <f t="shared" si="127"/>
        <v>32.400954110134585</v>
      </c>
    </row>
    <row r="2700" spans="1:7" x14ac:dyDescent="0.25">
      <c r="A2700" s="24">
        <v>3.0009766</v>
      </c>
      <c r="B2700" s="23">
        <v>-132.91772</v>
      </c>
      <c r="C2700" s="25">
        <v>4.2803674000000003</v>
      </c>
      <c r="D2700" s="26">
        <v>3.3520400000000001E-3</v>
      </c>
      <c r="F2700" s="18">
        <f t="shared" si="126"/>
        <v>4.7010027027787729</v>
      </c>
      <c r="G2700" s="12">
        <f t="shared" si="127"/>
        <v>32.41211516910618</v>
      </c>
    </row>
    <row r="2701" spans="1:7" x14ac:dyDescent="0.25">
      <c r="A2701" s="24">
        <v>3.0507813000000001</v>
      </c>
      <c r="B2701" s="23">
        <v>-132.96209999999999</v>
      </c>
      <c r="C2701" s="25">
        <v>4.2804098000000002</v>
      </c>
      <c r="D2701" s="26">
        <v>3.3492295000000002E-3</v>
      </c>
      <c r="F2701" s="18">
        <f t="shared" si="126"/>
        <v>4.7025723241953106</v>
      </c>
      <c r="G2701" s="12">
        <f t="shared" si="127"/>
        <v>32.422937275227206</v>
      </c>
    </row>
    <row r="2702" spans="1:7" x14ac:dyDescent="0.25">
      <c r="A2702" s="24">
        <v>3.1005859</v>
      </c>
      <c r="B2702" s="23">
        <v>-133.01041000000001</v>
      </c>
      <c r="C2702" s="25">
        <v>4.2804007999999998</v>
      </c>
      <c r="D2702" s="26">
        <v>3.3505112000000001E-3</v>
      </c>
      <c r="F2702" s="18">
        <f t="shared" si="126"/>
        <v>4.7042809409288155</v>
      </c>
      <c r="G2702" s="12">
        <f t="shared" si="127"/>
        <v>32.43471771566675</v>
      </c>
    </row>
    <row r="2703" spans="1:7" x14ac:dyDescent="0.25">
      <c r="A2703" s="24">
        <v>3.1503906000000002</v>
      </c>
      <c r="B2703" s="23">
        <v>-133.05991</v>
      </c>
      <c r="C2703" s="25">
        <v>4.2803817000000004</v>
      </c>
      <c r="D2703" s="26">
        <v>3.3502459999999999E-3</v>
      </c>
      <c r="F2703" s="18">
        <f t="shared" si="126"/>
        <v>4.7060316453028257</v>
      </c>
      <c r="G2703" s="12">
        <f t="shared" si="127"/>
        <v>32.446788338762524</v>
      </c>
    </row>
    <row r="2704" spans="1:7" x14ac:dyDescent="0.25">
      <c r="A2704" s="24">
        <v>3.2001952999999999</v>
      </c>
      <c r="B2704" s="23">
        <v>-133.10323</v>
      </c>
      <c r="C2704" s="25">
        <v>4.2803693000000003</v>
      </c>
      <c r="D2704" s="26">
        <v>3.3513901000000001E-3</v>
      </c>
      <c r="F2704" s="18">
        <f t="shared" si="126"/>
        <v>4.7075637768883238</v>
      </c>
      <c r="G2704" s="12">
        <f t="shared" si="127"/>
        <v>32.457351962853629</v>
      </c>
    </row>
    <row r="2705" spans="1:7" x14ac:dyDescent="0.25">
      <c r="A2705" s="24">
        <v>3.25</v>
      </c>
      <c r="B2705" s="23">
        <v>-133.14999</v>
      </c>
      <c r="C2705" s="25">
        <v>4.280405</v>
      </c>
      <c r="D2705" s="26">
        <v>3.3501327999999999E-3</v>
      </c>
      <c r="F2705" s="18">
        <f t="shared" si="126"/>
        <v>4.7092175735858746</v>
      </c>
      <c r="G2705" s="12">
        <f t="shared" si="127"/>
        <v>32.468754434287142</v>
      </c>
    </row>
    <row r="2706" spans="1:7" x14ac:dyDescent="0.25">
      <c r="A2706" s="24">
        <v>3.2998047000000001</v>
      </c>
      <c r="B2706" s="23">
        <v>-133.19537</v>
      </c>
      <c r="C2706" s="25">
        <v>4.2802829999999998</v>
      </c>
      <c r="D2706" s="26">
        <v>3.3492774E-3</v>
      </c>
      <c r="F2706" s="18">
        <f t="shared" si="126"/>
        <v>4.7108225627675431</v>
      </c>
      <c r="G2706" s="12">
        <f t="shared" si="127"/>
        <v>32.479820391379789</v>
      </c>
    </row>
    <row r="2707" spans="1:7" x14ac:dyDescent="0.25">
      <c r="A2707" s="24">
        <v>3.3496093999999998</v>
      </c>
      <c r="B2707" s="23">
        <v>-133.25272000000001</v>
      </c>
      <c r="C2707" s="25">
        <v>4.2802505000000002</v>
      </c>
      <c r="D2707" s="26">
        <v>3.3520278999999999E-3</v>
      </c>
      <c r="F2707" s="18">
        <f t="shared" si="126"/>
        <v>4.712850904097837</v>
      </c>
      <c r="G2707" s="12">
        <f t="shared" si="127"/>
        <v>32.493805244602896</v>
      </c>
    </row>
    <row r="2708" spans="1:7" x14ac:dyDescent="0.25">
      <c r="A2708" s="24">
        <v>3.3994141</v>
      </c>
      <c r="B2708" s="23">
        <v>-133.30617000000001</v>
      </c>
      <c r="C2708" s="25">
        <v>4.2802958000000002</v>
      </c>
      <c r="D2708" s="26">
        <v>3.3520907000000001E-3</v>
      </c>
      <c r="F2708" s="18">
        <f t="shared" si="126"/>
        <v>4.7147413111441177</v>
      </c>
      <c r="G2708" s="12">
        <f t="shared" si="127"/>
        <v>32.506839079036617</v>
      </c>
    </row>
    <row r="2709" spans="1:7" x14ac:dyDescent="0.25">
      <c r="A2709" s="24">
        <v>3.4492188000000001</v>
      </c>
      <c r="B2709" s="23">
        <v>-133.37926999999999</v>
      </c>
      <c r="C2709" s="25">
        <v>4.2802911000000003</v>
      </c>
      <c r="D2709" s="26">
        <v>3.350839E-3</v>
      </c>
      <c r="F2709" s="18">
        <f t="shared" si="126"/>
        <v>4.7173266947752319</v>
      </c>
      <c r="G2709" s="12">
        <f t="shared" si="127"/>
        <v>32.524664585062915</v>
      </c>
    </row>
    <row r="2710" spans="1:7" x14ac:dyDescent="0.25">
      <c r="A2710" s="24">
        <v>3.4990234</v>
      </c>
      <c r="B2710" s="23">
        <v>-133.42648</v>
      </c>
      <c r="C2710" s="25">
        <v>4.2803259000000002</v>
      </c>
      <c r="D2710" s="26">
        <v>3.3524182999999999E-3</v>
      </c>
      <c r="F2710" s="18">
        <f t="shared" si="126"/>
        <v>4.7189964069670918</v>
      </c>
      <c r="G2710" s="12">
        <f t="shared" si="127"/>
        <v>32.536176789433661</v>
      </c>
    </row>
    <row r="2711" spans="1:7" x14ac:dyDescent="0.25">
      <c r="A2711" s="24">
        <v>3.5488281000000002</v>
      </c>
      <c r="B2711" s="23">
        <v>-133.48264</v>
      </c>
      <c r="C2711" s="25">
        <v>4.2802705999999997</v>
      </c>
      <c r="D2711" s="26">
        <v>3.3522576999999998E-3</v>
      </c>
      <c r="F2711" s="18">
        <f t="shared" si="126"/>
        <v>4.7209826606568788</v>
      </c>
      <c r="G2711" s="12">
        <f t="shared" si="127"/>
        <v>32.54987146000051</v>
      </c>
    </row>
    <row r="2712" spans="1:7" x14ac:dyDescent="0.25">
      <c r="A2712" s="24">
        <v>3.5986327999999999</v>
      </c>
      <c r="B2712" s="23">
        <v>-133.5325</v>
      </c>
      <c r="C2712" s="25">
        <v>4.2801799999999997</v>
      </c>
      <c r="D2712" s="26">
        <v>3.3500282999999998E-3</v>
      </c>
      <c r="F2712" s="18">
        <f t="shared" si="126"/>
        <v>4.7227460974263362</v>
      </c>
      <c r="G2712" s="12">
        <f t="shared" si="127"/>
        <v>32.562029869446086</v>
      </c>
    </row>
    <row r="2713" spans="1:7" x14ac:dyDescent="0.25">
      <c r="A2713" s="24">
        <v>3.6484375</v>
      </c>
      <c r="B2713" s="23">
        <v>-133.57077000000001</v>
      </c>
      <c r="C2713" s="25">
        <v>4.2801685000000003</v>
      </c>
      <c r="D2713" s="26">
        <v>3.3489228000000001E-3</v>
      </c>
      <c r="F2713" s="18">
        <f t="shared" si="126"/>
        <v>4.7240996217979205</v>
      </c>
      <c r="G2713" s="12">
        <f t="shared" si="127"/>
        <v>32.571362046130439</v>
      </c>
    </row>
    <row r="2714" spans="1:7" x14ac:dyDescent="0.25">
      <c r="A2714" s="24">
        <v>3.6982422000000001</v>
      </c>
      <c r="B2714" s="23">
        <v>-133.61224000000001</v>
      </c>
      <c r="C2714" s="25">
        <v>4.2801660999999998</v>
      </c>
      <c r="D2714" s="26">
        <v>3.3494502E-3</v>
      </c>
      <c r="F2714" s="18">
        <f t="shared" si="126"/>
        <v>4.7255663230179259</v>
      </c>
      <c r="G2714" s="12">
        <f t="shared" si="127"/>
        <v>32.581474545924017</v>
      </c>
    </row>
    <row r="2715" spans="1:7" x14ac:dyDescent="0.25">
      <c r="A2715" s="24">
        <v>3.7480468999999998</v>
      </c>
      <c r="B2715" s="23">
        <v>-133.67046999999999</v>
      </c>
      <c r="C2715" s="25">
        <v>4.2800817000000002</v>
      </c>
      <c r="D2715" s="26">
        <v>3.3500552999999999E-3</v>
      </c>
      <c r="F2715" s="18">
        <f t="shared" si="126"/>
        <v>4.727625787981534</v>
      </c>
      <c r="G2715" s="12">
        <f t="shared" si="127"/>
        <v>32.59567398800214</v>
      </c>
    </row>
    <row r="2716" spans="1:7" x14ac:dyDescent="0.25">
      <c r="A2716" s="24">
        <v>3.7978516</v>
      </c>
      <c r="B2716" s="23">
        <v>-133.69604000000001</v>
      </c>
      <c r="C2716" s="25">
        <v>4.2801179999999999</v>
      </c>
      <c r="D2716" s="26">
        <v>3.3532591E-3</v>
      </c>
      <c r="F2716" s="18">
        <f t="shared" si="126"/>
        <v>4.7285301417359475</v>
      </c>
      <c r="G2716" s="12">
        <f t="shared" si="127"/>
        <v>32.601909257346776</v>
      </c>
    </row>
    <row r="2717" spans="1:7" x14ac:dyDescent="0.25">
      <c r="A2717" s="24">
        <v>3.8476563000000001</v>
      </c>
      <c r="B2717" s="23">
        <v>-133.75555</v>
      </c>
      <c r="C2717" s="25">
        <v>4.2800454999999999</v>
      </c>
      <c r="D2717" s="26">
        <v>3.3517957000000001E-3</v>
      </c>
      <c r="F2717" s="18">
        <f t="shared" si="126"/>
        <v>4.7306348774389253</v>
      </c>
      <c r="G2717" s="12">
        <f t="shared" si="127"/>
        <v>32.616420828668595</v>
      </c>
    </row>
    <row r="2718" spans="1:7" x14ac:dyDescent="0.25">
      <c r="A2718" s="24">
        <v>3.8974609</v>
      </c>
      <c r="B2718" s="23">
        <v>-133.81531000000001</v>
      </c>
      <c r="C2718" s="25">
        <v>4.2800988999999996</v>
      </c>
      <c r="D2718" s="26">
        <v>3.3493936000000002E-3</v>
      </c>
      <c r="F2718" s="18">
        <f t="shared" si="126"/>
        <v>4.7327484550831853</v>
      </c>
      <c r="G2718" s="12">
        <f t="shared" si="127"/>
        <v>32.630993362733321</v>
      </c>
    </row>
    <row r="2719" spans="1:7" x14ac:dyDescent="0.25">
      <c r="A2719" s="24">
        <v>3.9472656000000002</v>
      </c>
      <c r="B2719" s="23">
        <v>-133.83734000000001</v>
      </c>
      <c r="C2719" s="25">
        <v>4.2800459999999996</v>
      </c>
      <c r="D2719" s="26">
        <v>3.3525347000000001E-3</v>
      </c>
      <c r="F2719" s="18">
        <f t="shared" si="126"/>
        <v>4.7335276069490337</v>
      </c>
      <c r="G2719" s="12">
        <f t="shared" si="127"/>
        <v>32.636365399638379</v>
      </c>
    </row>
    <row r="2720" spans="1:7" x14ac:dyDescent="0.25">
      <c r="A2720" s="24">
        <v>3.9970702999999999</v>
      </c>
      <c r="B2720" s="23">
        <v>-133.88855000000001</v>
      </c>
      <c r="C2720" s="25">
        <v>4.2800149999999997</v>
      </c>
      <c r="D2720" s="26">
        <v>3.3511337999999999E-3</v>
      </c>
      <c r="F2720" s="18">
        <f t="shared" si="126"/>
        <v>4.7353387902014195</v>
      </c>
      <c r="G2720" s="12">
        <f t="shared" si="127"/>
        <v>32.648853007895646</v>
      </c>
    </row>
    <row r="2721" spans="1:7" x14ac:dyDescent="0.25">
      <c r="A2721" s="24">
        <v>4.046875</v>
      </c>
      <c r="B2721" s="23">
        <v>-133.93205</v>
      </c>
      <c r="C2721" s="25">
        <v>4.2800140000000004</v>
      </c>
      <c r="D2721" s="26">
        <v>3.3523084000000002E-3</v>
      </c>
      <c r="F2721" s="18">
        <f t="shared" si="126"/>
        <v>4.7368772879846404</v>
      </c>
      <c r="G2721" s="12">
        <f t="shared" si="127"/>
        <v>32.659460525161634</v>
      </c>
    </row>
    <row r="2722" spans="1:7" x14ac:dyDescent="0.25">
      <c r="A2722" s="24">
        <v>4.0966797000000001</v>
      </c>
      <c r="B2722" s="23">
        <v>-133.98944</v>
      </c>
      <c r="C2722" s="25">
        <v>4.2799715999999997</v>
      </c>
      <c r="D2722" s="26">
        <v>3.3508062000000001E-3</v>
      </c>
      <c r="F2722" s="18">
        <f t="shared" si="126"/>
        <v>4.738907044025539</v>
      </c>
      <c r="G2722" s="12">
        <f t="shared" si="127"/>
        <v>32.673455132423598</v>
      </c>
    </row>
    <row r="2723" spans="1:7" x14ac:dyDescent="0.25">
      <c r="A2723" s="24">
        <v>4.1464844000000003</v>
      </c>
      <c r="B2723" s="23">
        <v>-134.04353</v>
      </c>
      <c r="C2723" s="25">
        <v>4.2799826000000003</v>
      </c>
      <c r="D2723" s="26">
        <v>3.350216E-3</v>
      </c>
      <c r="F2723" s="18">
        <f t="shared" si="126"/>
        <v>4.740820086441504</v>
      </c>
      <c r="G2723" s="12">
        <f t="shared" si="127"/>
        <v>32.686645031479166</v>
      </c>
    </row>
    <row r="2724" spans="1:7" x14ac:dyDescent="0.25">
      <c r="A2724" s="24">
        <v>4.1962891000000004</v>
      </c>
      <c r="B2724" s="23">
        <v>-134.08382</v>
      </c>
      <c r="C2724" s="25">
        <v>4.2799205999999996</v>
      </c>
      <c r="D2724" s="26">
        <v>3.3499241999999999E-3</v>
      </c>
      <c r="F2724" s="18">
        <f t="shared" si="126"/>
        <v>4.7422450536986531</v>
      </c>
      <c r="G2724" s="12">
        <f t="shared" si="127"/>
        <v>32.696469787126219</v>
      </c>
    </row>
    <row r="2725" spans="1:7" x14ac:dyDescent="0.25">
      <c r="A2725" s="24">
        <v>4.2460937999999997</v>
      </c>
      <c r="B2725" s="23">
        <v>-134.1472</v>
      </c>
      <c r="C2725" s="25">
        <v>4.2799211000000001</v>
      </c>
      <c r="D2725" s="26">
        <v>3.3511665999999998E-3</v>
      </c>
      <c r="F2725" s="18">
        <f t="shared" si="126"/>
        <v>4.7444866626526894</v>
      </c>
      <c r="G2725" s="12">
        <f t="shared" si="127"/>
        <v>32.71192506170825</v>
      </c>
    </row>
    <row r="2726" spans="1:7" x14ac:dyDescent="0.25">
      <c r="A2726" s="24">
        <v>4.2958983999999996</v>
      </c>
      <c r="B2726" s="23">
        <v>-134.19892999999999</v>
      </c>
      <c r="C2726" s="25">
        <v>4.2799015000000002</v>
      </c>
      <c r="D2726" s="26">
        <v>3.3502667E-3</v>
      </c>
      <c r="F2726" s="18">
        <f t="shared" si="126"/>
        <v>4.7463162371429437</v>
      </c>
      <c r="G2726" s="12">
        <f t="shared" si="127"/>
        <v>32.724539472470774</v>
      </c>
    </row>
    <row r="2727" spans="1:7" x14ac:dyDescent="0.25">
      <c r="A2727" s="24">
        <v>4.3457030999999997</v>
      </c>
      <c r="B2727" s="23">
        <v>-134.24141</v>
      </c>
      <c r="C2727" s="25">
        <v>4.2798284999999998</v>
      </c>
      <c r="D2727" s="26">
        <v>3.3486784E-3</v>
      </c>
      <c r="F2727" s="18">
        <f t="shared" si="126"/>
        <v>4.7478186598057315</v>
      </c>
      <c r="G2727" s="12">
        <f t="shared" si="127"/>
        <v>32.734898261745698</v>
      </c>
    </row>
    <row r="2728" spans="1:7" x14ac:dyDescent="0.25">
      <c r="A2728" s="24">
        <v>4.3955077999999999</v>
      </c>
      <c r="B2728" s="23">
        <v>-134.28627</v>
      </c>
      <c r="C2728" s="25">
        <v>4.2798553000000004</v>
      </c>
      <c r="D2728" s="26">
        <v>3.3514560000000001E-3</v>
      </c>
      <c r="F2728" s="18">
        <f t="shared" si="126"/>
        <v>4.7494052577495314</v>
      </c>
      <c r="G2728" s="12">
        <f t="shared" si="127"/>
        <v>32.74583741633311</v>
      </c>
    </row>
    <row r="2729" spans="1:7" x14ac:dyDescent="0.25">
      <c r="A2729" s="24">
        <v>4.4453125</v>
      </c>
      <c r="B2729" s="23">
        <v>-134.32956999999999</v>
      </c>
      <c r="C2729" s="25">
        <v>4.2798337999999996</v>
      </c>
      <c r="D2729" s="26">
        <v>3.3515633999999998E-3</v>
      </c>
      <c r="F2729" s="18">
        <f t="shared" si="126"/>
        <v>4.7509366819797263</v>
      </c>
      <c r="G2729" s="12">
        <f t="shared" si="127"/>
        <v>32.756396163404773</v>
      </c>
    </row>
    <row r="2730" spans="1:7" x14ac:dyDescent="0.25">
      <c r="A2730" s="24">
        <v>4.4951172000000001</v>
      </c>
      <c r="B2730" s="23">
        <v>-134.37553</v>
      </c>
      <c r="C2730" s="25">
        <v>4.2798147000000002</v>
      </c>
      <c r="D2730" s="26">
        <v>3.3516109E-3</v>
      </c>
      <c r="F2730" s="18">
        <f t="shared" si="126"/>
        <v>4.7525621844651722</v>
      </c>
      <c r="G2730" s="12">
        <f t="shared" si="127"/>
        <v>32.767603554060976</v>
      </c>
    </row>
    <row r="2731" spans="1:7" x14ac:dyDescent="0.25">
      <c r="A2731" s="24">
        <v>4.5449219000000003</v>
      </c>
      <c r="B2731" s="23">
        <v>-134.44114999999999</v>
      </c>
      <c r="C2731" s="25">
        <v>4.2797755999999998</v>
      </c>
      <c r="D2731" s="26">
        <v>3.3499837999999998E-3</v>
      </c>
      <c r="F2731" s="18">
        <f t="shared" si="126"/>
        <v>4.7548830172131034</v>
      </c>
      <c r="G2731" s="12">
        <f t="shared" si="127"/>
        <v>32.783605054819468</v>
      </c>
    </row>
    <row r="2732" spans="1:7" x14ac:dyDescent="0.25">
      <c r="A2732" s="24">
        <v>4.5947266000000004</v>
      </c>
      <c r="B2732" s="23">
        <v>-134.48763</v>
      </c>
      <c r="C2732" s="25">
        <v>4.2797784999999999</v>
      </c>
      <c r="D2732" s="26">
        <v>3.3508062000000001E-3</v>
      </c>
      <c r="F2732" s="18">
        <f t="shared" si="126"/>
        <v>4.756526910936417</v>
      </c>
      <c r="G2732" s="12">
        <f t="shared" si="127"/>
        <v>32.794939247980928</v>
      </c>
    </row>
    <row r="2733" spans="1:7" x14ac:dyDescent="0.25">
      <c r="A2733" s="24">
        <v>4.6445312999999997</v>
      </c>
      <c r="B2733" s="23">
        <v>-134.53290999999999</v>
      </c>
      <c r="C2733" s="25">
        <v>4.2797932999999997</v>
      </c>
      <c r="D2733" s="26">
        <v>3.3517270000000001E-3</v>
      </c>
      <c r="F2733" s="18">
        <f t="shared" si="126"/>
        <v>4.7581283633415721</v>
      </c>
      <c r="G2733" s="12">
        <f t="shared" si="127"/>
        <v>32.805980819976419</v>
      </c>
    </row>
    <row r="2734" spans="1:7" x14ac:dyDescent="0.25">
      <c r="A2734" s="24">
        <v>4.6943358999999996</v>
      </c>
      <c r="B2734" s="23">
        <v>-134.59349</v>
      </c>
      <c r="C2734" s="25">
        <v>4.2796998000000004</v>
      </c>
      <c r="D2734" s="26">
        <v>3.3506692999999998E-3</v>
      </c>
      <c r="F2734" s="18">
        <f t="shared" si="126"/>
        <v>4.760270942553241</v>
      </c>
      <c r="G2734" s="12">
        <f t="shared" si="127"/>
        <v>32.82075331183789</v>
      </c>
    </row>
    <row r="2735" spans="1:7" x14ac:dyDescent="0.25">
      <c r="A2735" s="24">
        <v>4.7441405999999997</v>
      </c>
      <c r="B2735" s="23">
        <v>-134.63376</v>
      </c>
      <c r="C2735" s="25">
        <v>4.2797660999999998</v>
      </c>
      <c r="D2735" s="26">
        <v>3.3529877999999998E-3</v>
      </c>
      <c r="F2735" s="18">
        <f t="shared" si="126"/>
        <v>4.7616952024550878</v>
      </c>
      <c r="G2735" s="12">
        <f t="shared" si="127"/>
        <v>32.830573190465508</v>
      </c>
    </row>
    <row r="2736" spans="1:7" x14ac:dyDescent="0.25">
      <c r="A2736" s="24">
        <v>4.7939452999999999</v>
      </c>
      <c r="B2736" s="23">
        <v>-134.68628000000001</v>
      </c>
      <c r="C2736" s="25">
        <v>4.2797498999999997</v>
      </c>
      <c r="D2736" s="26">
        <v>3.3524662999999998E-3</v>
      </c>
      <c r="F2736" s="18">
        <f t="shared" si="126"/>
        <v>4.7635527174797963</v>
      </c>
      <c r="G2736" s="12">
        <f t="shared" si="127"/>
        <v>32.843380243495623</v>
      </c>
    </row>
    <row r="2737" spans="1:7" x14ac:dyDescent="0.25">
      <c r="A2737" s="24">
        <v>4.84375</v>
      </c>
      <c r="B2737" s="23">
        <v>-134.74318</v>
      </c>
      <c r="C2737" s="25">
        <v>4.2796807000000001</v>
      </c>
      <c r="D2737" s="26">
        <v>3.3510984E-3</v>
      </c>
      <c r="F2737" s="18">
        <f t="shared" si="126"/>
        <v>4.7655651433157802</v>
      </c>
      <c r="G2737" s="12">
        <f t="shared" si="127"/>
        <v>32.857255363781469</v>
      </c>
    </row>
    <row r="2738" spans="1:7" x14ac:dyDescent="0.25">
      <c r="A2738" s="24">
        <v>4.8935547000000001</v>
      </c>
      <c r="B2738" s="23">
        <v>-134.80678</v>
      </c>
      <c r="C2738" s="25">
        <v>4.2795854000000002</v>
      </c>
      <c r="D2738" s="26">
        <v>3.3509017000000001E-3</v>
      </c>
      <c r="F2738" s="18">
        <f t="shared" si="126"/>
        <v>4.7678145331781456</v>
      </c>
      <c r="G2738" s="12">
        <f t="shared" si="127"/>
        <v>32.872764285577276</v>
      </c>
    </row>
    <row r="2739" spans="1:7" x14ac:dyDescent="0.25">
      <c r="A2739" s="24">
        <v>4.9433594000000003</v>
      </c>
      <c r="B2739" s="23">
        <v>-134.84038000000001</v>
      </c>
      <c r="C2739" s="25">
        <v>4.2796297000000001</v>
      </c>
      <c r="D2739" s="26">
        <v>3.3500312999999999E-3</v>
      </c>
      <c r="F2739" s="18">
        <f t="shared" si="126"/>
        <v>4.7690028900865657</v>
      </c>
      <c r="G2739" s="12">
        <f t="shared" si="127"/>
        <v>32.8809576782241</v>
      </c>
    </row>
    <row r="2740" spans="1:7" x14ac:dyDescent="0.25">
      <c r="A2740" s="24">
        <v>4.9931641000000004</v>
      </c>
      <c r="B2740" s="23">
        <v>-134.90001000000001</v>
      </c>
      <c r="C2740" s="25">
        <v>4.2795563000000003</v>
      </c>
      <c r="D2740" s="26">
        <v>3.3518313000000001E-3</v>
      </c>
      <c r="F2740" s="18">
        <f t="shared" si="126"/>
        <v>4.7711118699213584</v>
      </c>
      <c r="G2740" s="12">
        <f t="shared" si="127"/>
        <v>32.895498511662517</v>
      </c>
    </row>
    <row r="2741" spans="1:7" x14ac:dyDescent="0.25">
      <c r="A2741" s="24">
        <v>5.0429687999999997</v>
      </c>
      <c r="B2741" s="23">
        <v>-134.94434000000001</v>
      </c>
      <c r="C2741" s="25">
        <v>4.2795361999999999</v>
      </c>
      <c r="D2741" s="26">
        <v>3.3514588000000001E-3</v>
      </c>
      <c r="F2741" s="18">
        <f t="shared" si="126"/>
        <v>4.7726797229496398</v>
      </c>
      <c r="G2741" s="12">
        <f t="shared" si="127"/>
        <v>32.906308425234961</v>
      </c>
    </row>
    <row r="2742" spans="1:7" x14ac:dyDescent="0.25">
      <c r="A2742" s="24">
        <v>5.0927733999999996</v>
      </c>
      <c r="B2742" s="23">
        <v>-134.99544</v>
      </c>
      <c r="C2742" s="25">
        <v>4.2795629999999996</v>
      </c>
      <c r="D2742" s="26">
        <v>3.3508985999999999E-3</v>
      </c>
      <c r="F2742" s="18">
        <f t="shared" si="126"/>
        <v>4.7744870157478605</v>
      </c>
      <c r="G2742" s="12">
        <f t="shared" si="127"/>
        <v>32.918769209885355</v>
      </c>
    </row>
    <row r="2743" spans="1:7" x14ac:dyDescent="0.25">
      <c r="A2743" s="24">
        <v>5.1425780999999997</v>
      </c>
      <c r="B2743" s="23">
        <v>-135.04211000000001</v>
      </c>
      <c r="C2743" s="25">
        <v>4.2795224000000003</v>
      </c>
      <c r="D2743" s="26">
        <v>3.3525705999999998E-3</v>
      </c>
      <c r="F2743" s="18">
        <f t="shared" si="126"/>
        <v>4.7761376293465494</v>
      </c>
      <c r="G2743" s="12">
        <f t="shared" si="127"/>
        <v>32.930149734731422</v>
      </c>
    </row>
    <row r="2744" spans="1:7" x14ac:dyDescent="0.25">
      <c r="A2744" s="24">
        <v>5.1923827999999999</v>
      </c>
      <c r="B2744" s="23">
        <v>-135.09286</v>
      </c>
      <c r="C2744" s="25">
        <v>4.2794147000000002</v>
      </c>
      <c r="D2744" s="26">
        <v>3.3493518999999999E-3</v>
      </c>
      <c r="F2744" s="18">
        <f t="shared" si="126"/>
        <v>4.7779325434269744</v>
      </c>
      <c r="G2744" s="12">
        <f t="shared" si="127"/>
        <v>32.942525171541746</v>
      </c>
    </row>
    <row r="2745" spans="1:7" x14ac:dyDescent="0.25">
      <c r="A2745" s="24">
        <v>5.2421875</v>
      </c>
      <c r="B2745" s="23">
        <v>-135.14850999999999</v>
      </c>
      <c r="C2745" s="25">
        <v>4.2795844000000001</v>
      </c>
      <c r="D2745" s="26">
        <v>3.3508985999999999E-3</v>
      </c>
      <c r="F2745" s="18">
        <f t="shared" si="126"/>
        <v>4.7799007595565435</v>
      </c>
      <c r="G2745" s="12">
        <f t="shared" si="127"/>
        <v>32.956095478113063</v>
      </c>
    </row>
    <row r="2746" spans="1:7" x14ac:dyDescent="0.25">
      <c r="A2746" s="24">
        <v>5.2919922000000001</v>
      </c>
      <c r="B2746" s="23">
        <v>-135.18119999999999</v>
      </c>
      <c r="C2746" s="25">
        <v>4.2794527999999996</v>
      </c>
      <c r="D2746" s="26">
        <v>3.3507495999999999E-3</v>
      </c>
      <c r="F2746" s="18">
        <f t="shared" si="126"/>
        <v>4.7810569317986937</v>
      </c>
      <c r="G2746" s="12">
        <f t="shared" si="127"/>
        <v>32.964066966375711</v>
      </c>
    </row>
    <row r="2747" spans="1:7" x14ac:dyDescent="0.25">
      <c r="A2747" s="24">
        <v>5.3417969000000003</v>
      </c>
      <c r="B2747" s="23">
        <v>-135.23267000000001</v>
      </c>
      <c r="C2747" s="25">
        <v>4.2794466</v>
      </c>
      <c r="D2747" s="26">
        <v>3.3504665E-3</v>
      </c>
      <c r="F2747" s="18">
        <f t="shared" si="126"/>
        <v>4.7828773106700142</v>
      </c>
      <c r="G2747" s="12">
        <f t="shared" si="127"/>
        <v>32.97661797588561</v>
      </c>
    </row>
    <row r="2748" spans="1:7" x14ac:dyDescent="0.25">
      <c r="A2748" s="24">
        <v>5.3916016000000004</v>
      </c>
      <c r="B2748" s="23">
        <v>-135.30391</v>
      </c>
      <c r="C2748" s="25">
        <v>4.2794575999999998</v>
      </c>
      <c r="D2748" s="26">
        <v>3.3515125999999998E-3</v>
      </c>
      <c r="F2748" s="18">
        <f t="shared" si="126"/>
        <v>4.7853969102579841</v>
      </c>
      <c r="G2748" s="12">
        <f t="shared" si="127"/>
        <v>32.993989919104671</v>
      </c>
    </row>
    <row r="2749" spans="1:7" x14ac:dyDescent="0.25">
      <c r="A2749" s="24">
        <v>5.4414062999999997</v>
      </c>
      <c r="B2749" s="23">
        <v>-135.33015</v>
      </c>
      <c r="C2749" s="25">
        <v>4.2794008000000003</v>
      </c>
      <c r="D2749" s="26">
        <v>3.3507289000000002E-3</v>
      </c>
      <c r="F2749" s="18">
        <f t="shared" si="126"/>
        <v>4.786324960415036</v>
      </c>
      <c r="G2749" s="12">
        <f t="shared" si="127"/>
        <v>33.000388568600293</v>
      </c>
    </row>
    <row r="2750" spans="1:7" x14ac:dyDescent="0.25">
      <c r="A2750" s="24">
        <v>5.4912108999999996</v>
      </c>
      <c r="B2750" s="23">
        <v>-135.38959</v>
      </c>
      <c r="C2750" s="25">
        <v>4.2794895000000004</v>
      </c>
      <c r="D2750" s="26">
        <v>3.3520490000000002E-3</v>
      </c>
      <c r="F2750" s="18">
        <f t="shared" si="126"/>
        <v>4.7884272203744542</v>
      </c>
      <c r="G2750" s="12">
        <f t="shared" si="127"/>
        <v>33.014883070354095</v>
      </c>
    </row>
    <row r="2751" spans="1:7" x14ac:dyDescent="0.25">
      <c r="A2751" s="24">
        <v>5.5410155999999997</v>
      </c>
      <c r="B2751" s="23">
        <v>-135.43861000000001</v>
      </c>
      <c r="C2751" s="25">
        <v>4.2792883000000002</v>
      </c>
      <c r="D2751" s="26">
        <v>3.3478618E-3</v>
      </c>
      <c r="F2751" s="18">
        <f t="shared" si="126"/>
        <v>4.7901609482212022</v>
      </c>
      <c r="G2751" s="12">
        <f t="shared" si="127"/>
        <v>33.026836644983497</v>
      </c>
    </row>
    <row r="2752" spans="1:7" x14ac:dyDescent="0.25">
      <c r="A2752" s="24">
        <v>5.5908202999999999</v>
      </c>
      <c r="B2752" s="23">
        <v>-135.49875</v>
      </c>
      <c r="C2752" s="25">
        <v>4.2792792000000004</v>
      </c>
      <c r="D2752" s="26">
        <v>3.3493698999999999E-3</v>
      </c>
      <c r="F2752" s="18">
        <f t="shared" si="126"/>
        <v>4.7922879656162118</v>
      </c>
      <c r="G2752" s="12">
        <f t="shared" si="127"/>
        <v>33.041501842417446</v>
      </c>
    </row>
    <row r="2753" spans="1:7" x14ac:dyDescent="0.25">
      <c r="A2753" s="24">
        <v>5.640625</v>
      </c>
      <c r="B2753" s="23">
        <v>-135.54294999999999</v>
      </c>
      <c r="C2753" s="25">
        <v>4.2792687000000003</v>
      </c>
      <c r="D2753" s="26">
        <v>3.3493489000000001E-3</v>
      </c>
      <c r="F2753" s="18">
        <f t="shared" si="126"/>
        <v>4.793851220835025</v>
      </c>
      <c r="G2753" s="12">
        <f t="shared" si="127"/>
        <v>33.052280055363575</v>
      </c>
    </row>
    <row r="2754" spans="1:7" x14ac:dyDescent="0.25">
      <c r="A2754" s="24">
        <v>5.6904297000000001</v>
      </c>
      <c r="B2754" s="23">
        <v>-135.58977999999999</v>
      </c>
      <c r="C2754" s="25">
        <v>4.2793384000000003</v>
      </c>
      <c r="D2754" s="26">
        <v>3.3496588E-3</v>
      </c>
      <c r="F2754" s="18">
        <f t="shared" si="126"/>
        <v>4.7955074932761352</v>
      </c>
      <c r="G2754" s="12">
        <f t="shared" si="127"/>
        <v>33.063699596365097</v>
      </c>
    </row>
    <row r="2755" spans="1:7" x14ac:dyDescent="0.25">
      <c r="A2755" s="24">
        <v>5.7402344000000003</v>
      </c>
      <c r="B2755" s="23">
        <v>-135.63226</v>
      </c>
      <c r="C2755" s="25">
        <v>4.2792992999999999</v>
      </c>
      <c r="D2755" s="26">
        <v>3.3485709999999998E-3</v>
      </c>
      <c r="F2755" s="18">
        <f t="shared" si="126"/>
        <v>4.797009915938923</v>
      </c>
      <c r="G2755" s="12">
        <f t="shared" si="127"/>
        <v>33.074058385640029</v>
      </c>
    </row>
    <row r="2756" spans="1:7" x14ac:dyDescent="0.25">
      <c r="A2756" s="24">
        <v>5.7900391000000004</v>
      </c>
      <c r="B2756" s="23">
        <v>-135.68154999999999</v>
      </c>
      <c r="C2756" s="25">
        <v>4.2792472999999998</v>
      </c>
      <c r="D2756" s="26">
        <v>3.3496679000000001E-3</v>
      </c>
      <c r="F2756" s="18">
        <f t="shared" si="126"/>
        <v>4.7987531930822556</v>
      </c>
      <c r="G2756" s="12">
        <f t="shared" si="127"/>
        <v>33.086077800031767</v>
      </c>
    </row>
    <row r="2757" spans="1:7" x14ac:dyDescent="0.25">
      <c r="A2757" s="24">
        <v>5.8398437999999997</v>
      </c>
      <c r="B2757" s="23">
        <v>-135.72200000000001</v>
      </c>
      <c r="C2757" s="25">
        <v>4.2792249</v>
      </c>
      <c r="D2757" s="26">
        <v>3.3501624E-3</v>
      </c>
      <c r="F2757" s="18">
        <f t="shared" ref="F2757:F2820" si="128" xml:space="preserve"> -B2757 / A_6x12_in2</f>
        <v>4.8001838191818269</v>
      </c>
      <c r="G2757" s="12">
        <f t="shared" ref="G2757:G2820" si="129" xml:space="preserve"> -B2757 * kip_to_N / A_6x12_mm2</f>
        <v>33.095941571834281</v>
      </c>
    </row>
    <row r="2758" spans="1:7" x14ac:dyDescent="0.25">
      <c r="A2758" s="24">
        <v>5.8896483999999996</v>
      </c>
      <c r="B2758" s="23">
        <v>-135.76581999999999</v>
      </c>
      <c r="C2758" s="25">
        <v>4.2792124999999999</v>
      </c>
      <c r="D2758" s="26">
        <v>3.3497423999999999E-3</v>
      </c>
      <c r="F2758" s="18">
        <f t="shared" si="128"/>
        <v>4.8017336346498896</v>
      </c>
      <c r="G2758" s="12">
        <f t="shared" si="129"/>
        <v>33.106627121411194</v>
      </c>
    </row>
    <row r="2759" spans="1:7" x14ac:dyDescent="0.25">
      <c r="A2759" s="24">
        <v>5.9394530999999997</v>
      </c>
      <c r="B2759" s="23">
        <v>-135.82024000000001</v>
      </c>
      <c r="C2759" s="25">
        <v>4.2791189999999997</v>
      </c>
      <c r="D2759" s="26">
        <v>3.3498434000000001E-3</v>
      </c>
      <c r="F2759" s="18">
        <f t="shared" si="128"/>
        <v>4.8036583484283488</v>
      </c>
      <c r="G2759" s="12">
        <f t="shared" si="129"/>
        <v>33.119897491287411</v>
      </c>
    </row>
    <row r="2760" spans="1:7" x14ac:dyDescent="0.25">
      <c r="A2760" s="24">
        <v>5.9892577999999999</v>
      </c>
      <c r="B2760" s="23">
        <v>-135.86287999999999</v>
      </c>
      <c r="C2760" s="25">
        <v>4.2791948</v>
      </c>
      <c r="D2760" s="26">
        <v>3.3508119999999999E-3</v>
      </c>
      <c r="F2760" s="18">
        <f t="shared" si="128"/>
        <v>4.8051664299335561</v>
      </c>
      <c r="G2760" s="12">
        <f t="shared" si="129"/>
        <v>33.13029529671779</v>
      </c>
    </row>
    <row r="2761" spans="1:7" x14ac:dyDescent="0.25">
      <c r="A2761" s="24">
        <v>6.0390625</v>
      </c>
      <c r="B2761" s="23">
        <v>-135.91533999999999</v>
      </c>
      <c r="C2761" s="25">
        <v>4.2790542</v>
      </c>
      <c r="D2761" s="26">
        <v>3.3490867000000001E-3</v>
      </c>
      <c r="F2761" s="18">
        <f t="shared" si="128"/>
        <v>4.8070218228923567</v>
      </c>
      <c r="G2761" s="12">
        <f t="shared" si="129"/>
        <v>33.1430877186896</v>
      </c>
    </row>
    <row r="2762" spans="1:7" x14ac:dyDescent="0.25">
      <c r="A2762" s="24">
        <v>6.0888672000000001</v>
      </c>
      <c r="B2762" s="23">
        <v>-135.97363000000001</v>
      </c>
      <c r="C2762" s="25">
        <v>4.2791513999999999</v>
      </c>
      <c r="D2762" s="26">
        <v>3.3481687000000001E-3</v>
      </c>
      <c r="F2762" s="18">
        <f t="shared" si="128"/>
        <v>4.8090834099218744</v>
      </c>
      <c r="G2762" s="12">
        <f t="shared" si="129"/>
        <v>33.157301791826036</v>
      </c>
    </row>
    <row r="2763" spans="1:7" x14ac:dyDescent="0.25">
      <c r="A2763" s="24">
        <v>6.1386719000000003</v>
      </c>
      <c r="B2763" s="23">
        <v>-136.00783999999999</v>
      </c>
      <c r="C2763" s="25">
        <v>4.2791060999999999</v>
      </c>
      <c r="D2763" s="26">
        <v>3.3525319E-3</v>
      </c>
      <c r="F2763" s="18">
        <f t="shared" si="128"/>
        <v>4.8102933411670232</v>
      </c>
      <c r="G2763" s="12">
        <f t="shared" si="129"/>
        <v>33.165643933565555</v>
      </c>
    </row>
    <row r="2764" spans="1:7" x14ac:dyDescent="0.25">
      <c r="A2764" s="24">
        <v>6.1884766000000004</v>
      </c>
      <c r="B2764" s="23">
        <v>-136.08000000000001</v>
      </c>
      <c r="C2764" s="25">
        <v>4.2790184</v>
      </c>
      <c r="D2764" s="26">
        <v>3.3502609000000002E-3</v>
      </c>
      <c r="F2764" s="18">
        <f t="shared" si="128"/>
        <v>4.8128454790989155</v>
      </c>
      <c r="G2764" s="12">
        <f t="shared" si="129"/>
        <v>33.183240219678524</v>
      </c>
    </row>
    <row r="2765" spans="1:7" x14ac:dyDescent="0.25">
      <c r="A2765" s="24">
        <v>6.2382812999999997</v>
      </c>
      <c r="B2765" s="23">
        <v>-136.13962000000001</v>
      </c>
      <c r="C2765" s="25">
        <v>4.2789950000000001</v>
      </c>
      <c r="D2765" s="26">
        <v>3.3501772999999999E-3</v>
      </c>
      <c r="F2765" s="18">
        <f t="shared" si="128"/>
        <v>4.8149541052560574</v>
      </c>
      <c r="G2765" s="12">
        <f t="shared" si="129"/>
        <v>33.197778614607223</v>
      </c>
    </row>
    <row r="2766" spans="1:7" x14ac:dyDescent="0.25">
      <c r="A2766" s="24">
        <v>6.2880858999999996</v>
      </c>
      <c r="B2766" s="23">
        <v>-136.20089999999999</v>
      </c>
      <c r="C2766" s="25">
        <v>4.2790074000000002</v>
      </c>
      <c r="D2766" s="26">
        <v>3.3486217999999998E-3</v>
      </c>
      <c r="F2766" s="18">
        <f t="shared" si="128"/>
        <v>4.8171214419033168</v>
      </c>
      <c r="G2766" s="12">
        <f t="shared" si="129"/>
        <v>33.212721802148835</v>
      </c>
    </row>
    <row r="2767" spans="1:7" x14ac:dyDescent="0.25">
      <c r="A2767" s="24">
        <v>6.3378905999999997</v>
      </c>
      <c r="B2767" s="23">
        <v>-136.25377</v>
      </c>
      <c r="C2767" s="25">
        <v>4.2789574000000004</v>
      </c>
      <c r="D2767" s="26">
        <v>3.3510684000000002E-3</v>
      </c>
      <c r="F2767" s="18">
        <f t="shared" si="128"/>
        <v>4.8189913356458218</v>
      </c>
      <c r="G2767" s="12">
        <f t="shared" si="129"/>
        <v>33.225614203019013</v>
      </c>
    </row>
    <row r="2768" spans="1:7" x14ac:dyDescent="0.25">
      <c r="A2768" s="24">
        <v>6.3876952999999999</v>
      </c>
      <c r="B2768" s="23">
        <v>-136.28604000000001</v>
      </c>
      <c r="C2768" s="25">
        <v>4.279007</v>
      </c>
      <c r="D2768" s="26">
        <v>3.3514497000000001E-3</v>
      </c>
      <c r="F2768" s="18">
        <f t="shared" si="128"/>
        <v>4.8201326534266169</v>
      </c>
      <c r="G2768" s="12">
        <f t="shared" si="129"/>
        <v>33.233483273873581</v>
      </c>
    </row>
    <row r="2769" spans="1:7" x14ac:dyDescent="0.25">
      <c r="A2769" s="24">
        <v>6.4375</v>
      </c>
      <c r="B2769" s="23">
        <v>-136.32103000000001</v>
      </c>
      <c r="C2769" s="25">
        <v>4.2789593000000004</v>
      </c>
      <c r="D2769" s="26">
        <v>3.3480017E-3</v>
      </c>
      <c r="F2769" s="18">
        <f t="shared" si="128"/>
        <v>4.8213701715285691</v>
      </c>
      <c r="G2769" s="12">
        <f t="shared" si="129"/>
        <v>33.242015619370981</v>
      </c>
    </row>
    <row r="2770" spans="1:7" x14ac:dyDescent="0.25">
      <c r="A2770" s="24">
        <v>6.4873047000000001</v>
      </c>
      <c r="B2770" s="23">
        <v>-136.37019000000001</v>
      </c>
      <c r="C2770" s="25">
        <v>4.2788515</v>
      </c>
      <c r="D2770" s="26">
        <v>3.3474655000000002E-3</v>
      </c>
      <c r="F2770" s="18">
        <f t="shared" si="128"/>
        <v>4.8231088508624351</v>
      </c>
      <c r="G2770" s="12">
        <f t="shared" si="129"/>
        <v>33.25400333313641</v>
      </c>
    </row>
    <row r="2771" spans="1:7" x14ac:dyDescent="0.25">
      <c r="A2771" s="24">
        <v>6.5371094000000003</v>
      </c>
      <c r="B2771" s="23">
        <v>-136.41741999999999</v>
      </c>
      <c r="C2771" s="25">
        <v>4.2788352999999999</v>
      </c>
      <c r="D2771" s="26">
        <v>3.3495632999999999E-3</v>
      </c>
      <c r="F2771" s="18">
        <f t="shared" si="128"/>
        <v>4.8247792704095964</v>
      </c>
      <c r="G2771" s="12">
        <f t="shared" si="129"/>
        <v>33.265520414526584</v>
      </c>
    </row>
    <row r="2772" spans="1:7" x14ac:dyDescent="0.25">
      <c r="A2772" s="24">
        <v>6.5869141000000004</v>
      </c>
      <c r="B2772" s="23">
        <v>-136.47219999999999</v>
      </c>
      <c r="C2772" s="25">
        <v>4.2787986</v>
      </c>
      <c r="D2772" s="26">
        <v>3.3507792E-3</v>
      </c>
      <c r="F2772" s="18">
        <f t="shared" si="128"/>
        <v>4.8267167165835012</v>
      </c>
      <c r="G2772" s="12">
        <f t="shared" si="129"/>
        <v>33.278878570752582</v>
      </c>
    </row>
    <row r="2773" spans="1:7" x14ac:dyDescent="0.25">
      <c r="A2773" s="24">
        <v>6.6367187999999997</v>
      </c>
      <c r="B2773" s="23">
        <v>-136.52628999999999</v>
      </c>
      <c r="C2773" s="25">
        <v>4.2788734000000002</v>
      </c>
      <c r="D2773" s="26">
        <v>3.3498047999999999E-3</v>
      </c>
      <c r="F2773" s="18">
        <f t="shared" si="128"/>
        <v>4.8286297589994662</v>
      </c>
      <c r="G2773" s="12">
        <f t="shared" si="129"/>
        <v>33.292068469808157</v>
      </c>
    </row>
    <row r="2774" spans="1:7" x14ac:dyDescent="0.25">
      <c r="A2774" s="24">
        <v>6.6865233999999996</v>
      </c>
      <c r="B2774" s="23">
        <v>-136.57996</v>
      </c>
      <c r="C2774" s="25">
        <v>4.2788320000000004</v>
      </c>
      <c r="D2774" s="26">
        <v>3.3485233000000001E-3</v>
      </c>
      <c r="F2774" s="18">
        <f t="shared" si="128"/>
        <v>4.8305279469540761</v>
      </c>
      <c r="G2774" s="12">
        <f t="shared" si="129"/>
        <v>33.305155951455646</v>
      </c>
    </row>
    <row r="2775" spans="1:7" x14ac:dyDescent="0.25">
      <c r="A2775" s="24">
        <v>6.7363280999999997</v>
      </c>
      <c r="B2775" s="23">
        <v>-136.62700000000001</v>
      </c>
      <c r="C2775" s="25">
        <v>4.2788066999999996</v>
      </c>
      <c r="D2775" s="26">
        <v>3.3495870999999998E-3</v>
      </c>
      <c r="F2775" s="18">
        <f t="shared" si="128"/>
        <v>4.8321916466258639</v>
      </c>
      <c r="G2775" s="12">
        <f t="shared" si="129"/>
        <v>33.316626701161219</v>
      </c>
    </row>
    <row r="2776" spans="1:7" x14ac:dyDescent="0.25">
      <c r="A2776" s="24">
        <v>6.7861327999999999</v>
      </c>
      <c r="B2776" s="23">
        <v>-136.67918</v>
      </c>
      <c r="C2776" s="25">
        <v>4.2788157</v>
      </c>
      <c r="D2776" s="26">
        <v>3.3486544000000001E-3</v>
      </c>
      <c r="F2776" s="18">
        <f t="shared" si="128"/>
        <v>4.8340371366104264</v>
      </c>
      <c r="G2776" s="12">
        <f t="shared" si="129"/>
        <v>33.329350844860969</v>
      </c>
    </row>
    <row r="2777" spans="1:7" x14ac:dyDescent="0.25">
      <c r="A2777" s="24">
        <v>6.8359375</v>
      </c>
      <c r="B2777" s="23">
        <v>-136.72522000000001</v>
      </c>
      <c r="C2777" s="25">
        <v>4.2787575999999996</v>
      </c>
      <c r="D2777" s="26">
        <v>3.3481032999999999E-3</v>
      </c>
      <c r="F2777" s="18">
        <f t="shared" si="128"/>
        <v>4.8356654685170826</v>
      </c>
      <c r="G2777" s="12">
        <f t="shared" si="129"/>
        <v>33.340577743594906</v>
      </c>
    </row>
    <row r="2778" spans="1:7" x14ac:dyDescent="0.25">
      <c r="A2778" s="24">
        <v>6.8857422000000001</v>
      </c>
      <c r="B2778" s="23">
        <v>-136.76517000000001</v>
      </c>
      <c r="C2778" s="25">
        <v>4.2786894000000002</v>
      </c>
      <c r="D2778" s="26">
        <v>3.3487051E-3</v>
      </c>
      <c r="F2778" s="18">
        <f t="shared" si="128"/>
        <v>4.8370784107340876</v>
      </c>
      <c r="G2778" s="12">
        <f t="shared" si="129"/>
        <v>33.350319589911606</v>
      </c>
    </row>
    <row r="2779" spans="1:7" x14ac:dyDescent="0.25">
      <c r="A2779" s="24">
        <v>6.9355469000000003</v>
      </c>
      <c r="B2779" s="23">
        <v>-136.81641999999999</v>
      </c>
      <c r="C2779" s="25">
        <v>4.2787499000000002</v>
      </c>
      <c r="D2779" s="26">
        <v>3.3485352000000002E-3</v>
      </c>
      <c r="F2779" s="18">
        <f t="shared" si="128"/>
        <v>4.838891008697078</v>
      </c>
      <c r="G2779" s="12">
        <f t="shared" si="129"/>
        <v>33.362816952207744</v>
      </c>
    </row>
    <row r="2780" spans="1:7" x14ac:dyDescent="0.25">
      <c r="A2780" s="24">
        <v>6.9853516000000004</v>
      </c>
      <c r="B2780" s="23">
        <v>-136.88055</v>
      </c>
      <c r="C2780" s="25">
        <v>4.2787069999999998</v>
      </c>
      <c r="D2780" s="26">
        <v>3.3507196E-3</v>
      </c>
      <c r="F2780" s="18">
        <f t="shared" si="128"/>
        <v>4.8411591434749637</v>
      </c>
      <c r="G2780" s="12">
        <f t="shared" si="129"/>
        <v>33.378455115018497</v>
      </c>
    </row>
    <row r="2781" spans="1:7" x14ac:dyDescent="0.25">
      <c r="A2781" s="24">
        <v>7.0351562999999997</v>
      </c>
      <c r="B2781" s="23">
        <v>-136.91362000000001</v>
      </c>
      <c r="C2781" s="25">
        <v>4.2786087999999998</v>
      </c>
      <c r="D2781" s="26">
        <v>3.3495813E-3</v>
      </c>
      <c r="F2781" s="18">
        <f t="shared" si="128"/>
        <v>4.8423287554678636</v>
      </c>
      <c r="G2781" s="12">
        <f t="shared" si="129"/>
        <v>33.386519266650375</v>
      </c>
    </row>
    <row r="2782" spans="1:7" x14ac:dyDescent="0.25">
      <c r="A2782" s="24">
        <v>7.0849608999999996</v>
      </c>
      <c r="B2782" s="23">
        <v>-136.95690999999999</v>
      </c>
      <c r="C2782" s="25">
        <v>4.2787436999999997</v>
      </c>
      <c r="D2782" s="26">
        <v>3.3488748999999998E-3</v>
      </c>
      <c r="F2782" s="18">
        <f t="shared" si="128"/>
        <v>4.8438598260204069</v>
      </c>
      <c r="G2782" s="12">
        <f t="shared" si="129"/>
        <v>33.39707557521232</v>
      </c>
    </row>
    <row r="2783" spans="1:7" x14ac:dyDescent="0.25">
      <c r="A2783" s="24">
        <v>7.1347655999999997</v>
      </c>
      <c r="B2783" s="23">
        <v>-137.00265999999999</v>
      </c>
      <c r="C2783" s="25">
        <v>4.2785624999999996</v>
      </c>
      <c r="D2783" s="26">
        <v>3.3501803E-3</v>
      </c>
      <c r="F2783" s="18">
        <f t="shared" si="128"/>
        <v>4.8454779012751743</v>
      </c>
      <c r="G2783" s="12">
        <f t="shared" si="129"/>
        <v>33.408231757164479</v>
      </c>
    </row>
    <row r="2784" spans="1:7" x14ac:dyDescent="0.25">
      <c r="A2784" s="24">
        <v>7.1845702999999999</v>
      </c>
      <c r="B2784" s="23">
        <v>-137.05403000000001</v>
      </c>
      <c r="C2784" s="25">
        <v>4.2785853999999999</v>
      </c>
      <c r="D2784" s="26">
        <v>3.3487855000000001E-3</v>
      </c>
      <c r="F2784" s="18">
        <f t="shared" si="128"/>
        <v>4.8472947433699822</v>
      </c>
      <c r="G2784" s="12">
        <f t="shared" si="129"/>
        <v>33.420758381577215</v>
      </c>
    </row>
    <row r="2785" spans="1:7" x14ac:dyDescent="0.25">
      <c r="A2785" s="24">
        <v>7.234375</v>
      </c>
      <c r="B2785" s="23">
        <v>-137.12172000000001</v>
      </c>
      <c r="C2785" s="25">
        <v>4.2785982999999996</v>
      </c>
      <c r="D2785" s="26">
        <v>3.3486217999999998E-3</v>
      </c>
      <c r="F2785" s="18">
        <f t="shared" si="128"/>
        <v>4.8496887873917354</v>
      </c>
      <c r="G2785" s="12">
        <f t="shared" si="129"/>
        <v>33.437264653846988</v>
      </c>
    </row>
    <row r="2786" spans="1:7" x14ac:dyDescent="0.25">
      <c r="A2786" s="24">
        <v>7.2841797000000001</v>
      </c>
      <c r="B2786" s="23">
        <v>-137.18996999999999</v>
      </c>
      <c r="C2786" s="25">
        <v>4.2785076999999996</v>
      </c>
      <c r="D2786" s="26">
        <v>3.3497779999999999E-3</v>
      </c>
      <c r="F2786" s="18">
        <f t="shared" si="128"/>
        <v>4.8521026373619618</v>
      </c>
      <c r="G2786" s="12">
        <f t="shared" si="129"/>
        <v>33.45390748266086</v>
      </c>
    </row>
    <row r="2787" spans="1:7" x14ac:dyDescent="0.25">
      <c r="A2787" s="24">
        <v>7.3339844000000003</v>
      </c>
      <c r="B2787" s="23">
        <v>-137.21906000000001</v>
      </c>
      <c r="C2787" s="25">
        <v>4.2785120000000001</v>
      </c>
      <c r="D2787" s="26">
        <v>3.3482106000000001E-3</v>
      </c>
      <c r="F2787" s="18">
        <f t="shared" si="128"/>
        <v>4.853131485649639</v>
      </c>
      <c r="G2787" s="12">
        <f t="shared" si="129"/>
        <v>33.461001107425645</v>
      </c>
    </row>
    <row r="2788" spans="1:7" x14ac:dyDescent="0.25">
      <c r="A2788" s="24">
        <v>7.3837891000000004</v>
      </c>
      <c r="B2788" s="23">
        <v>-137.26416</v>
      </c>
      <c r="C2788" s="25">
        <v>4.2784996</v>
      </c>
      <c r="D2788" s="26">
        <v>3.3487647E-3</v>
      </c>
      <c r="F2788" s="18">
        <f t="shared" si="128"/>
        <v>4.8547265718570705</v>
      </c>
      <c r="G2788" s="12">
        <f t="shared" si="129"/>
        <v>33.471998786246246</v>
      </c>
    </row>
    <row r="2789" spans="1:7" x14ac:dyDescent="0.25">
      <c r="A2789" s="24">
        <v>7.4335937999999997</v>
      </c>
      <c r="B2789" s="23">
        <v>-137.32866999999999</v>
      </c>
      <c r="C2789" s="25">
        <v>4.2784934000000003</v>
      </c>
      <c r="D2789" s="26">
        <v>3.3487945000000002E-3</v>
      </c>
      <c r="F2789" s="18">
        <f t="shared" si="128"/>
        <v>4.8570081463857049</v>
      </c>
      <c r="G2789" s="12">
        <f t="shared" si="129"/>
        <v>33.487729612426214</v>
      </c>
    </row>
    <row r="2790" spans="1:7" x14ac:dyDescent="0.25">
      <c r="A2790" s="24">
        <v>7.4833983999999996</v>
      </c>
      <c r="B2790" s="23">
        <v>-137.36556999999999</v>
      </c>
      <c r="C2790" s="25">
        <v>4.2783799</v>
      </c>
      <c r="D2790" s="26">
        <v>3.3488124999999998E-3</v>
      </c>
      <c r="F2790" s="18">
        <f t="shared" si="128"/>
        <v>4.8583132169190586</v>
      </c>
      <c r="G2790" s="12">
        <f t="shared" si="129"/>
        <v>33.496727713279434</v>
      </c>
    </row>
    <row r="2791" spans="1:7" x14ac:dyDescent="0.25">
      <c r="A2791" s="24">
        <v>7.5332030999999997</v>
      </c>
      <c r="B2791" s="23">
        <v>-137.41703999999999</v>
      </c>
      <c r="C2791" s="25">
        <v>4.2784190000000004</v>
      </c>
      <c r="D2791" s="26">
        <v>3.3492625000000002E-3</v>
      </c>
      <c r="F2791" s="18">
        <f t="shared" si="128"/>
        <v>4.8601335957903782</v>
      </c>
      <c r="G2791" s="12">
        <f t="shared" si="129"/>
        <v>33.509278722789333</v>
      </c>
    </row>
    <row r="2792" spans="1:7" x14ac:dyDescent="0.25">
      <c r="A2792" s="24">
        <v>7.5830077999999999</v>
      </c>
      <c r="B2792" s="23">
        <v>-137.45328000000001</v>
      </c>
      <c r="C2792" s="25">
        <v>4.2784342999999998</v>
      </c>
      <c r="D2792" s="26">
        <v>3.3487528999999999E-3</v>
      </c>
      <c r="F2792" s="18">
        <f t="shared" si="128"/>
        <v>4.8614153235987461</v>
      </c>
      <c r="G2792" s="12">
        <f t="shared" si="129"/>
        <v>33.518115882001275</v>
      </c>
    </row>
    <row r="2793" spans="1:7" x14ac:dyDescent="0.25">
      <c r="A2793" s="24">
        <v>7.6328125</v>
      </c>
      <c r="B2793" s="23">
        <v>-137.51288</v>
      </c>
      <c r="C2793" s="25">
        <v>4.2784304999999998</v>
      </c>
      <c r="D2793" s="26">
        <v>3.3491284E-3</v>
      </c>
      <c r="F2793" s="18">
        <f t="shared" si="128"/>
        <v>4.8635232424005848</v>
      </c>
      <c r="G2793" s="12">
        <f t="shared" si="129"/>
        <v>33.53264939991054</v>
      </c>
    </row>
    <row r="2794" spans="1:7" x14ac:dyDescent="0.25">
      <c r="A2794" s="24">
        <v>7.6826172000000001</v>
      </c>
      <c r="B2794" s="23">
        <v>-137.55519000000001</v>
      </c>
      <c r="C2794" s="25">
        <v>4.2783585000000004</v>
      </c>
      <c r="D2794" s="26">
        <v>3.3499538E-3</v>
      </c>
      <c r="F2794" s="18">
        <f t="shared" si="128"/>
        <v>4.8650196525433005</v>
      </c>
      <c r="G2794" s="12">
        <f t="shared" si="129"/>
        <v>33.542966734520292</v>
      </c>
    </row>
    <row r="2795" spans="1:7" x14ac:dyDescent="0.25">
      <c r="A2795" s="24">
        <v>7.7324219000000003</v>
      </c>
      <c r="B2795" s="23">
        <v>-137.60542000000001</v>
      </c>
      <c r="C2795" s="25">
        <v>4.2783116999999997</v>
      </c>
      <c r="D2795" s="26">
        <v>3.3507645000000002E-3</v>
      </c>
      <c r="F2795" s="18">
        <f t="shared" si="128"/>
        <v>4.8667961753858577</v>
      </c>
      <c r="G2795" s="12">
        <f t="shared" si="129"/>
        <v>33.555215368825365</v>
      </c>
    </row>
    <row r="2796" spans="1:7" x14ac:dyDescent="0.25">
      <c r="A2796" s="24">
        <v>7.7822266000000004</v>
      </c>
      <c r="B2796" s="23">
        <v>-137.65273999999999</v>
      </c>
      <c r="C2796" s="25">
        <v>4.2783569999999997</v>
      </c>
      <c r="D2796" s="26">
        <v>3.3494709000000001E-3</v>
      </c>
      <c r="F2796" s="18">
        <f t="shared" si="128"/>
        <v>4.8684697780318809</v>
      </c>
      <c r="G2796" s="12">
        <f t="shared" si="129"/>
        <v>33.566754396802992</v>
      </c>
    </row>
    <row r="2797" spans="1:7" x14ac:dyDescent="0.25">
      <c r="A2797" s="24">
        <v>7.8320312999999997</v>
      </c>
      <c r="B2797" s="23">
        <v>-137.69067000000001</v>
      </c>
      <c r="C2797" s="25">
        <v>4.2782077999999997</v>
      </c>
      <c r="D2797" s="26">
        <v>3.3484995000000002E-3</v>
      </c>
      <c r="F2797" s="18">
        <f t="shared" si="128"/>
        <v>4.8698112773633211</v>
      </c>
      <c r="G2797" s="12">
        <f t="shared" si="129"/>
        <v>33.576003664157</v>
      </c>
    </row>
    <row r="2798" spans="1:7" x14ac:dyDescent="0.25">
      <c r="A2798" s="24">
        <v>7.8818358999999996</v>
      </c>
      <c r="B2798" s="23">
        <v>-137.74052</v>
      </c>
      <c r="C2798" s="25">
        <v>4.2782711999999998</v>
      </c>
      <c r="D2798" s="26">
        <v>3.3485561E-3</v>
      </c>
      <c r="F2798" s="18">
        <f t="shared" si="128"/>
        <v>4.8715743604551269</v>
      </c>
      <c r="G2798" s="12">
        <f t="shared" si="129"/>
        <v>33.588159635092843</v>
      </c>
    </row>
    <row r="2799" spans="1:7" x14ac:dyDescent="0.25">
      <c r="A2799" s="24">
        <v>7.9316405999999997</v>
      </c>
      <c r="B2799" s="23">
        <v>-137.79326</v>
      </c>
      <c r="C2799" s="25">
        <v>4.2783480000000003</v>
      </c>
      <c r="D2799" s="26">
        <v>3.3497035000000001E-3</v>
      </c>
      <c r="F2799" s="18">
        <f t="shared" si="128"/>
        <v>4.8734396563881646</v>
      </c>
      <c r="G2799" s="12">
        <f t="shared" si="129"/>
        <v>33.60102033533672</v>
      </c>
    </row>
    <row r="2800" spans="1:7" x14ac:dyDescent="0.25">
      <c r="A2800" s="24">
        <v>7.9814452999999999</v>
      </c>
      <c r="B2800" s="23">
        <v>-137.8665</v>
      </c>
      <c r="C2800" s="25">
        <v>4.2782501999999996</v>
      </c>
      <c r="D2800" s="26">
        <v>3.348738E-3</v>
      </c>
      <c r="F2800" s="18">
        <f t="shared" si="128"/>
        <v>4.8760299915063978</v>
      </c>
      <c r="G2800" s="12">
        <f t="shared" si="129"/>
        <v>33.618879980499038</v>
      </c>
    </row>
    <row r="2801" spans="1:7" x14ac:dyDescent="0.25">
      <c r="A2801" s="24">
        <v>8.03125</v>
      </c>
      <c r="B2801" s="23">
        <v>-137.91566</v>
      </c>
      <c r="C2801" s="25">
        <v>4.2782473999999997</v>
      </c>
      <c r="D2801" s="26">
        <v>3.3500461999999998E-3</v>
      </c>
      <c r="F2801" s="18">
        <f t="shared" si="128"/>
        <v>4.8777686708402639</v>
      </c>
      <c r="G2801" s="12">
        <f t="shared" si="129"/>
        <v>33.630867694264467</v>
      </c>
    </row>
    <row r="2802" spans="1:7" x14ac:dyDescent="0.25">
      <c r="A2802" s="24">
        <v>8.0810546999999993</v>
      </c>
      <c r="B2802" s="23">
        <v>-137.97095999999999</v>
      </c>
      <c r="C2802" s="25">
        <v>4.2781272000000001</v>
      </c>
      <c r="D2802" s="26">
        <v>3.3486006E-3</v>
      </c>
      <c r="F2802" s="18">
        <f t="shared" si="128"/>
        <v>4.8797245082520373</v>
      </c>
      <c r="G2802" s="12">
        <f t="shared" si="129"/>
        <v>33.644352652995714</v>
      </c>
    </row>
    <row r="2803" spans="1:7" x14ac:dyDescent="0.25">
      <c r="A2803" s="24">
        <v>8.1308594000000003</v>
      </c>
      <c r="B2803" s="23">
        <v>-138.02222</v>
      </c>
      <c r="C2803" s="25">
        <v>4.2781706000000002</v>
      </c>
      <c r="D2803" s="26">
        <v>3.3499480000000002E-3</v>
      </c>
      <c r="F2803" s="18">
        <f t="shared" si="128"/>
        <v>4.8815374598926802</v>
      </c>
      <c r="G2803" s="12">
        <f t="shared" si="129"/>
        <v>33.656852453801577</v>
      </c>
    </row>
    <row r="2804" spans="1:7" x14ac:dyDescent="0.25">
      <c r="A2804" s="24">
        <v>8.1806640999999996</v>
      </c>
      <c r="B2804" s="23">
        <v>-138.07033999999999</v>
      </c>
      <c r="C2804" s="25">
        <v>4.2781668000000002</v>
      </c>
      <c r="D2804" s="26">
        <v>3.3494413E-3</v>
      </c>
      <c r="F2804" s="18">
        <f t="shared" si="128"/>
        <v>4.883239356750809</v>
      </c>
      <c r="G2804" s="12">
        <f t="shared" si="129"/>
        <v>33.668586562556499</v>
      </c>
    </row>
    <row r="2805" spans="1:7" x14ac:dyDescent="0.25">
      <c r="A2805" s="24">
        <v>8.2304688000000006</v>
      </c>
      <c r="B2805" s="23">
        <v>-138.10649000000001</v>
      </c>
      <c r="C2805" s="25">
        <v>4.2780271000000001</v>
      </c>
      <c r="D2805" s="26">
        <v>3.3479242E-3</v>
      </c>
      <c r="F2805" s="18">
        <f t="shared" si="128"/>
        <v>4.8845179014603142</v>
      </c>
      <c r="G2805" s="12">
        <f t="shared" si="129"/>
        <v>33.677401775180996</v>
      </c>
    </row>
    <row r="2806" spans="1:7" x14ac:dyDescent="0.25">
      <c r="A2806" s="24">
        <v>8.2802734000000004</v>
      </c>
      <c r="B2806" s="23">
        <v>-138.15572</v>
      </c>
      <c r="C2806" s="25">
        <v>4.2780581</v>
      </c>
      <c r="D2806" s="26">
        <v>3.3481419000000001E-3</v>
      </c>
      <c r="F2806" s="18">
        <f t="shared" si="128"/>
        <v>4.8862590565377397</v>
      </c>
      <c r="G2806" s="12">
        <f t="shared" si="129"/>
        <v>33.689406558514435</v>
      </c>
    </row>
    <row r="2807" spans="1:7" x14ac:dyDescent="0.25">
      <c r="A2807" s="24">
        <v>8.3300780999999997</v>
      </c>
      <c r="B2807" s="23">
        <v>-138.21107000000001</v>
      </c>
      <c r="C2807" s="25">
        <v>4.2780146999999999</v>
      </c>
      <c r="D2807" s="26">
        <v>3.3489137E-3</v>
      </c>
      <c r="F2807" s="18">
        <f t="shared" si="128"/>
        <v>4.8882166623377703</v>
      </c>
      <c r="G2807" s="12">
        <f t="shared" si="129"/>
        <v>33.702903709794271</v>
      </c>
    </row>
    <row r="2808" spans="1:7" x14ac:dyDescent="0.25">
      <c r="A2808" s="24">
        <v>8.3798828000000007</v>
      </c>
      <c r="B2808" s="23">
        <v>-138.25253000000001</v>
      </c>
      <c r="C2808" s="25">
        <v>4.2780475999999998</v>
      </c>
      <c r="D2808" s="26">
        <v>3.3508865000000001E-3</v>
      </c>
      <c r="F2808" s="18">
        <f t="shared" si="128"/>
        <v>4.8896830098801232</v>
      </c>
      <c r="G2808" s="12">
        <f t="shared" si="129"/>
        <v>33.713013771078131</v>
      </c>
    </row>
    <row r="2809" spans="1:7" x14ac:dyDescent="0.25">
      <c r="A2809" s="24">
        <v>8.4296875</v>
      </c>
      <c r="B2809" s="23">
        <v>-138.29646</v>
      </c>
      <c r="C2809" s="25">
        <v>4.2780703999999998</v>
      </c>
      <c r="D2809" s="26">
        <v>3.3502935E-3</v>
      </c>
      <c r="F2809" s="18">
        <f t="shared" si="128"/>
        <v>4.8912367158023509</v>
      </c>
      <c r="G2809" s="12">
        <f t="shared" si="129"/>
        <v>33.723726144261924</v>
      </c>
    </row>
    <row r="2810" spans="1:7" x14ac:dyDescent="0.25">
      <c r="A2810" s="24">
        <v>8.4794921999999993</v>
      </c>
      <c r="B2810" s="23">
        <v>-138.33211</v>
      </c>
      <c r="C2810" s="25">
        <v>4.2780423000000001</v>
      </c>
      <c r="D2810" s="26">
        <v>3.3495754000000002E-3</v>
      </c>
      <c r="F2810" s="18">
        <f t="shared" si="128"/>
        <v>4.8924975766292906</v>
      </c>
      <c r="G2810" s="12">
        <f t="shared" si="129"/>
        <v>33.732419431400601</v>
      </c>
    </row>
    <row r="2811" spans="1:7" x14ac:dyDescent="0.25">
      <c r="A2811" s="24">
        <v>8.5292969000000003</v>
      </c>
      <c r="B2811" s="23">
        <v>-138.38401999999999</v>
      </c>
      <c r="C2811" s="25">
        <v>4.2779864999999999</v>
      </c>
      <c r="D2811" s="26">
        <v>3.3488419999999999E-3</v>
      </c>
      <c r="F2811" s="18">
        <f t="shared" si="128"/>
        <v>4.8943335173172677</v>
      </c>
      <c r="G2811" s="12">
        <f t="shared" si="129"/>
        <v>33.745077735338015</v>
      </c>
    </row>
    <row r="2812" spans="1:7" x14ac:dyDescent="0.25">
      <c r="A2812" s="24">
        <v>8.5791015999999996</v>
      </c>
      <c r="B2812" s="23">
        <v>-138.44675000000001</v>
      </c>
      <c r="C2812" s="25">
        <v>4.2779864999999999</v>
      </c>
      <c r="D2812" s="26">
        <v>3.3497573000000002E-3</v>
      </c>
      <c r="F2812" s="18">
        <f t="shared" si="128"/>
        <v>4.8965521372239698</v>
      </c>
      <c r="G2812" s="12">
        <f t="shared" si="129"/>
        <v>33.760374506788494</v>
      </c>
    </row>
    <row r="2813" spans="1:7" x14ac:dyDescent="0.25">
      <c r="A2813" s="24">
        <v>8.6289063000000006</v>
      </c>
      <c r="B2813" s="23">
        <v>-138.49652</v>
      </c>
      <c r="C2813" s="25">
        <v>4.2778882999999999</v>
      </c>
      <c r="D2813" s="26">
        <v>3.3496228999999999E-3</v>
      </c>
      <c r="F2813" s="18">
        <f t="shared" si="128"/>
        <v>4.8983123908945654</v>
      </c>
      <c r="G2813" s="12">
        <f t="shared" si="129"/>
        <v>33.772510969646618</v>
      </c>
    </row>
    <row r="2814" spans="1:7" x14ac:dyDescent="0.25">
      <c r="A2814" s="24">
        <v>8.6787109000000004</v>
      </c>
      <c r="B2814" s="23">
        <v>-138.54137</v>
      </c>
      <c r="C2814" s="25">
        <v>4.2778996999999999</v>
      </c>
      <c r="D2814" s="26">
        <v>3.3505053999999999E-3</v>
      </c>
      <c r="F2814" s="18">
        <f t="shared" si="128"/>
        <v>4.8998986351607146</v>
      </c>
      <c r="G2814" s="12">
        <f t="shared" si="129"/>
        <v>33.783447685724312</v>
      </c>
    </row>
    <row r="2815" spans="1:7" x14ac:dyDescent="0.25">
      <c r="A2815" s="24">
        <v>8.7285155999999997</v>
      </c>
      <c r="B2815" s="23">
        <v>-138.59862000000001</v>
      </c>
      <c r="C2815" s="25">
        <v>4.2779106999999996</v>
      </c>
      <c r="D2815" s="26">
        <v>3.3485831000000001E-3</v>
      </c>
      <c r="F2815" s="18">
        <f t="shared" si="128"/>
        <v>4.9019234397144951</v>
      </c>
      <c r="G2815" s="12">
        <f t="shared" si="129"/>
        <v>33.797408153850242</v>
      </c>
    </row>
    <row r="2816" spans="1:7" x14ac:dyDescent="0.25">
      <c r="A2816" s="24">
        <v>8.7783203000000007</v>
      </c>
      <c r="B2816" s="23">
        <v>-138.64435</v>
      </c>
      <c r="C2816" s="25">
        <v>4.2778872999999997</v>
      </c>
      <c r="D2816" s="26">
        <v>3.3499330999999999E-3</v>
      </c>
      <c r="F2816" s="18">
        <f t="shared" si="128"/>
        <v>4.9035408076139602</v>
      </c>
      <c r="G2816" s="12">
        <f t="shared" si="129"/>
        <v>33.808559458782973</v>
      </c>
    </row>
    <row r="2817" spans="1:7" x14ac:dyDescent="0.25">
      <c r="A2817" s="24">
        <v>8.828125</v>
      </c>
      <c r="B2817" s="23">
        <v>-138.69631999999999</v>
      </c>
      <c r="C2817" s="25">
        <v>4.277844</v>
      </c>
      <c r="D2817" s="26">
        <v>3.3504038999999999E-3</v>
      </c>
      <c r="F2817" s="18">
        <f t="shared" si="128"/>
        <v>4.9053788703678451</v>
      </c>
      <c r="G2817" s="12">
        <f t="shared" si="129"/>
        <v>33.821232393778679</v>
      </c>
    </row>
    <row r="2818" spans="1:7" x14ac:dyDescent="0.25">
      <c r="A2818" s="24">
        <v>8.8779296999999993</v>
      </c>
      <c r="B2818" s="23">
        <v>-138.74188000000001</v>
      </c>
      <c r="C2818" s="25">
        <v>4.2777801000000002</v>
      </c>
      <c r="D2818" s="26">
        <v>3.3483596000000002E-3</v>
      </c>
      <c r="F2818" s="18">
        <f t="shared" si="128"/>
        <v>4.9069902257472391</v>
      </c>
      <c r="G2818" s="12">
        <f t="shared" si="129"/>
        <v>33.832342244046238</v>
      </c>
    </row>
    <row r="2819" spans="1:7" x14ac:dyDescent="0.25">
      <c r="A2819" s="24">
        <v>8.9277344000000003</v>
      </c>
      <c r="B2819" s="23">
        <v>-138.77975000000001</v>
      </c>
      <c r="C2819" s="25">
        <v>4.2777829000000001</v>
      </c>
      <c r="D2819" s="26">
        <v>3.3490448000000001E-3</v>
      </c>
      <c r="F2819" s="18">
        <f t="shared" si="128"/>
        <v>4.9083296030127697</v>
      </c>
      <c r="G2819" s="12">
        <f t="shared" si="129"/>
        <v>33.84157688034194</v>
      </c>
    </row>
    <row r="2820" spans="1:7" x14ac:dyDescent="0.25">
      <c r="A2820" s="24">
        <v>8.9775390999999996</v>
      </c>
      <c r="B2820" s="23">
        <v>-138.82095000000001</v>
      </c>
      <c r="C2820" s="25">
        <v>4.2778081999999999</v>
      </c>
      <c r="D2820" s="26">
        <v>3.3483562999999999E-3</v>
      </c>
      <c r="F2820" s="18">
        <f t="shared" si="128"/>
        <v>4.9097867549361887</v>
      </c>
      <c r="G2820" s="12">
        <f t="shared" si="129"/>
        <v>33.851623540373176</v>
      </c>
    </row>
    <row r="2821" spans="1:7" x14ac:dyDescent="0.25">
      <c r="A2821" s="24">
        <v>9.0273438000000006</v>
      </c>
      <c r="B2821" s="23">
        <v>-138.87630999999999</v>
      </c>
      <c r="C2821" s="25">
        <v>4.2778625000000003</v>
      </c>
      <c r="D2821" s="26">
        <v>3.3501951999999999E-3</v>
      </c>
      <c r="F2821" s="18">
        <f t="shared" ref="F2821:F2884" si="130" xml:space="preserve"> -B2821 / A_6x12_in2</f>
        <v>4.9117447144138699</v>
      </c>
      <c r="G2821" s="12">
        <f t="shared" ref="G2821:G2884" si="131" xml:space="preserve"> -B2821 * kip_to_N / A_6x12_mm2</f>
        <v>33.865123130162715</v>
      </c>
    </row>
    <row r="2822" spans="1:7" x14ac:dyDescent="0.25">
      <c r="A2822" s="24">
        <v>9.0771484000000004</v>
      </c>
      <c r="B2822" s="23">
        <v>-138.94467</v>
      </c>
      <c r="C2822" s="25">
        <v>4.2777304999999997</v>
      </c>
      <c r="D2822" s="26">
        <v>3.3475845E-3</v>
      </c>
      <c r="F2822" s="18">
        <f t="shared" si="130"/>
        <v>4.9141624548382614</v>
      </c>
      <c r="G2822" s="12">
        <f t="shared" si="131"/>
        <v>33.881792782583481</v>
      </c>
    </row>
    <row r="2823" spans="1:7" x14ac:dyDescent="0.25">
      <c r="A2823" s="24">
        <v>9.1269530999999997</v>
      </c>
      <c r="B2823" s="23">
        <v>-138.98128</v>
      </c>
      <c r="C2823" s="25">
        <v>4.2778077000000003</v>
      </c>
      <c r="D2823" s="26">
        <v>3.3485977999999999E-3</v>
      </c>
      <c r="F2823" s="18">
        <f t="shared" si="130"/>
        <v>4.9154572687197273</v>
      </c>
      <c r="G2823" s="12">
        <f t="shared" si="131"/>
        <v>33.89072016665493</v>
      </c>
    </row>
    <row r="2824" spans="1:7" x14ac:dyDescent="0.25">
      <c r="A2824" s="24">
        <v>9.1767578000000007</v>
      </c>
      <c r="B2824" s="23">
        <v>-139.02808999999999</v>
      </c>
      <c r="C2824" s="25">
        <v>4.2777376</v>
      </c>
      <c r="D2824" s="26">
        <v>3.3501414999999998E-3</v>
      </c>
      <c r="F2824" s="18">
        <f t="shared" si="130"/>
        <v>4.9171128338055343</v>
      </c>
      <c r="G2824" s="12">
        <f t="shared" si="131"/>
        <v>33.902134830637024</v>
      </c>
    </row>
    <row r="2825" spans="1:7" x14ac:dyDescent="0.25">
      <c r="A2825" s="24">
        <v>9.2265625</v>
      </c>
      <c r="B2825" s="23">
        <v>-139.09102999999999</v>
      </c>
      <c r="C2825" s="25">
        <v>4.2776984999999996</v>
      </c>
      <c r="D2825" s="26">
        <v>3.3476383000000001E-3</v>
      </c>
      <c r="F2825" s="18">
        <f t="shared" si="130"/>
        <v>4.9193388809429122</v>
      </c>
      <c r="G2825" s="12">
        <f t="shared" si="131"/>
        <v>33.917482810791533</v>
      </c>
    </row>
    <row r="2826" spans="1:7" x14ac:dyDescent="0.25">
      <c r="A2826" s="24">
        <v>9.2763671999999993</v>
      </c>
      <c r="B2826" s="23">
        <v>-139.14976999999999</v>
      </c>
      <c r="C2826" s="25">
        <v>4.2775740999999998</v>
      </c>
      <c r="D2826" s="26">
        <v>3.3474981E-3</v>
      </c>
      <c r="F2826" s="18">
        <f t="shared" si="130"/>
        <v>4.921416383466739</v>
      </c>
      <c r="G2826" s="12">
        <f t="shared" si="131"/>
        <v>33.931806616865195</v>
      </c>
    </row>
    <row r="2827" spans="1:7" x14ac:dyDescent="0.25">
      <c r="A2827" s="24">
        <v>9.3261719000000003</v>
      </c>
      <c r="B2827" s="23">
        <v>-139.19237000000001</v>
      </c>
      <c r="C2827" s="25">
        <v>4.2774872999999998</v>
      </c>
      <c r="D2827" s="26">
        <v>3.3491253999999998E-3</v>
      </c>
      <c r="F2827" s="18">
        <f t="shared" si="130"/>
        <v>4.9229230502613426</v>
      </c>
      <c r="G2827" s="12">
        <f t="shared" si="131"/>
        <v>33.942194668256725</v>
      </c>
    </row>
    <row r="2828" spans="1:7" x14ac:dyDescent="0.25">
      <c r="A2828" s="24">
        <v>9.3759765999999996</v>
      </c>
      <c r="B2828" s="23">
        <v>-139.24448000000001</v>
      </c>
      <c r="C2828" s="25">
        <v>4.2775745000000001</v>
      </c>
      <c r="D2828" s="26">
        <v>3.3489645E-3</v>
      </c>
      <c r="F2828" s="18">
        <f t="shared" si="130"/>
        <v>4.9247660645023466</v>
      </c>
      <c r="G2828" s="12">
        <f t="shared" si="131"/>
        <v>33.954901742388472</v>
      </c>
    </row>
    <row r="2829" spans="1:7" x14ac:dyDescent="0.25">
      <c r="A2829" s="24">
        <v>9.4257813000000006</v>
      </c>
      <c r="B2829" s="23">
        <v>-139.27296000000001</v>
      </c>
      <c r="C2829" s="25">
        <v>4.2774954000000003</v>
      </c>
      <c r="D2829" s="26">
        <v>3.3486364E-3</v>
      </c>
      <c r="F2829" s="18">
        <f t="shared" si="130"/>
        <v>4.9257733384532933</v>
      </c>
      <c r="G2829" s="12">
        <f t="shared" si="131"/>
        <v>33.961846618060541</v>
      </c>
    </row>
    <row r="2830" spans="1:7" x14ac:dyDescent="0.25">
      <c r="A2830" s="24">
        <v>9.4755859000000004</v>
      </c>
      <c r="B2830" s="23">
        <v>-139.31598</v>
      </c>
      <c r="C2830" s="25">
        <v>4.2774906000000001</v>
      </c>
      <c r="D2830" s="26">
        <v>3.3493489000000001E-3</v>
      </c>
      <c r="F2830" s="18">
        <f t="shared" si="130"/>
        <v>4.9272948597092512</v>
      </c>
      <c r="G2830" s="12">
        <f t="shared" si="131"/>
        <v>33.972337086860151</v>
      </c>
    </row>
    <row r="2831" spans="1:7" x14ac:dyDescent="0.25">
      <c r="A2831" s="24">
        <v>9.5253905999999997</v>
      </c>
      <c r="B2831" s="23">
        <v>-139.36895999999999</v>
      </c>
      <c r="C2831" s="25">
        <v>4.2775087000000003</v>
      </c>
      <c r="D2831" s="26">
        <v>3.3490867000000001E-3</v>
      </c>
      <c r="F2831" s="18">
        <f t="shared" si="130"/>
        <v>4.9291686439059195</v>
      </c>
      <c r="G2831" s="12">
        <f t="shared" si="131"/>
        <v>33.985256311337203</v>
      </c>
    </row>
    <row r="2832" spans="1:7" x14ac:dyDescent="0.25">
      <c r="A2832" s="24">
        <v>9.5751953000000007</v>
      </c>
      <c r="B2832" s="23">
        <v>-139.41123999999999</v>
      </c>
      <c r="C2832" s="25">
        <v>4.2774701000000004</v>
      </c>
      <c r="D2832" s="26">
        <v>3.3502904999999999E-3</v>
      </c>
      <c r="F2832" s="18">
        <f t="shared" si="130"/>
        <v>4.9306639930156804</v>
      </c>
      <c r="G2832" s="12">
        <f t="shared" si="131"/>
        <v>33.995566330417809</v>
      </c>
    </row>
    <row r="2833" spans="1:7" x14ac:dyDescent="0.25">
      <c r="A2833" s="24">
        <v>9.625</v>
      </c>
      <c r="B2833" s="23">
        <v>-139.47776999999999</v>
      </c>
      <c r="C2833" s="25">
        <v>4.2774033999999999</v>
      </c>
      <c r="D2833" s="26">
        <v>3.3484192000000001E-3</v>
      </c>
      <c r="F2833" s="18">
        <f t="shared" si="130"/>
        <v>4.9330170104298814</v>
      </c>
      <c r="G2833" s="12">
        <f t="shared" si="131"/>
        <v>34.011789735560484</v>
      </c>
    </row>
    <row r="2834" spans="1:7" x14ac:dyDescent="0.25">
      <c r="A2834" s="24">
        <v>9.6748046999999993</v>
      </c>
      <c r="B2834" s="23">
        <v>-139.52434</v>
      </c>
      <c r="C2834" s="25">
        <v>4.2774381999999997</v>
      </c>
      <c r="D2834" s="26">
        <v>3.3504309E-3</v>
      </c>
      <c r="F2834" s="18">
        <f t="shared" si="130"/>
        <v>4.9346640872520569</v>
      </c>
      <c r="G2834" s="12">
        <f t="shared" si="131"/>
        <v>34.023145875309382</v>
      </c>
    </row>
    <row r="2835" spans="1:7" x14ac:dyDescent="0.25">
      <c r="A2835" s="24">
        <v>9.7246094000000003</v>
      </c>
      <c r="B2835" s="23">
        <v>-139.57031000000001</v>
      </c>
      <c r="C2835" s="25">
        <v>4.2774105000000002</v>
      </c>
      <c r="D2835" s="26">
        <v>3.3489881999999999E-3</v>
      </c>
      <c r="F2835" s="18">
        <f t="shared" si="130"/>
        <v>4.9362899434151535</v>
      </c>
      <c r="G2835" s="12">
        <f t="shared" si="131"/>
        <v>34.03435570447531</v>
      </c>
    </row>
    <row r="2836" spans="1:7" x14ac:dyDescent="0.25">
      <c r="A2836" s="24">
        <v>9.7744140999999996</v>
      </c>
      <c r="B2836" s="23">
        <v>-139.61411000000001</v>
      </c>
      <c r="C2836" s="25">
        <v>4.2773604000000001</v>
      </c>
      <c r="D2836" s="26">
        <v>3.3484041000000002E-3</v>
      </c>
      <c r="F2836" s="18">
        <f t="shared" si="130"/>
        <v>4.9378390515279147</v>
      </c>
      <c r="G2836" s="12">
        <f t="shared" si="131"/>
        <v>34.045036377032794</v>
      </c>
    </row>
    <row r="2837" spans="1:7" x14ac:dyDescent="0.25">
      <c r="A2837" s="24">
        <v>9.8242188000000006</v>
      </c>
      <c r="B2837" s="23">
        <v>-139.66471999999999</v>
      </c>
      <c r="C2837" s="25">
        <v>4.2774019000000001</v>
      </c>
      <c r="D2837" s="26">
        <v>3.3490238999999999E-3</v>
      </c>
      <c r="F2837" s="18">
        <f t="shared" si="130"/>
        <v>4.9396290141212216</v>
      </c>
      <c r="G2837" s="12">
        <f t="shared" si="131"/>
        <v>34.057377674707084</v>
      </c>
    </row>
    <row r="2838" spans="1:7" x14ac:dyDescent="0.25">
      <c r="A2838" s="24">
        <v>9.8740234000000004</v>
      </c>
      <c r="B2838" s="23">
        <v>-139.70493999999999</v>
      </c>
      <c r="C2838" s="25">
        <v>4.2773408999999996</v>
      </c>
      <c r="D2838" s="26">
        <v>3.3488748999999998E-3</v>
      </c>
      <c r="F2838" s="18">
        <f t="shared" si="130"/>
        <v>4.9410515056348112</v>
      </c>
      <c r="G2838" s="12">
        <f t="shared" si="131"/>
        <v>34.067185360786119</v>
      </c>
    </row>
    <row r="2839" spans="1:7" x14ac:dyDescent="0.25">
      <c r="A2839" s="24">
        <v>9.9238280999999997</v>
      </c>
      <c r="B2839" s="23">
        <v>-139.75485</v>
      </c>
      <c r="C2839" s="25">
        <v>4.2773155999999997</v>
      </c>
      <c r="D2839" s="26">
        <v>3.3491729E-3</v>
      </c>
      <c r="F2839" s="18">
        <f t="shared" si="130"/>
        <v>4.9428167107925267</v>
      </c>
      <c r="G2839" s="12">
        <f t="shared" si="131"/>
        <v>34.079355962780269</v>
      </c>
    </row>
    <row r="2840" spans="1:7" x14ac:dyDescent="0.25">
      <c r="A2840" s="24">
        <v>9.9736328000000007</v>
      </c>
      <c r="B2840" s="23">
        <v>-139.80161000000001</v>
      </c>
      <c r="C2840" s="25">
        <v>4.2772546</v>
      </c>
      <c r="D2840" s="26">
        <v>3.3497990000000001E-3</v>
      </c>
      <c r="F2840" s="18">
        <f t="shared" si="130"/>
        <v>4.9444705074900774</v>
      </c>
      <c r="G2840" s="12">
        <f t="shared" si="131"/>
        <v>34.090758434213782</v>
      </c>
    </row>
    <row r="2841" spans="1:7" x14ac:dyDescent="0.25">
      <c r="A2841" s="24">
        <v>10.023438000000001</v>
      </c>
      <c r="B2841" s="23">
        <v>-139.86367999999999</v>
      </c>
      <c r="C2841" s="25">
        <v>4.2772655000000004</v>
      </c>
      <c r="D2841" s="26">
        <v>3.3490269E-3</v>
      </c>
      <c r="F2841" s="18">
        <f t="shared" si="130"/>
        <v>4.946665784671791</v>
      </c>
      <c r="G2841" s="12">
        <f t="shared" si="131"/>
        <v>34.105894264022972</v>
      </c>
    </row>
    <row r="2842" spans="1:7" x14ac:dyDescent="0.25">
      <c r="A2842" s="24">
        <v>10.073242</v>
      </c>
      <c r="B2842" s="23">
        <v>-139.91138000000001</v>
      </c>
      <c r="C2842" s="25">
        <v>4.2772207</v>
      </c>
      <c r="D2842" s="26">
        <v>3.3482106000000001E-3</v>
      </c>
      <c r="F2842" s="18">
        <f t="shared" si="130"/>
        <v>4.9483528270685655</v>
      </c>
      <c r="G2842" s="12">
        <f t="shared" si="131"/>
        <v>34.117525955369828</v>
      </c>
    </row>
    <row r="2843" spans="1:7" x14ac:dyDescent="0.25">
      <c r="A2843" s="24">
        <v>10.123047</v>
      </c>
      <c r="B2843" s="23">
        <v>-139.95813000000001</v>
      </c>
      <c r="C2843" s="25">
        <v>4.2771996999999997</v>
      </c>
      <c r="D2843" s="26">
        <v>3.3495516999999999E-3</v>
      </c>
      <c r="F2843" s="18">
        <f t="shared" si="130"/>
        <v>4.9500062700884646</v>
      </c>
      <c r="G2843" s="12">
        <f t="shared" si="131"/>
        <v>34.128925988293616</v>
      </c>
    </row>
    <row r="2844" spans="1:7" x14ac:dyDescent="0.25">
      <c r="A2844" s="24">
        <v>10.172852000000001</v>
      </c>
      <c r="B2844" s="23">
        <v>-140.00989999999999</v>
      </c>
      <c r="C2844" s="25">
        <v>4.2772069000000004</v>
      </c>
      <c r="D2844" s="26">
        <v>3.3503114000000001E-3</v>
      </c>
      <c r="F2844" s="18">
        <f t="shared" si="130"/>
        <v>4.9518372592893236</v>
      </c>
      <c r="G2844" s="12">
        <f t="shared" si="131"/>
        <v>34.141550153095004</v>
      </c>
    </row>
    <row r="2845" spans="1:7" x14ac:dyDescent="0.25">
      <c r="A2845" s="24">
        <v>10.222656000000001</v>
      </c>
      <c r="B2845" s="23">
        <v>-140.0401</v>
      </c>
      <c r="C2845" s="25">
        <v>4.2772249999999996</v>
      </c>
      <c r="D2845" s="26">
        <v>3.3503443E-3</v>
      </c>
      <c r="F2845" s="18">
        <f t="shared" si="130"/>
        <v>4.9529053657962958</v>
      </c>
      <c r="G2845" s="12">
        <f t="shared" si="131"/>
        <v>34.148914452438291</v>
      </c>
    </row>
    <row r="2846" spans="1:7" x14ac:dyDescent="0.25">
      <c r="A2846" s="24">
        <v>10.272461</v>
      </c>
      <c r="B2846" s="23">
        <v>-140.10413</v>
      </c>
      <c r="C2846" s="25">
        <v>4.2770934</v>
      </c>
      <c r="D2846" s="26">
        <v>3.3499062999999998E-3</v>
      </c>
      <c r="F2846" s="18">
        <f t="shared" si="130"/>
        <v>4.9551699637976681</v>
      </c>
      <c r="G2846" s="12">
        <f t="shared" si="131"/>
        <v>34.16452823015188</v>
      </c>
    </row>
    <row r="2847" spans="1:7" x14ac:dyDescent="0.25">
      <c r="A2847" s="24">
        <v>10.322266000000001</v>
      </c>
      <c r="B2847" s="23">
        <v>-140.15472</v>
      </c>
      <c r="C2847" s="25">
        <v>4.2771106000000003</v>
      </c>
      <c r="D2847" s="26">
        <v>3.3483834000000001E-3</v>
      </c>
      <c r="F2847" s="18">
        <f t="shared" si="130"/>
        <v>4.9569592190356726</v>
      </c>
      <c r="G2847" s="12">
        <f t="shared" si="131"/>
        <v>34.176864650806749</v>
      </c>
    </row>
    <row r="2848" spans="1:7" x14ac:dyDescent="0.25">
      <c r="A2848" s="24">
        <v>10.372070000000001</v>
      </c>
      <c r="B2848" s="23">
        <v>-140.19604000000001</v>
      </c>
      <c r="C2848" s="25">
        <v>4.2771406000000001</v>
      </c>
      <c r="D2848" s="26">
        <v>3.3465502999999999E-3</v>
      </c>
      <c r="F2848" s="18">
        <f t="shared" si="130"/>
        <v>4.9584206150909074</v>
      </c>
      <c r="G2848" s="12">
        <f t="shared" si="131"/>
        <v>34.186940572954583</v>
      </c>
    </row>
    <row r="2849" spans="1:7" x14ac:dyDescent="0.25">
      <c r="A2849" s="24">
        <v>10.421875</v>
      </c>
      <c r="B2849" s="23">
        <v>-140.26289</v>
      </c>
      <c r="C2849" s="25">
        <v>4.2770165999999996</v>
      </c>
      <c r="D2849" s="26">
        <v>3.3487707999999999E-3</v>
      </c>
      <c r="F2849" s="18">
        <f t="shared" si="130"/>
        <v>4.9607849501899501</v>
      </c>
      <c r="G2849" s="12">
        <f t="shared" si="131"/>
        <v>34.203242010408175</v>
      </c>
    </row>
    <row r="2850" spans="1:7" x14ac:dyDescent="0.25">
      <c r="A2850" s="24">
        <v>10.471679999999999</v>
      </c>
      <c r="B2850" s="23">
        <v>-140.31111000000001</v>
      </c>
      <c r="C2850" s="25">
        <v>4.2770986999999998</v>
      </c>
      <c r="D2850" s="26">
        <v>3.3518014999999999E-3</v>
      </c>
      <c r="F2850" s="18">
        <f t="shared" si="130"/>
        <v>4.9624903838245933</v>
      </c>
      <c r="G2850" s="12">
        <f t="shared" si="131"/>
        <v>34.215000504260274</v>
      </c>
    </row>
    <row r="2851" spans="1:7" x14ac:dyDescent="0.25">
      <c r="A2851" s="24">
        <v>10.521483999999999</v>
      </c>
      <c r="B2851" s="23">
        <v>-140.38506000000001</v>
      </c>
      <c r="C2851" s="25">
        <v>4.2769804000000002</v>
      </c>
      <c r="D2851" s="26">
        <v>3.3474533999999999E-3</v>
      </c>
      <c r="F2851" s="18">
        <f t="shared" si="130"/>
        <v>4.9651058300560695</v>
      </c>
      <c r="G2851" s="12">
        <f t="shared" si="131"/>
        <v>34.233033283612457</v>
      </c>
    </row>
    <row r="2852" spans="1:7" x14ac:dyDescent="0.25">
      <c r="A2852" s="24">
        <v>10.571289</v>
      </c>
      <c r="B2852" s="23">
        <v>-140.4111</v>
      </c>
      <c r="C2852" s="25">
        <v>4.2770367</v>
      </c>
      <c r="D2852" s="26">
        <v>3.3476292E-3</v>
      </c>
      <c r="F2852" s="18">
        <f t="shared" si="130"/>
        <v>4.9660268066600946</v>
      </c>
      <c r="G2852" s="12">
        <f t="shared" si="131"/>
        <v>34.239383162913754</v>
      </c>
    </row>
    <row r="2853" spans="1:7" x14ac:dyDescent="0.25">
      <c r="A2853" s="24">
        <v>10.621093999999999</v>
      </c>
      <c r="B2853" s="23">
        <v>-140.46825999999999</v>
      </c>
      <c r="C2853" s="25">
        <v>4.2769513000000003</v>
      </c>
      <c r="D2853" s="26">
        <v>3.3488094E-3</v>
      </c>
      <c r="F2853" s="18">
        <f t="shared" si="130"/>
        <v>4.9680484281150123</v>
      </c>
      <c r="G2853" s="12">
        <f t="shared" si="131"/>
        <v>34.253321684452231</v>
      </c>
    </row>
    <row r="2854" spans="1:7" x14ac:dyDescent="0.25">
      <c r="A2854" s="24">
        <v>10.670897999999999</v>
      </c>
      <c r="B2854" s="23">
        <v>-140.52117999999999</v>
      </c>
      <c r="C2854" s="25">
        <v>4.2769642000000001</v>
      </c>
      <c r="D2854" s="26">
        <v>3.3493011999999999E-3</v>
      </c>
      <c r="F2854" s="18">
        <f t="shared" si="130"/>
        <v>4.9699200902457736</v>
      </c>
      <c r="G2854" s="12">
        <f t="shared" si="131"/>
        <v>34.266226277870999</v>
      </c>
    </row>
    <row r="2855" spans="1:7" x14ac:dyDescent="0.25">
      <c r="A2855" s="24">
        <v>10.720703</v>
      </c>
      <c r="B2855" s="23">
        <v>-140.59041999999999</v>
      </c>
      <c r="C2855" s="25">
        <v>4.2769418000000003</v>
      </c>
      <c r="D2855" s="26">
        <v>3.3493847999999998E-3</v>
      </c>
      <c r="F2855" s="18">
        <f t="shared" si="130"/>
        <v>4.972368954303481</v>
      </c>
      <c r="G2855" s="12">
        <f t="shared" si="131"/>
        <v>34.283110519146796</v>
      </c>
    </row>
    <row r="2856" spans="1:7" x14ac:dyDescent="0.25">
      <c r="A2856" s="24">
        <v>10.770508</v>
      </c>
      <c r="B2856" s="23">
        <v>-140.63247999999999</v>
      </c>
      <c r="C2856" s="25">
        <v>4.2768312000000002</v>
      </c>
      <c r="D2856" s="26">
        <v>3.3467114000000002E-3</v>
      </c>
      <c r="F2856" s="18">
        <f t="shared" si="130"/>
        <v>4.9738565225049127</v>
      </c>
      <c r="G2856" s="12">
        <f t="shared" si="131"/>
        <v>34.293366891013633</v>
      </c>
    </row>
    <row r="2857" spans="1:7" x14ac:dyDescent="0.25">
      <c r="A2857" s="24">
        <v>10.820313000000001</v>
      </c>
      <c r="B2857" s="23">
        <v>-140.66637</v>
      </c>
      <c r="C2857" s="25">
        <v>4.2768483000000002</v>
      </c>
      <c r="D2857" s="26">
        <v>3.3486276000000001E-3</v>
      </c>
      <c r="F2857" s="18">
        <f t="shared" si="130"/>
        <v>4.9750551360652207</v>
      </c>
      <c r="G2857" s="12">
        <f t="shared" si="131"/>
        <v>34.301631000442249</v>
      </c>
    </row>
    <row r="2858" spans="1:7" x14ac:dyDescent="0.25">
      <c r="A2858" s="24">
        <v>10.870117</v>
      </c>
      <c r="B2858" s="23">
        <v>-140.71402</v>
      </c>
      <c r="C2858" s="25">
        <v>4.2768287999999997</v>
      </c>
      <c r="D2858" s="26">
        <v>3.3475753999999999E-3</v>
      </c>
      <c r="F2858" s="18">
        <f t="shared" si="130"/>
        <v>4.9767404100737389</v>
      </c>
      <c r="G2858" s="12">
        <f t="shared" si="131"/>
        <v>34.31325049924051</v>
      </c>
    </row>
    <row r="2859" spans="1:7" x14ac:dyDescent="0.25">
      <c r="A2859" s="24">
        <v>10.919922</v>
      </c>
      <c r="B2859" s="23">
        <v>-140.76996</v>
      </c>
      <c r="C2859" s="25">
        <v>4.2768043999999996</v>
      </c>
      <c r="D2859" s="26">
        <v>3.3476292E-3</v>
      </c>
      <c r="F2859" s="18">
        <f t="shared" si="130"/>
        <v>4.9787188828551967</v>
      </c>
      <c r="G2859" s="12">
        <f t="shared" si="131"/>
        <v>34.326891522593598</v>
      </c>
    </row>
    <row r="2860" spans="1:7" x14ac:dyDescent="0.25">
      <c r="A2860" s="24">
        <v>10.969727000000001</v>
      </c>
      <c r="B2860" s="23">
        <v>-140.81769</v>
      </c>
      <c r="C2860" s="25">
        <v>4.2767935000000001</v>
      </c>
      <c r="D2860" s="26">
        <v>3.3480762999999998E-3</v>
      </c>
      <c r="F2860" s="18">
        <f t="shared" si="130"/>
        <v>4.9804069862849243</v>
      </c>
      <c r="G2860" s="12">
        <f t="shared" si="131"/>
        <v>34.338530529469601</v>
      </c>
    </row>
    <row r="2861" spans="1:7" x14ac:dyDescent="0.25">
      <c r="A2861" s="24">
        <v>11.019531000000001</v>
      </c>
      <c r="B2861" s="23">
        <v>-140.84477000000001</v>
      </c>
      <c r="C2861" s="25">
        <v>4.2767982</v>
      </c>
      <c r="D2861" s="26">
        <v>3.3469794000000001E-3</v>
      </c>
      <c r="F2861" s="18">
        <f t="shared" si="130"/>
        <v>4.9813647453646865</v>
      </c>
      <c r="G2861" s="12">
        <f t="shared" si="131"/>
        <v>34.34513401378139</v>
      </c>
    </row>
    <row r="2862" spans="1:7" x14ac:dyDescent="0.25">
      <c r="A2862" s="24">
        <v>11.069336</v>
      </c>
      <c r="B2862" s="23">
        <v>-140.91135</v>
      </c>
      <c r="C2862" s="25">
        <v>4.2767596000000001</v>
      </c>
      <c r="D2862" s="26">
        <v>3.3491908E-3</v>
      </c>
      <c r="F2862" s="18">
        <f t="shared" si="130"/>
        <v>4.9837195311671438</v>
      </c>
      <c r="G2862" s="12">
        <f t="shared" si="131"/>
        <v>34.361369611472647</v>
      </c>
    </row>
    <row r="2863" spans="1:7" x14ac:dyDescent="0.25">
      <c r="A2863" s="24">
        <v>11.119141000000001</v>
      </c>
      <c r="B2863" s="23">
        <v>-140.96338</v>
      </c>
      <c r="C2863" s="25">
        <v>4.2768063999999999</v>
      </c>
      <c r="D2863" s="26">
        <v>3.3469198000000001E-3</v>
      </c>
      <c r="F2863" s="18">
        <f t="shared" si="130"/>
        <v>4.9855597159869376</v>
      </c>
      <c r="G2863" s="12">
        <f t="shared" si="131"/>
        <v>34.374057177526659</v>
      </c>
    </row>
    <row r="2864" spans="1:7" x14ac:dyDescent="0.25">
      <c r="A2864" s="24">
        <v>11.168945000000001</v>
      </c>
      <c r="B2864" s="23">
        <v>-141.01579000000001</v>
      </c>
      <c r="C2864" s="25">
        <v>4.2767673000000004</v>
      </c>
      <c r="D2864" s="26">
        <v>3.3494593E-3</v>
      </c>
      <c r="F2864" s="18">
        <f t="shared" si="130"/>
        <v>4.987413340557481</v>
      </c>
      <c r="G2864" s="12">
        <f t="shared" si="131"/>
        <v>34.386837406949894</v>
      </c>
    </row>
    <row r="2865" spans="1:7" x14ac:dyDescent="0.25">
      <c r="A2865" s="24">
        <v>11.21875</v>
      </c>
      <c r="B2865" s="23">
        <v>-141.06461999999999</v>
      </c>
      <c r="C2865" s="25">
        <v>4.2767105000000001</v>
      </c>
      <c r="D2865" s="26">
        <v>3.3498106000000001E-3</v>
      </c>
      <c r="F2865" s="18">
        <f t="shared" si="130"/>
        <v>4.9891403485288537</v>
      </c>
      <c r="G2865" s="12">
        <f t="shared" si="131"/>
        <v>34.398744649894681</v>
      </c>
    </row>
    <row r="2866" spans="1:7" x14ac:dyDescent="0.25">
      <c r="A2866" s="24">
        <v>11.268554999999999</v>
      </c>
      <c r="B2866" s="23">
        <v>-141.11453</v>
      </c>
      <c r="C2866" s="25">
        <v>4.2767653000000001</v>
      </c>
      <c r="D2866" s="26">
        <v>3.3466159000000001E-3</v>
      </c>
      <c r="F2866" s="18">
        <f t="shared" si="130"/>
        <v>4.9909055536865683</v>
      </c>
      <c r="G2866" s="12">
        <f t="shared" si="131"/>
        <v>34.410915251888831</v>
      </c>
    </row>
    <row r="2867" spans="1:7" x14ac:dyDescent="0.25">
      <c r="A2867" s="24">
        <v>11.318358999999999</v>
      </c>
      <c r="B2867" s="23">
        <v>-141.15591000000001</v>
      </c>
      <c r="C2867" s="25">
        <v>4.2766576000000001</v>
      </c>
      <c r="D2867" s="26">
        <v>3.3473761E-3</v>
      </c>
      <c r="F2867" s="18">
        <f t="shared" si="130"/>
        <v>4.9923690718077118</v>
      </c>
      <c r="G2867" s="12">
        <f t="shared" si="131"/>
        <v>34.421005805094964</v>
      </c>
    </row>
    <row r="2868" spans="1:7" x14ac:dyDescent="0.25">
      <c r="A2868" s="24">
        <v>11.368164</v>
      </c>
      <c r="B2868" s="23">
        <v>-141.22531000000001</v>
      </c>
      <c r="C2868" s="25">
        <v>4.2765779000000004</v>
      </c>
      <c r="D2868" s="26">
        <v>3.3488303999999998E-3</v>
      </c>
      <c r="F2868" s="18">
        <f t="shared" si="130"/>
        <v>4.9948235947078397</v>
      </c>
      <c r="G2868" s="12">
        <f t="shared" si="131"/>
        <v>34.437929062526223</v>
      </c>
    </row>
    <row r="2869" spans="1:7" x14ac:dyDescent="0.25">
      <c r="A2869" s="24">
        <v>11.417968999999999</v>
      </c>
      <c r="B2869" s="23">
        <v>-141.25040999999999</v>
      </c>
      <c r="C2869" s="25">
        <v>4.2766622999999999</v>
      </c>
      <c r="D2869" s="26">
        <v>3.3474027E-3</v>
      </c>
      <c r="F2869" s="18">
        <f t="shared" si="130"/>
        <v>4.9957113256126409</v>
      </c>
      <c r="G2869" s="12">
        <f t="shared" si="131"/>
        <v>34.444049721914183</v>
      </c>
    </row>
    <row r="2870" spans="1:7" x14ac:dyDescent="0.25">
      <c r="A2870" s="24">
        <v>11.467772999999999</v>
      </c>
      <c r="B2870" s="23">
        <v>-141.30457000000001</v>
      </c>
      <c r="C2870" s="25">
        <v>4.2765602999999999</v>
      </c>
      <c r="D2870" s="26">
        <v>3.3466159000000001E-3</v>
      </c>
      <c r="F2870" s="18">
        <f t="shared" si="130"/>
        <v>4.9976268437721654</v>
      </c>
      <c r="G2870" s="12">
        <f t="shared" si="131"/>
        <v>34.457256690537768</v>
      </c>
    </row>
    <row r="2871" spans="1:7" x14ac:dyDescent="0.25">
      <c r="A2871" s="24">
        <v>11.517578</v>
      </c>
      <c r="B2871" s="23">
        <v>-141.34848</v>
      </c>
      <c r="C2871" s="25">
        <v>4.2765617000000002</v>
      </c>
      <c r="D2871" s="26">
        <v>3.3486634000000001E-3</v>
      </c>
      <c r="F2871" s="18">
        <f t="shared" si="130"/>
        <v>4.9991798423390899</v>
      </c>
      <c r="G2871" s="12">
        <f t="shared" si="131"/>
        <v>34.467964186702126</v>
      </c>
    </row>
    <row r="2872" spans="1:7" x14ac:dyDescent="0.25">
      <c r="A2872" s="24">
        <v>11.567383</v>
      </c>
      <c r="B2872" s="23">
        <v>-141.38767999999999</v>
      </c>
      <c r="C2872" s="25">
        <v>4.2765512000000001</v>
      </c>
      <c r="D2872" s="26">
        <v>3.3483654E-3</v>
      </c>
      <c r="F2872" s="18">
        <f t="shared" si="130"/>
        <v>5.0005662587322464</v>
      </c>
      <c r="G2872" s="12">
        <f t="shared" si="131"/>
        <v>34.477523144790098</v>
      </c>
    </row>
    <row r="2873" spans="1:7" x14ac:dyDescent="0.25">
      <c r="A2873" s="24">
        <v>11.617188000000001</v>
      </c>
      <c r="B2873" s="23">
        <v>-141.45232999999999</v>
      </c>
      <c r="C2873" s="25">
        <v>4.2765560000000002</v>
      </c>
      <c r="D2873" s="26">
        <v>3.3493936000000002E-3</v>
      </c>
      <c r="F2873" s="18">
        <f t="shared" si="130"/>
        <v>5.0028527847479998</v>
      </c>
      <c r="G2873" s="12">
        <f t="shared" si="131"/>
        <v>34.493288110106107</v>
      </c>
    </row>
    <row r="2874" spans="1:7" x14ac:dyDescent="0.25">
      <c r="A2874" s="24">
        <v>11.666992</v>
      </c>
      <c r="B2874" s="23">
        <v>-141.50594000000001</v>
      </c>
      <c r="C2874" s="25">
        <v>4.2764968999999997</v>
      </c>
      <c r="D2874" s="26">
        <v>3.3476172999999999E-3</v>
      </c>
      <c r="F2874" s="18">
        <f t="shared" si="130"/>
        <v>5.0047488506367017</v>
      </c>
      <c r="G2874" s="12">
        <f t="shared" si="131"/>
        <v>34.506360960695297</v>
      </c>
    </row>
    <row r="2875" spans="1:7" x14ac:dyDescent="0.25">
      <c r="A2875" s="24">
        <v>11.716797</v>
      </c>
      <c r="B2875" s="23">
        <v>-141.5479</v>
      </c>
      <c r="C2875" s="25">
        <v>4.2763963</v>
      </c>
      <c r="D2875" s="26">
        <v>3.3465028000000002E-3</v>
      </c>
      <c r="F2875" s="18">
        <f t="shared" si="130"/>
        <v>5.0062328820616209</v>
      </c>
      <c r="G2875" s="12">
        <f t="shared" si="131"/>
        <v>34.516592947464979</v>
      </c>
    </row>
    <row r="2876" spans="1:7" x14ac:dyDescent="0.25">
      <c r="A2876" s="24">
        <v>11.766602000000001</v>
      </c>
      <c r="B2876" s="23">
        <v>-141.59531999999999</v>
      </c>
      <c r="C2876" s="25">
        <v>4.2764721000000003</v>
      </c>
      <c r="D2876" s="26">
        <v>3.3457427999999999E-3</v>
      </c>
      <c r="F2876" s="18">
        <f t="shared" si="130"/>
        <v>5.0079100214841574</v>
      </c>
      <c r="G2876" s="12">
        <f t="shared" si="131"/>
        <v>34.528156360539761</v>
      </c>
    </row>
    <row r="2877" spans="1:7" x14ac:dyDescent="0.25">
      <c r="A2877" s="24">
        <v>11.816406000000001</v>
      </c>
      <c r="B2877" s="23">
        <v>-141.64635000000001</v>
      </c>
      <c r="C2877" s="25">
        <v>4.2764568000000001</v>
      </c>
      <c r="D2877" s="26">
        <v>3.3486723000000001E-3</v>
      </c>
      <c r="F2877" s="18">
        <f t="shared" si="130"/>
        <v>5.0097148385388204</v>
      </c>
      <c r="G2877" s="12">
        <f t="shared" si="131"/>
        <v>34.540600075622152</v>
      </c>
    </row>
    <row r="2878" spans="1:7" x14ac:dyDescent="0.25">
      <c r="A2878" s="24">
        <v>11.866211</v>
      </c>
      <c r="B2878" s="23">
        <v>-141.68187</v>
      </c>
      <c r="C2878" s="25">
        <v>4.2763767000000001</v>
      </c>
      <c r="D2878" s="26">
        <v>3.3496648999999999E-3</v>
      </c>
      <c r="F2878" s="18">
        <f t="shared" si="130"/>
        <v>5.0109711015562919</v>
      </c>
      <c r="G2878" s="12">
        <f t="shared" si="131"/>
        <v>34.549261662134512</v>
      </c>
    </row>
    <row r="2879" spans="1:7" x14ac:dyDescent="0.25">
      <c r="A2879" s="24">
        <v>11.916016000000001</v>
      </c>
      <c r="B2879" s="23">
        <v>-141.75203999999999</v>
      </c>
      <c r="C2879" s="25">
        <v>4.2763958000000004</v>
      </c>
      <c r="D2879" s="26">
        <v>3.3471526000000001E-3</v>
      </c>
      <c r="F2879" s="18">
        <f t="shared" si="130"/>
        <v>5.0134528576355715</v>
      </c>
      <c r="G2879" s="12">
        <f t="shared" si="131"/>
        <v>34.566372684813928</v>
      </c>
    </row>
    <row r="2880" spans="1:7" x14ac:dyDescent="0.25">
      <c r="A2880" s="24">
        <v>11.965820000000001</v>
      </c>
      <c r="B2880" s="23">
        <v>-141.79839000000001</v>
      </c>
      <c r="C2880" s="25">
        <v>4.2763537999999999</v>
      </c>
      <c r="D2880" s="26">
        <v>3.3451021E-3</v>
      </c>
      <c r="F2880" s="18">
        <f t="shared" si="130"/>
        <v>5.0150921535494186</v>
      </c>
      <c r="G2880" s="12">
        <f t="shared" si="131"/>
        <v>34.577675177349072</v>
      </c>
    </row>
    <row r="2881" spans="1:7" x14ac:dyDescent="0.25">
      <c r="A2881" s="24">
        <v>12.015625</v>
      </c>
      <c r="B2881" s="23">
        <v>-141.83392000000001</v>
      </c>
      <c r="C2881" s="25">
        <v>4.2763432999999997</v>
      </c>
      <c r="D2881" s="26">
        <v>3.3472150000000002E-3</v>
      </c>
      <c r="F2881" s="18">
        <f t="shared" si="130"/>
        <v>5.0163487702445417</v>
      </c>
      <c r="G2881" s="12">
        <f t="shared" si="131"/>
        <v>34.58633920237115</v>
      </c>
    </row>
    <row r="2882" spans="1:7" x14ac:dyDescent="0.25">
      <c r="A2882" s="24">
        <v>12.065429999999999</v>
      </c>
      <c r="B2882" s="23">
        <v>-141.90317999999999</v>
      </c>
      <c r="C2882" s="25">
        <v>4.2762446000000001</v>
      </c>
      <c r="D2882" s="26">
        <v>3.3484309000000002E-3</v>
      </c>
      <c r="F2882" s="18">
        <f t="shared" si="130"/>
        <v>5.0187983416575515</v>
      </c>
      <c r="G2882" s="12">
        <f t="shared" si="131"/>
        <v>34.603228320666382</v>
      </c>
    </row>
    <row r="2883" spans="1:7" x14ac:dyDescent="0.25">
      <c r="A2883" s="24">
        <v>12.115233999999999</v>
      </c>
      <c r="B2883" s="23">
        <v>-141.93573000000001</v>
      </c>
      <c r="C2883" s="25">
        <v>4.2762547</v>
      </c>
      <c r="D2883" s="26">
        <v>3.3502339000000001E-3</v>
      </c>
      <c r="F2883" s="18">
        <f t="shared" si="130"/>
        <v>5.0199495624125827</v>
      </c>
      <c r="G2883" s="12">
        <f t="shared" si="131"/>
        <v>34.611165669793003</v>
      </c>
    </row>
    <row r="2884" spans="1:7" x14ac:dyDescent="0.25">
      <c r="A2884" s="24">
        <v>12.165039</v>
      </c>
      <c r="B2884" s="23">
        <v>-141.989</v>
      </c>
      <c r="C2884" s="25">
        <v>4.2762960999999997</v>
      </c>
      <c r="D2884" s="26">
        <v>3.3497631E-3</v>
      </c>
      <c r="F2884" s="18">
        <f t="shared" si="130"/>
        <v>5.0218336032611397</v>
      </c>
      <c r="G2884" s="12">
        <f t="shared" si="131"/>
        <v>34.62415561105184</v>
      </c>
    </row>
    <row r="2885" spans="1:7" x14ac:dyDescent="0.25">
      <c r="A2885" s="24">
        <v>12.214843999999999</v>
      </c>
      <c r="B2885" s="23">
        <v>-142.05521999999999</v>
      </c>
      <c r="C2885" s="25">
        <v>4.2762846999999997</v>
      </c>
      <c r="D2885" s="26">
        <v>3.3461181E-3</v>
      </c>
      <c r="F2885" s="18">
        <f t="shared" ref="F2885:F2948" si="132" xml:space="preserve"> -B2885 / A_6x12_in2</f>
        <v>5.0241756566681497</v>
      </c>
      <c r="G2885" s="12">
        <f t="shared" ref="G2885:G2948" si="133" xml:space="preserve"> -B2885 * kip_to_N / A_6x12_mm2</f>
        <v>34.640303422393302</v>
      </c>
    </row>
    <row r="2886" spans="1:7" x14ac:dyDescent="0.25">
      <c r="A2886" s="24">
        <v>12.264647999999999</v>
      </c>
      <c r="B2886" s="23">
        <v>-142.10248000000001</v>
      </c>
      <c r="C2886" s="25">
        <v>4.2762231999999996</v>
      </c>
      <c r="D2886" s="26">
        <v>3.3459511999999999E-3</v>
      </c>
      <c r="F2886" s="18">
        <f t="shared" si="132"/>
        <v>5.0258471372482667</v>
      </c>
      <c r="G2886" s="12">
        <f t="shared" si="133"/>
        <v>34.651827819312636</v>
      </c>
    </row>
    <row r="2887" spans="1:7" x14ac:dyDescent="0.25">
      <c r="A2887" s="24">
        <v>12.314453</v>
      </c>
      <c r="B2887" s="23">
        <v>-142.14931999999999</v>
      </c>
      <c r="C2887" s="25">
        <v>4.2762136000000002</v>
      </c>
      <c r="D2887" s="26">
        <v>3.3498018000000002E-3</v>
      </c>
      <c r="F2887" s="18">
        <f t="shared" si="132"/>
        <v>5.0275037633670268</v>
      </c>
      <c r="G2887" s="12">
        <f t="shared" si="133"/>
        <v>34.663249798823877</v>
      </c>
    </row>
    <row r="2888" spans="1:7" x14ac:dyDescent="0.25">
      <c r="A2888" s="24">
        <v>12.364258</v>
      </c>
      <c r="B2888" s="23">
        <v>-142.19226</v>
      </c>
      <c r="C2888" s="25">
        <v>4.2762150999999999</v>
      </c>
      <c r="D2888" s="26">
        <v>3.3485920000000001E-3</v>
      </c>
      <c r="F2888" s="18">
        <f t="shared" si="132"/>
        <v>5.0290224552017753</v>
      </c>
      <c r="G2888" s="12">
        <f t="shared" si="133"/>
        <v>34.673720759545752</v>
      </c>
    </row>
    <row r="2889" spans="1:7" x14ac:dyDescent="0.25">
      <c r="A2889" s="24">
        <v>12.414063000000001</v>
      </c>
      <c r="B2889" s="23">
        <v>-142.23459</v>
      </c>
      <c r="C2889" s="25">
        <v>4.2761244999999999</v>
      </c>
      <c r="D2889" s="26">
        <v>3.3495961999999999E-3</v>
      </c>
      <c r="F2889" s="18">
        <f t="shared" si="132"/>
        <v>5.0305195726997924</v>
      </c>
      <c r="G2889" s="12">
        <f t="shared" si="133"/>
        <v>34.684042971174939</v>
      </c>
    </row>
    <row r="2890" spans="1:7" x14ac:dyDescent="0.25">
      <c r="A2890" s="24">
        <v>12.463867</v>
      </c>
      <c r="B2890" s="23">
        <v>-142.29585</v>
      </c>
      <c r="C2890" s="25">
        <v>4.2761225999999999</v>
      </c>
      <c r="D2890" s="26">
        <v>3.3470185E-3</v>
      </c>
      <c r="F2890" s="18">
        <f t="shared" si="132"/>
        <v>5.0326862019917504</v>
      </c>
      <c r="G2890" s="12">
        <f t="shared" si="133"/>
        <v>34.698981281697115</v>
      </c>
    </row>
    <row r="2891" spans="1:7" x14ac:dyDescent="0.25">
      <c r="A2891" s="24">
        <v>12.513672</v>
      </c>
      <c r="B2891" s="23">
        <v>-142.34829999999999</v>
      </c>
      <c r="C2891" s="25">
        <v>4.2759885999999998</v>
      </c>
      <c r="D2891" s="26">
        <v>3.3461452000000001E-3</v>
      </c>
      <c r="F2891" s="18">
        <f t="shared" si="132"/>
        <v>5.0345412412728985</v>
      </c>
      <c r="G2891" s="12">
        <f t="shared" si="133"/>
        <v>34.711771265159207</v>
      </c>
    </row>
    <row r="2892" spans="1:7" x14ac:dyDescent="0.25">
      <c r="A2892" s="24">
        <v>12.563477000000001</v>
      </c>
      <c r="B2892" s="23">
        <v>-142.39493999999999</v>
      </c>
      <c r="C2892" s="25">
        <v>4.2760220000000002</v>
      </c>
      <c r="D2892" s="26">
        <v>3.3468870000000002E-3</v>
      </c>
      <c r="F2892" s="18">
        <f t="shared" si="132"/>
        <v>5.0361907938386334</v>
      </c>
      <c r="G2892" s="12">
        <f t="shared" si="133"/>
        <v>34.723144474476115</v>
      </c>
    </row>
    <row r="2893" spans="1:7" x14ac:dyDescent="0.25">
      <c r="A2893" s="24">
        <v>12.613281000000001</v>
      </c>
      <c r="B2893" s="23">
        <v>-142.44211000000001</v>
      </c>
      <c r="C2893" s="25">
        <v>4.2759780999999997</v>
      </c>
      <c r="D2893" s="26">
        <v>3.3485144000000001E-3</v>
      </c>
      <c r="F2893" s="18">
        <f t="shared" si="132"/>
        <v>5.0378590913198886</v>
      </c>
      <c r="G2893" s="12">
        <f t="shared" si="133"/>
        <v>34.734646924808004</v>
      </c>
    </row>
    <row r="2894" spans="1:7" x14ac:dyDescent="0.25">
      <c r="A2894" s="24">
        <v>12.663086</v>
      </c>
      <c r="B2894" s="23">
        <v>-142.47999999999999</v>
      </c>
      <c r="C2894" s="25">
        <v>4.2760591999999997</v>
      </c>
      <c r="D2894" s="26">
        <v>3.3483711999999998E-3</v>
      </c>
      <c r="F2894" s="18">
        <f t="shared" si="132"/>
        <v>5.0391991759407215</v>
      </c>
      <c r="G2894" s="12">
        <f t="shared" si="133"/>
        <v>34.743886438123134</v>
      </c>
    </row>
    <row r="2895" spans="1:7" x14ac:dyDescent="0.25">
      <c r="A2895" s="24">
        <v>12.712891000000001</v>
      </c>
      <c r="B2895" s="23">
        <v>-142.53996000000001</v>
      </c>
      <c r="C2895" s="25">
        <v>4.2759662000000001</v>
      </c>
      <c r="D2895" s="26">
        <v>3.3484936999999999E-3</v>
      </c>
      <c r="F2895" s="18">
        <f t="shared" si="132"/>
        <v>5.0413198271380084</v>
      </c>
      <c r="G2895" s="12">
        <f t="shared" si="133"/>
        <v>34.758507742382186</v>
      </c>
    </row>
    <row r="2896" spans="1:7" x14ac:dyDescent="0.25">
      <c r="A2896" s="24">
        <v>12.762695000000001</v>
      </c>
      <c r="B2896" s="23">
        <v>-142.58958000000001</v>
      </c>
      <c r="C2896" s="25">
        <v>4.2758789000000004</v>
      </c>
      <c r="D2896" s="26">
        <v>3.3449498000000001E-3</v>
      </c>
      <c r="F2896" s="18">
        <f t="shared" si="132"/>
        <v>5.0430747756438352</v>
      </c>
      <c r="G2896" s="12">
        <f t="shared" si="133"/>
        <v>34.770607627594565</v>
      </c>
    </row>
    <row r="2897" spans="1:7" x14ac:dyDescent="0.25">
      <c r="A2897" s="24">
        <v>12.8125</v>
      </c>
      <c r="B2897" s="23">
        <v>-142.63412</v>
      </c>
      <c r="C2897" s="25">
        <v>4.2759910000000003</v>
      </c>
      <c r="D2897" s="26">
        <v>3.3480494999999998E-3</v>
      </c>
      <c r="F2897" s="18">
        <f t="shared" si="132"/>
        <v>5.0446500559027934</v>
      </c>
      <c r="G2897" s="12">
        <f t="shared" si="133"/>
        <v>34.781468749871053</v>
      </c>
    </row>
    <row r="2898" spans="1:7" x14ac:dyDescent="0.25">
      <c r="A2898" s="24">
        <v>12.862304999999999</v>
      </c>
      <c r="B2898" s="23">
        <v>-142.67943</v>
      </c>
      <c r="C2898" s="25">
        <v>4.2758551000000002</v>
      </c>
      <c r="D2898" s="26">
        <v>3.3493757000000002E-3</v>
      </c>
      <c r="F2898" s="18">
        <f t="shared" si="132"/>
        <v>5.0462525693409033</v>
      </c>
      <c r="G2898" s="12">
        <f t="shared" si="133"/>
        <v>34.792517637395697</v>
      </c>
    </row>
    <row r="2899" spans="1:7" x14ac:dyDescent="0.25">
      <c r="A2899" s="24">
        <v>12.912108999999999</v>
      </c>
      <c r="B2899" s="23">
        <v>-142.74193</v>
      </c>
      <c r="C2899" s="25">
        <v>4.2758842000000001</v>
      </c>
      <c r="D2899" s="26">
        <v>3.3495097999999999E-3</v>
      </c>
      <c r="F2899" s="18">
        <f t="shared" si="132"/>
        <v>5.0484630546616236</v>
      </c>
      <c r="G2899" s="12">
        <f t="shared" si="133"/>
        <v>34.807758323122698</v>
      </c>
    </row>
    <row r="2900" spans="1:7" x14ac:dyDescent="0.25">
      <c r="A2900" s="24">
        <v>12.961914</v>
      </c>
      <c r="B2900" s="23">
        <v>-142.77851999999999</v>
      </c>
      <c r="C2900" s="25">
        <v>4.2758336000000003</v>
      </c>
      <c r="D2900" s="26">
        <v>3.3478497000000002E-3</v>
      </c>
      <c r="F2900" s="18">
        <f t="shared" si="132"/>
        <v>5.0497571611877863</v>
      </c>
      <c r="G2900" s="12">
        <f t="shared" si="133"/>
        <v>34.816680830174711</v>
      </c>
    </row>
    <row r="2901" spans="1:7" x14ac:dyDescent="0.25">
      <c r="A2901" s="24">
        <v>13.011718999999999</v>
      </c>
      <c r="B2901" s="23">
        <v>-142.82112000000001</v>
      </c>
      <c r="C2901" s="25">
        <v>4.2757459000000004</v>
      </c>
      <c r="D2901" s="26">
        <v>3.3459605E-3</v>
      </c>
      <c r="F2901" s="18">
        <f t="shared" si="132"/>
        <v>5.0512638279823907</v>
      </c>
      <c r="G2901" s="12">
        <f t="shared" si="133"/>
        <v>34.827068881566234</v>
      </c>
    </row>
    <row r="2902" spans="1:7" x14ac:dyDescent="0.25">
      <c r="A2902" s="24">
        <v>13.061522999999999</v>
      </c>
      <c r="B2902" s="23">
        <v>-142.87371999999999</v>
      </c>
      <c r="C2902" s="25">
        <v>4.2758092999999997</v>
      </c>
      <c r="D2902" s="26">
        <v>3.3465502999999999E-3</v>
      </c>
      <c r="F2902" s="18">
        <f t="shared" si="132"/>
        <v>5.0531241724283085</v>
      </c>
      <c r="G2902" s="12">
        <f t="shared" si="133"/>
        <v>34.83989544267407</v>
      </c>
    </row>
    <row r="2903" spans="1:7" x14ac:dyDescent="0.25">
      <c r="A2903" s="24">
        <v>13.111328</v>
      </c>
      <c r="B2903" s="23">
        <v>-142.93808000000001</v>
      </c>
      <c r="C2903" s="25">
        <v>4.2757835000000002</v>
      </c>
      <c r="D2903" s="26">
        <v>3.3492387999999999E-3</v>
      </c>
      <c r="F2903" s="18">
        <f t="shared" si="132"/>
        <v>5.055400441792175</v>
      </c>
      <c r="G2903" s="12">
        <f t="shared" si="133"/>
        <v>34.855589691208309</v>
      </c>
    </row>
    <row r="2904" spans="1:7" x14ac:dyDescent="0.25">
      <c r="A2904" s="24">
        <v>13.161133</v>
      </c>
      <c r="B2904" s="23">
        <v>-142.99301</v>
      </c>
      <c r="C2904" s="25">
        <v>4.2756796000000001</v>
      </c>
      <c r="D2904" s="26">
        <v>3.3496858000000001E-3</v>
      </c>
      <c r="F2904" s="18">
        <f t="shared" si="132"/>
        <v>5.0573431931308495</v>
      </c>
      <c r="G2904" s="12">
        <f t="shared" si="133"/>
        <v>34.86898442508005</v>
      </c>
    </row>
    <row r="2905" spans="1:7" x14ac:dyDescent="0.25">
      <c r="A2905" s="24">
        <v>13.210938000000001</v>
      </c>
      <c r="B2905" s="23">
        <v>-143.0275</v>
      </c>
      <c r="C2905" s="25">
        <v>4.2757987999999996</v>
      </c>
      <c r="D2905" s="26">
        <v>3.3483533000000002E-3</v>
      </c>
      <c r="F2905" s="18">
        <f t="shared" si="132"/>
        <v>5.0585630273502362</v>
      </c>
      <c r="G2905" s="12">
        <f t="shared" si="133"/>
        <v>34.877394845091644</v>
      </c>
    </row>
    <row r="2906" spans="1:7" x14ac:dyDescent="0.25">
      <c r="A2906" s="24">
        <v>13.260742</v>
      </c>
      <c r="B2906" s="23">
        <v>-143.07850999999999</v>
      </c>
      <c r="C2906" s="25">
        <v>4.2757038999999999</v>
      </c>
      <c r="D2906" s="26">
        <v>3.3472536999999999E-3</v>
      </c>
      <c r="F2906" s="18">
        <f t="shared" si="132"/>
        <v>5.0603671370495951</v>
      </c>
      <c r="G2906" s="12">
        <f t="shared" si="133"/>
        <v>34.889833683154585</v>
      </c>
    </row>
    <row r="2907" spans="1:7" x14ac:dyDescent="0.25">
      <c r="A2907" s="24">
        <v>13.310547</v>
      </c>
      <c r="B2907" s="23">
        <v>-143.12325999999999</v>
      </c>
      <c r="C2907" s="25">
        <v>4.2756423999999997</v>
      </c>
      <c r="D2907" s="26">
        <v>3.3464282999999999E-3</v>
      </c>
      <c r="F2907" s="18">
        <f t="shared" si="132"/>
        <v>5.0619498445392308</v>
      </c>
      <c r="G2907" s="12">
        <f t="shared" si="133"/>
        <v>34.900746014135116</v>
      </c>
    </row>
    <row r="2908" spans="1:7" x14ac:dyDescent="0.25">
      <c r="A2908" s="24">
        <v>13.360352000000001</v>
      </c>
      <c r="B2908" s="23">
        <v>-143.16301999999999</v>
      </c>
      <c r="C2908" s="25">
        <v>4.2756686000000004</v>
      </c>
      <c r="D2908" s="26">
        <v>3.3479569999999999E-3</v>
      </c>
      <c r="F2908" s="18">
        <f t="shared" si="132"/>
        <v>5.0633560668808606</v>
      </c>
      <c r="G2908" s="12">
        <f t="shared" si="133"/>
        <v>34.910441528767208</v>
      </c>
    </row>
    <row r="2909" spans="1:7" x14ac:dyDescent="0.25">
      <c r="A2909" s="24">
        <v>13.410156000000001</v>
      </c>
      <c r="B2909" s="23">
        <v>-143.21555000000001</v>
      </c>
      <c r="C2909" s="25">
        <v>4.2755985000000001</v>
      </c>
      <c r="D2909" s="26">
        <v>3.3478408999999998E-3</v>
      </c>
      <c r="F2909" s="18">
        <f t="shared" si="132"/>
        <v>5.0652139355832206</v>
      </c>
      <c r="G2909" s="12">
        <f t="shared" si="133"/>
        <v>34.923251020307035</v>
      </c>
    </row>
    <row r="2910" spans="1:7" x14ac:dyDescent="0.25">
      <c r="A2910" s="24">
        <v>13.459961</v>
      </c>
      <c r="B2910" s="23">
        <v>-143.27599000000001</v>
      </c>
      <c r="C2910" s="25">
        <v>4.2755979999999996</v>
      </c>
      <c r="D2910" s="26">
        <v>3.3509640000000001E-3</v>
      </c>
      <c r="F2910" s="18">
        <f t="shared" si="132"/>
        <v>5.0673515633077706</v>
      </c>
      <c r="G2910" s="12">
        <f t="shared" si="133"/>
        <v>34.937989373032472</v>
      </c>
    </row>
    <row r="2911" spans="1:7" x14ac:dyDescent="0.25">
      <c r="A2911" s="24">
        <v>13.509766000000001</v>
      </c>
      <c r="B2911" s="23">
        <v>-143.3235</v>
      </c>
      <c r="C2911" s="25">
        <v>4.2756343000000001</v>
      </c>
      <c r="D2911" s="26">
        <v>3.3485412000000001E-3</v>
      </c>
      <c r="F2911" s="18">
        <f t="shared" si="132"/>
        <v>5.069031885829169</v>
      </c>
      <c r="G2911" s="12">
        <f t="shared" si="133"/>
        <v>34.9495747326947</v>
      </c>
    </row>
    <row r="2912" spans="1:7" x14ac:dyDescent="0.25">
      <c r="A2912" s="24">
        <v>13.559570000000001</v>
      </c>
      <c r="B2912" s="23">
        <v>-143.37584000000001</v>
      </c>
      <c r="C2912" s="25">
        <v>4.2754520999999999</v>
      </c>
      <c r="D2912" s="26">
        <v>3.3442290000000002E-3</v>
      </c>
      <c r="F2912" s="18">
        <f t="shared" si="132"/>
        <v>5.0708830346561538</v>
      </c>
      <c r="G2912" s="12">
        <f t="shared" si="133"/>
        <v>34.962337892549925</v>
      </c>
    </row>
    <row r="2913" spans="1:7" x14ac:dyDescent="0.25">
      <c r="A2913" s="24">
        <v>13.609375</v>
      </c>
      <c r="B2913" s="23">
        <v>-143.42093</v>
      </c>
      <c r="C2913" s="25">
        <v>4.2754836000000003</v>
      </c>
      <c r="D2913" s="26">
        <v>3.3474950999999998E-3</v>
      </c>
      <c r="F2913" s="18">
        <f t="shared" si="132"/>
        <v>5.0724777671859345</v>
      </c>
      <c r="G2913" s="12">
        <f t="shared" si="133"/>
        <v>34.973333132860809</v>
      </c>
    </row>
    <row r="2914" spans="1:7" x14ac:dyDescent="0.25">
      <c r="A2914" s="24">
        <v>13.659179999999999</v>
      </c>
      <c r="B2914" s="23">
        <v>-143.47620000000001</v>
      </c>
      <c r="C2914" s="25">
        <v>4.2754335000000001</v>
      </c>
      <c r="D2914" s="26">
        <v>3.3485381999999999E-3</v>
      </c>
      <c r="F2914" s="18">
        <f t="shared" si="132"/>
        <v>5.0744325435647548</v>
      </c>
      <c r="G2914" s="12">
        <f t="shared" si="133"/>
        <v>34.98681077606291</v>
      </c>
    </row>
    <row r="2915" spans="1:7" x14ac:dyDescent="0.25">
      <c r="A2915" s="24">
        <v>13.708983999999999</v>
      </c>
      <c r="B2915" s="23">
        <v>-143.53143</v>
      </c>
      <c r="C2915" s="25">
        <v>4.2754221000000001</v>
      </c>
      <c r="D2915" s="26">
        <v>3.3494681E-3</v>
      </c>
      <c r="F2915" s="18">
        <f t="shared" si="132"/>
        <v>5.0763859052329687</v>
      </c>
      <c r="G2915" s="12">
        <f t="shared" si="133"/>
        <v>35.000278665226141</v>
      </c>
    </row>
    <row r="2916" spans="1:7" x14ac:dyDescent="0.25">
      <c r="A2916" s="24">
        <v>13.758789</v>
      </c>
      <c r="B2916" s="23">
        <v>-143.57341</v>
      </c>
      <c r="C2916" s="25">
        <v>4.2754554999999996</v>
      </c>
      <c r="D2916" s="26">
        <v>3.3508330000000001E-3</v>
      </c>
      <c r="F2916" s="18">
        <f t="shared" si="132"/>
        <v>5.0778706440131902</v>
      </c>
      <c r="G2916" s="12">
        <f t="shared" si="133"/>
        <v>35.010515529015244</v>
      </c>
    </row>
    <row r="2917" spans="1:7" x14ac:dyDescent="0.25">
      <c r="A2917" s="24">
        <v>13.808593999999999</v>
      </c>
      <c r="B2917" s="23">
        <v>-143.63628</v>
      </c>
      <c r="C2917" s="25">
        <v>4.2753190999999999</v>
      </c>
      <c r="D2917" s="26">
        <v>3.3457277E-3</v>
      </c>
      <c r="F2917" s="18">
        <f t="shared" si="132"/>
        <v>5.0800942154070103</v>
      </c>
      <c r="G2917" s="12">
        <f t="shared" si="133"/>
        <v>35.02584643960175</v>
      </c>
    </row>
    <row r="2918" spans="1:7" x14ac:dyDescent="0.25">
      <c r="A2918" s="24">
        <v>13.858397999999999</v>
      </c>
      <c r="B2918" s="23">
        <v>-143.69184999999999</v>
      </c>
      <c r="C2918" s="25">
        <v>4.2754716999999998</v>
      </c>
      <c r="D2918" s="26">
        <v>3.3458143E-3</v>
      </c>
      <c r="F2918" s="18">
        <f t="shared" si="132"/>
        <v>5.0820596021153692</v>
      </c>
      <c r="G2918" s="12">
        <f t="shared" si="133"/>
        <v>35.03939723809534</v>
      </c>
    </row>
    <row r="2919" spans="1:7" x14ac:dyDescent="0.25">
      <c r="A2919" s="24">
        <v>13.908203</v>
      </c>
      <c r="B2919" s="23">
        <v>-143.7227</v>
      </c>
      <c r="C2919" s="25">
        <v>4.2753386000000004</v>
      </c>
      <c r="D2919" s="26">
        <v>3.3480288000000001E-3</v>
      </c>
      <c r="F2919" s="18">
        <f t="shared" si="132"/>
        <v>5.0831506976696774</v>
      </c>
      <c r="G2919" s="12">
        <f t="shared" si="133"/>
        <v>35.046920040570193</v>
      </c>
    </row>
    <row r="2920" spans="1:7" x14ac:dyDescent="0.25">
      <c r="A2920" s="24">
        <v>13.958008</v>
      </c>
      <c r="B2920" s="23">
        <v>-143.77744999999999</v>
      </c>
      <c r="C2920" s="25">
        <v>4.2753258000000001</v>
      </c>
      <c r="D2920" s="26">
        <v>3.3497841000000002E-3</v>
      </c>
      <c r="F2920" s="18">
        <f t="shared" si="132"/>
        <v>5.0850870828106283</v>
      </c>
      <c r="G2920" s="12">
        <f t="shared" si="133"/>
        <v>35.06027088126703</v>
      </c>
    </row>
    <row r="2921" spans="1:7" x14ac:dyDescent="0.25">
      <c r="A2921" s="24">
        <v>14.007813000000001</v>
      </c>
      <c r="B2921" s="23">
        <v>-143.80710999999999</v>
      </c>
      <c r="C2921" s="25">
        <v>4.2753978000000004</v>
      </c>
      <c r="D2921" s="26">
        <v>3.3482879E-3</v>
      </c>
      <c r="F2921" s="18">
        <f t="shared" si="132"/>
        <v>5.0861360907244295</v>
      </c>
      <c r="G2921" s="12">
        <f t="shared" si="133"/>
        <v>35.067503501085639</v>
      </c>
    </row>
    <row r="2922" spans="1:7" x14ac:dyDescent="0.25">
      <c r="A2922" s="24">
        <v>14.057617</v>
      </c>
      <c r="B2922" s="23">
        <v>-143.85390000000001</v>
      </c>
      <c r="C2922" s="25">
        <v>4.2753711000000001</v>
      </c>
      <c r="D2922" s="26">
        <v>3.3470152000000001E-3</v>
      </c>
      <c r="F2922" s="18">
        <f t="shared" si="132"/>
        <v>5.0877909484549342</v>
      </c>
      <c r="G2922" s="12">
        <f t="shared" si="133"/>
        <v>35.078913288048305</v>
      </c>
    </row>
    <row r="2923" spans="1:7" x14ac:dyDescent="0.25">
      <c r="A2923" s="24">
        <v>14.107422</v>
      </c>
      <c r="B2923" s="23">
        <v>-143.90373</v>
      </c>
      <c r="C2923" s="25">
        <v>4.2752352</v>
      </c>
      <c r="D2923" s="26">
        <v>3.3478290000000001E-3</v>
      </c>
      <c r="F2923" s="18">
        <f t="shared" si="132"/>
        <v>5.0895533241914386</v>
      </c>
      <c r="G2923" s="12">
        <f t="shared" si="133"/>
        <v>35.091064381964721</v>
      </c>
    </row>
    <row r="2924" spans="1:7" x14ac:dyDescent="0.25">
      <c r="A2924" s="24">
        <v>14.157227000000001</v>
      </c>
      <c r="B2924" s="23">
        <v>-143.94488999999999</v>
      </c>
      <c r="C2924" s="25">
        <v>4.2751479000000003</v>
      </c>
      <c r="D2924" s="26">
        <v>3.3507824000000002E-3</v>
      </c>
      <c r="F2924" s="18">
        <f t="shared" si="132"/>
        <v>5.091009061404252</v>
      </c>
      <c r="G2924" s="12">
        <f t="shared" si="133"/>
        <v>35.101101287957093</v>
      </c>
    </row>
    <row r="2925" spans="1:7" x14ac:dyDescent="0.25">
      <c r="A2925" s="24">
        <v>14.207031000000001</v>
      </c>
      <c r="B2925" s="23">
        <v>-144.01390000000001</v>
      </c>
      <c r="C2925" s="25">
        <v>4.2752638000000003</v>
      </c>
      <c r="D2925" s="26">
        <v>3.348574E-3</v>
      </c>
      <c r="F2925" s="18">
        <f t="shared" si="132"/>
        <v>5.0934497908759795</v>
      </c>
      <c r="G2925" s="12">
        <f t="shared" si="133"/>
        <v>35.117929443509418</v>
      </c>
    </row>
    <row r="2926" spans="1:7" x14ac:dyDescent="0.25">
      <c r="A2926" s="24">
        <v>14.256836</v>
      </c>
      <c r="B2926" s="23">
        <v>-144.06470999999999</v>
      </c>
      <c r="C2926" s="25">
        <v>4.2752309000000004</v>
      </c>
      <c r="D2926" s="26">
        <v>3.3483147E-3</v>
      </c>
      <c r="F2926" s="18">
        <f t="shared" si="132"/>
        <v>5.0952468270223124</v>
      </c>
      <c r="G2926" s="12">
        <f t="shared" si="133"/>
        <v>35.130319511378033</v>
      </c>
    </row>
    <row r="2927" spans="1:7" x14ac:dyDescent="0.25">
      <c r="A2927" s="24">
        <v>14.306641000000001</v>
      </c>
      <c r="B2927" s="23">
        <v>-144.12457000000001</v>
      </c>
      <c r="C2927" s="25">
        <v>4.2752695000000003</v>
      </c>
      <c r="D2927" s="26">
        <v>3.3472240999999998E-3</v>
      </c>
      <c r="F2927" s="18">
        <f t="shared" si="132"/>
        <v>5.0973639414430858</v>
      </c>
      <c r="G2927" s="12">
        <f t="shared" si="133"/>
        <v>35.144916430539929</v>
      </c>
    </row>
    <row r="2928" spans="1:7" x14ac:dyDescent="0.25">
      <c r="A2928" s="24">
        <v>14.356445000000001</v>
      </c>
      <c r="B2928" s="23">
        <v>-144.16945000000001</v>
      </c>
      <c r="C2928" s="25">
        <v>4.2752103999999997</v>
      </c>
      <c r="D2928" s="26">
        <v>3.3473102000000001E-3</v>
      </c>
      <c r="F2928" s="18">
        <f t="shared" si="132"/>
        <v>5.0989512467421898</v>
      </c>
      <c r="G2928" s="12">
        <f t="shared" si="133"/>
        <v>35.155860462146769</v>
      </c>
    </row>
    <row r="2929" spans="1:7" x14ac:dyDescent="0.25">
      <c r="A2929" s="24">
        <v>14.40625</v>
      </c>
      <c r="B2929" s="23">
        <v>-144.23338000000001</v>
      </c>
      <c r="C2929" s="25">
        <v>4.2751039999999998</v>
      </c>
      <c r="D2929" s="26">
        <v>3.3477664E-3</v>
      </c>
      <c r="F2929" s="18">
        <f t="shared" si="132"/>
        <v>5.1012123079670486</v>
      </c>
      <c r="G2929" s="12">
        <f t="shared" si="133"/>
        <v>35.171449854763203</v>
      </c>
    </row>
    <row r="2930" spans="1:7" x14ac:dyDescent="0.25">
      <c r="A2930" s="24">
        <v>14.456054999999999</v>
      </c>
      <c r="B2930" s="23">
        <v>-144.27549999999999</v>
      </c>
      <c r="C2930" s="25">
        <v>4.2750424999999996</v>
      </c>
      <c r="D2930" s="26">
        <v>3.3476768999999998E-3</v>
      </c>
      <c r="F2930" s="18">
        <f t="shared" si="132"/>
        <v>5.1027019982343882</v>
      </c>
      <c r="G2930" s="12">
        <f t="shared" si="133"/>
        <v>35.181720857688333</v>
      </c>
    </row>
    <row r="2931" spans="1:7" x14ac:dyDescent="0.25">
      <c r="A2931" s="24">
        <v>14.505858999999999</v>
      </c>
      <c r="B2931" s="23">
        <v>-144.30760000000001</v>
      </c>
      <c r="C2931" s="25">
        <v>4.2751203000000002</v>
      </c>
      <c r="D2931" s="26">
        <v>3.3493489000000001E-3</v>
      </c>
      <c r="F2931" s="18">
        <f t="shared" si="132"/>
        <v>5.1038373034951103</v>
      </c>
      <c r="G2931" s="12">
        <f t="shared" si="133"/>
        <v>35.189548473877728</v>
      </c>
    </row>
    <row r="2932" spans="1:7" x14ac:dyDescent="0.25">
      <c r="A2932" s="24">
        <v>14.555664</v>
      </c>
      <c r="B2932" s="23">
        <v>-144.34460000000001</v>
      </c>
      <c r="C2932" s="25">
        <v>4.2750196000000003</v>
      </c>
      <c r="D2932" s="26">
        <v>3.3496262000000001E-3</v>
      </c>
      <c r="F2932" s="18">
        <f t="shared" si="132"/>
        <v>5.1051459108049775</v>
      </c>
      <c r="G2932" s="12">
        <f t="shared" si="133"/>
        <v>35.19857095982811</v>
      </c>
    </row>
    <row r="2933" spans="1:7" x14ac:dyDescent="0.25">
      <c r="A2933" s="24">
        <v>14.605468999999999</v>
      </c>
      <c r="B2933" s="23">
        <v>-144.3981</v>
      </c>
      <c r="C2933" s="25">
        <v>4.2749629000000002</v>
      </c>
      <c r="D2933" s="26">
        <v>3.3476711E-3</v>
      </c>
      <c r="F2933" s="18">
        <f t="shared" si="132"/>
        <v>5.1070380862395135</v>
      </c>
      <c r="G2933" s="12">
        <f t="shared" si="133"/>
        <v>35.211616986810419</v>
      </c>
    </row>
    <row r="2934" spans="1:7" x14ac:dyDescent="0.25">
      <c r="A2934" s="24">
        <v>14.655272999999999</v>
      </c>
      <c r="B2934" s="23">
        <v>-144.45128</v>
      </c>
      <c r="C2934" s="25">
        <v>4.2749452999999997</v>
      </c>
      <c r="D2934" s="26">
        <v>3.3474326999999998E-3</v>
      </c>
      <c r="F2934" s="18">
        <f t="shared" si="132"/>
        <v>5.1089189439892086</v>
      </c>
      <c r="G2934" s="12">
        <f t="shared" si="133"/>
        <v>35.224584981481804</v>
      </c>
    </row>
    <row r="2935" spans="1:7" x14ac:dyDescent="0.25">
      <c r="A2935" s="24">
        <v>14.705078</v>
      </c>
      <c r="B2935" s="23">
        <v>-144.48982000000001</v>
      </c>
      <c r="C2935" s="25">
        <v>4.2750048999999999</v>
      </c>
      <c r="D2935" s="26">
        <v>3.3500015000000002E-3</v>
      </c>
      <c r="F2935" s="18">
        <f t="shared" si="132"/>
        <v>5.1102820176573784</v>
      </c>
      <c r="G2935" s="12">
        <f t="shared" si="133"/>
        <v>35.233982997928507</v>
      </c>
    </row>
    <row r="2936" spans="1:7" x14ac:dyDescent="0.25">
      <c r="A2936" s="24">
        <v>14.754883</v>
      </c>
      <c r="B2936" s="23">
        <v>-144.55619999999999</v>
      </c>
      <c r="C2936" s="25">
        <v>4.2749524000000001</v>
      </c>
      <c r="D2936" s="26">
        <v>3.3479034999999999E-3</v>
      </c>
      <c r="F2936" s="18">
        <f t="shared" si="132"/>
        <v>5.1126297299068089</v>
      </c>
      <c r="G2936" s="12">
        <f t="shared" si="133"/>
        <v>35.250169825425431</v>
      </c>
    </row>
    <row r="2937" spans="1:7" x14ac:dyDescent="0.25">
      <c r="A2937" s="24">
        <v>14.804688000000001</v>
      </c>
      <c r="B2937" s="23">
        <v>-144.60740999999999</v>
      </c>
      <c r="C2937" s="25">
        <v>4.2748790000000003</v>
      </c>
      <c r="D2937" s="26">
        <v>3.3482818000000001E-3</v>
      </c>
      <c r="F2937" s="18">
        <f t="shared" si="132"/>
        <v>5.1144409131591946</v>
      </c>
      <c r="G2937" s="12">
        <f t="shared" si="133"/>
        <v>35.262657433682705</v>
      </c>
    </row>
    <row r="2938" spans="1:7" x14ac:dyDescent="0.25">
      <c r="A2938" s="24">
        <v>14.854492</v>
      </c>
      <c r="B2938" s="23">
        <v>-144.65120999999999</v>
      </c>
      <c r="C2938" s="25">
        <v>4.2749319000000003</v>
      </c>
      <c r="D2938" s="26">
        <v>3.3477515000000001E-3</v>
      </c>
      <c r="F2938" s="18">
        <f t="shared" si="132"/>
        <v>5.1159900212719558</v>
      </c>
      <c r="G2938" s="12">
        <f t="shared" si="133"/>
        <v>35.273338106240189</v>
      </c>
    </row>
    <row r="2939" spans="1:7" x14ac:dyDescent="0.25">
      <c r="A2939" s="24">
        <v>14.904297</v>
      </c>
      <c r="B2939" s="23">
        <v>-144.70284000000001</v>
      </c>
      <c r="C2939" s="25">
        <v>4.2748641999999997</v>
      </c>
      <c r="D2939" s="26">
        <v>3.3479063E-3</v>
      </c>
      <c r="F2939" s="18">
        <f t="shared" si="132"/>
        <v>5.1178160589856976</v>
      </c>
      <c r="G2939" s="12">
        <f t="shared" si="133"/>
        <v>35.28592813190555</v>
      </c>
    </row>
    <row r="2940" spans="1:7" x14ac:dyDescent="0.25">
      <c r="A2940" s="24">
        <v>14.954102000000001</v>
      </c>
      <c r="B2940" s="23">
        <v>-144.74155999999999</v>
      </c>
      <c r="C2940" s="25">
        <v>4.2748375000000003</v>
      </c>
      <c r="D2940" s="26">
        <v>3.3489106999999999E-3</v>
      </c>
      <c r="F2940" s="18">
        <f t="shared" si="132"/>
        <v>5.1191854988515901</v>
      </c>
      <c r="G2940" s="12">
        <f t="shared" si="133"/>
        <v>35.295370041527136</v>
      </c>
    </row>
    <row r="2941" spans="1:7" x14ac:dyDescent="0.25">
      <c r="A2941" s="24">
        <v>15.003906000000001</v>
      </c>
      <c r="B2941" s="23">
        <v>-144.78609</v>
      </c>
      <c r="C2941" s="25">
        <v>4.2748116999999999</v>
      </c>
      <c r="D2941" s="26">
        <v>3.3479601000000001E-3</v>
      </c>
      <c r="F2941" s="18">
        <f t="shared" si="132"/>
        <v>5.1207604254328976</v>
      </c>
      <c r="G2941" s="12">
        <f t="shared" si="133"/>
        <v>35.306228725293906</v>
      </c>
    </row>
    <row r="2942" spans="1:7" x14ac:dyDescent="0.25">
      <c r="A2942" s="24">
        <v>15.053711</v>
      </c>
      <c r="B2942" s="23">
        <v>-144.82126</v>
      </c>
      <c r="C2942" s="25">
        <v>4.2747168999999996</v>
      </c>
      <c r="D2942" s="26">
        <v>3.3476383000000001E-3</v>
      </c>
      <c r="F2942" s="18">
        <f t="shared" si="132"/>
        <v>5.1220043097325734</v>
      </c>
      <c r="G2942" s="12">
        <f t="shared" si="133"/>
        <v>35.314804963966203</v>
      </c>
    </row>
    <row r="2943" spans="1:7" x14ac:dyDescent="0.25">
      <c r="A2943" s="24">
        <v>15.103516000000001</v>
      </c>
      <c r="B2943" s="23">
        <v>-144.86941999999999</v>
      </c>
      <c r="C2943" s="25">
        <v>4.2747269000000001</v>
      </c>
      <c r="D2943" s="26">
        <v>3.3485977999999999E-3</v>
      </c>
      <c r="F2943" s="18">
        <f t="shared" si="132"/>
        <v>5.1237076213013077</v>
      </c>
      <c r="G2943" s="12">
        <f t="shared" si="133"/>
        <v>35.326548826759996</v>
      </c>
    </row>
    <row r="2944" spans="1:7" x14ac:dyDescent="0.25">
      <c r="A2944" s="24">
        <v>15.153320000000001</v>
      </c>
      <c r="B2944" s="23">
        <v>-144.93863999999999</v>
      </c>
      <c r="C2944" s="25">
        <v>4.2747421000000001</v>
      </c>
      <c r="D2944" s="26">
        <v>3.3484070999999999E-3</v>
      </c>
      <c r="F2944" s="18">
        <f t="shared" si="132"/>
        <v>5.1261557780037119</v>
      </c>
      <c r="G2944" s="12">
        <f t="shared" si="133"/>
        <v>35.343428191016365</v>
      </c>
    </row>
    <row r="2945" spans="1:7" x14ac:dyDescent="0.25">
      <c r="A2945" s="24">
        <v>15.203125</v>
      </c>
      <c r="B2945" s="23">
        <v>-144.99038999999999</v>
      </c>
      <c r="C2945" s="25">
        <v>4.2746991999999997</v>
      </c>
      <c r="D2945" s="26">
        <v>3.3477487E-3</v>
      </c>
      <c r="F2945" s="18">
        <f t="shared" si="132"/>
        <v>5.1279860598492686</v>
      </c>
      <c r="G2945" s="12">
        <f t="shared" si="133"/>
        <v>35.356047478798317</v>
      </c>
    </row>
    <row r="2946" spans="1:7" x14ac:dyDescent="0.25">
      <c r="A2946" s="24">
        <v>15.252929999999999</v>
      </c>
      <c r="B2946" s="23">
        <v>-145.05876000000001</v>
      </c>
      <c r="C2946" s="25">
        <v>4.2747025000000001</v>
      </c>
      <c r="D2946" s="26">
        <v>3.3465385999999998E-3</v>
      </c>
      <c r="F2946" s="18">
        <f t="shared" si="132"/>
        <v>5.1304041539513126</v>
      </c>
      <c r="G2946" s="12">
        <f t="shared" si="133"/>
        <v>35.372719569728794</v>
      </c>
    </row>
    <row r="2947" spans="1:7" x14ac:dyDescent="0.25">
      <c r="A2947" s="24">
        <v>15.302733999999999</v>
      </c>
      <c r="B2947" s="23">
        <v>-145.09578999999999</v>
      </c>
      <c r="C2947" s="25">
        <v>4.2746263000000004</v>
      </c>
      <c r="D2947" s="26">
        <v>3.3463121000000002E-3</v>
      </c>
      <c r="F2947" s="18">
        <f t="shared" si="132"/>
        <v>5.1317138222941328</v>
      </c>
      <c r="G2947" s="12">
        <f t="shared" si="133"/>
        <v>35.381749371208322</v>
      </c>
    </row>
    <row r="2948" spans="1:7" x14ac:dyDescent="0.25">
      <c r="A2948" s="24">
        <v>15.352539</v>
      </c>
      <c r="B2948" s="23">
        <v>-145.12794</v>
      </c>
      <c r="C2948" s="25">
        <v>4.2746500999999997</v>
      </c>
      <c r="D2948" s="26">
        <v>3.3467622000000002E-3</v>
      </c>
      <c r="F2948" s="18">
        <f t="shared" si="132"/>
        <v>5.1328508959431112</v>
      </c>
      <c r="G2948" s="12">
        <f t="shared" si="133"/>
        <v>35.389589179946299</v>
      </c>
    </row>
    <row r="2949" spans="1:7" x14ac:dyDescent="0.25">
      <c r="A2949" s="24">
        <v>15.402343999999999</v>
      </c>
      <c r="B2949" s="23">
        <v>-145.19492</v>
      </c>
      <c r="C2949" s="25">
        <v>4.2745886000000004</v>
      </c>
      <c r="D2949" s="26">
        <v>3.3482702E-3</v>
      </c>
      <c r="F2949" s="18">
        <f t="shared" ref="F2949:F3012" si="134" xml:space="preserve"> -B2949 / A_6x12_in2</f>
        <v>5.1352198288516213</v>
      </c>
      <c r="G2949" s="12">
        <f t="shared" ref="G2949:G3012" si="135" xml:space="preserve"> -B2949 * kip_to_N / A_6x12_mm2</f>
        <v>35.405922318026207</v>
      </c>
    </row>
    <row r="2950" spans="1:7" x14ac:dyDescent="0.25">
      <c r="A2950" s="24">
        <v>15.452147999999999</v>
      </c>
      <c r="B2950" s="23">
        <v>-145.25208000000001</v>
      </c>
      <c r="C2950" s="25">
        <v>4.2746066999999996</v>
      </c>
      <c r="D2950" s="26">
        <v>3.3467801000000002E-3</v>
      </c>
      <c r="F2950" s="18">
        <f t="shared" si="134"/>
        <v>5.13724145030654</v>
      </c>
      <c r="G2950" s="12">
        <f t="shared" si="135"/>
        <v>35.419860839564691</v>
      </c>
    </row>
    <row r="2951" spans="1:7" x14ac:dyDescent="0.25">
      <c r="A2951" s="24">
        <v>15.501953</v>
      </c>
      <c r="B2951" s="23">
        <v>-145.29559</v>
      </c>
      <c r="C2951" s="25">
        <v>4.2745408999999999</v>
      </c>
      <c r="D2951" s="26">
        <v>3.3474354999999999E-3</v>
      </c>
      <c r="F2951" s="18">
        <f t="shared" si="134"/>
        <v>5.1387803017674134</v>
      </c>
      <c r="G2951" s="12">
        <f t="shared" si="135"/>
        <v>35.430470795340398</v>
      </c>
    </row>
    <row r="2952" spans="1:7" x14ac:dyDescent="0.25">
      <c r="A2952" s="24">
        <v>15.551758</v>
      </c>
      <c r="B2952" s="23">
        <v>-145.34431000000001</v>
      </c>
      <c r="C2952" s="25">
        <v>4.2745166000000001</v>
      </c>
      <c r="D2952" s="26">
        <v>3.3486396999999998E-3</v>
      </c>
      <c r="F2952" s="18">
        <f t="shared" si="134"/>
        <v>5.1405034192846211</v>
      </c>
      <c r="G2952" s="12">
        <f t="shared" si="135"/>
        <v>35.442351214678304</v>
      </c>
    </row>
    <row r="2953" spans="1:7" x14ac:dyDescent="0.25">
      <c r="A2953" s="24">
        <v>15.601563000000001</v>
      </c>
      <c r="B2953" s="23">
        <v>-145.39801</v>
      </c>
      <c r="C2953" s="25">
        <v>4.2745156</v>
      </c>
      <c r="D2953" s="26">
        <v>3.3488362000000001E-3</v>
      </c>
      <c r="F2953" s="18">
        <f t="shared" si="134"/>
        <v>5.142402668272184</v>
      </c>
      <c r="G2953" s="12">
        <f t="shared" si="135"/>
        <v>35.455446011854946</v>
      </c>
    </row>
    <row r="2954" spans="1:7" x14ac:dyDescent="0.25">
      <c r="A2954" s="24">
        <v>15.651367</v>
      </c>
      <c r="B2954" s="23">
        <v>-145.44977</v>
      </c>
      <c r="C2954" s="25">
        <v>4.2744726999999996</v>
      </c>
      <c r="D2954" s="26">
        <v>3.3480197000000001E-3</v>
      </c>
      <c r="F2954" s="18">
        <f t="shared" si="134"/>
        <v>5.1442333037953922</v>
      </c>
      <c r="G2954" s="12">
        <f t="shared" si="135"/>
        <v>35.468067738146608</v>
      </c>
    </row>
    <row r="2955" spans="1:7" x14ac:dyDescent="0.25">
      <c r="A2955" s="24">
        <v>15.701172</v>
      </c>
      <c r="B2955" s="23">
        <v>-145.49696</v>
      </c>
      <c r="C2955" s="25">
        <v>4.2744888999999997</v>
      </c>
      <c r="D2955" s="26">
        <v>3.3476352999999999E-3</v>
      </c>
      <c r="F2955" s="18">
        <f t="shared" si="134"/>
        <v>5.1459023086319498</v>
      </c>
      <c r="G2955" s="12">
        <f t="shared" si="135"/>
        <v>35.479575065497926</v>
      </c>
    </row>
    <row r="2956" spans="1:7" x14ac:dyDescent="0.25">
      <c r="A2956" s="24">
        <v>15.750977000000001</v>
      </c>
      <c r="B2956" s="23">
        <v>-145.54931999999999</v>
      </c>
      <c r="C2956" s="25">
        <v>4.2743959</v>
      </c>
      <c r="D2956" s="26">
        <v>3.3475220999999999E-3</v>
      </c>
      <c r="F2956" s="18">
        <f t="shared" si="134"/>
        <v>5.147754164814236</v>
      </c>
      <c r="G2956" s="12">
        <f t="shared" si="135"/>
        <v>35.492343102372573</v>
      </c>
    </row>
    <row r="2957" spans="1:7" x14ac:dyDescent="0.25">
      <c r="A2957" s="24">
        <v>15.800781000000001</v>
      </c>
      <c r="B2957" s="23">
        <v>-145.59456</v>
      </c>
      <c r="C2957" s="25">
        <v>4.2744492999999997</v>
      </c>
      <c r="D2957" s="26">
        <v>3.3460257000000001E-3</v>
      </c>
      <c r="F2957" s="18">
        <f t="shared" si="134"/>
        <v>5.1493542025087873</v>
      </c>
      <c r="G2957" s="12">
        <f t="shared" si="135"/>
        <v>35.503374920329207</v>
      </c>
    </row>
    <row r="2958" spans="1:7" x14ac:dyDescent="0.25">
      <c r="A2958" s="24">
        <v>15.850586</v>
      </c>
      <c r="B2958" s="23">
        <v>-145.65620000000001</v>
      </c>
      <c r="C2958" s="25">
        <v>4.2743368000000004</v>
      </c>
      <c r="D2958" s="26">
        <v>3.3484666999999998E-3</v>
      </c>
      <c r="F2958" s="18">
        <f t="shared" si="134"/>
        <v>5.1515342715514949</v>
      </c>
      <c r="G2958" s="12">
        <f t="shared" si="135"/>
        <v>35.518405894220606</v>
      </c>
    </row>
    <row r="2959" spans="1:7" x14ac:dyDescent="0.25">
      <c r="A2959" s="24">
        <v>15.900391000000001</v>
      </c>
      <c r="B2959" s="23">
        <v>-145.69910999999999</v>
      </c>
      <c r="C2959" s="25">
        <v>4.2743931000000002</v>
      </c>
      <c r="D2959" s="26">
        <v>3.3476768999999998E-3</v>
      </c>
      <c r="F2959" s="18">
        <f t="shared" si="134"/>
        <v>5.1530519023532886</v>
      </c>
      <c r="G2959" s="12">
        <f t="shared" si="135"/>
        <v>35.528869539413328</v>
      </c>
    </row>
    <row r="2960" spans="1:7" x14ac:dyDescent="0.25">
      <c r="A2960" s="24">
        <v>15.950195000000001</v>
      </c>
      <c r="B2960" s="23">
        <v>-145.74744000000001</v>
      </c>
      <c r="C2960" s="25">
        <v>4.2743864</v>
      </c>
      <c r="D2960" s="26">
        <v>3.3480732000000001E-3</v>
      </c>
      <c r="F2960" s="18">
        <f t="shared" si="134"/>
        <v>5.1547612264420959</v>
      </c>
      <c r="G2960" s="12">
        <f t="shared" si="135"/>
        <v>35.540654856872308</v>
      </c>
    </row>
    <row r="2961" spans="1:7" x14ac:dyDescent="0.25">
      <c r="A2961" s="24">
        <v>16</v>
      </c>
      <c r="B2961" s="23">
        <v>-145.79419999999999</v>
      </c>
      <c r="C2961" s="25">
        <v>4.2742833999999998</v>
      </c>
      <c r="D2961" s="26">
        <v>3.3481091000000002E-3</v>
      </c>
      <c r="F2961" s="18">
        <f t="shared" si="134"/>
        <v>5.1564150231396457</v>
      </c>
      <c r="G2961" s="12">
        <f t="shared" si="135"/>
        <v>35.552057328305814</v>
      </c>
    </row>
    <row r="2962" spans="1:7" x14ac:dyDescent="0.25">
      <c r="A2962" s="24">
        <v>16.049804999999999</v>
      </c>
      <c r="B2962" s="23">
        <v>-145.84253000000001</v>
      </c>
      <c r="C2962" s="25">
        <v>4.2742414000000002</v>
      </c>
      <c r="D2962" s="26">
        <v>3.3483802999999999E-3</v>
      </c>
      <c r="F2962" s="18">
        <f t="shared" si="134"/>
        <v>5.1581243472284539</v>
      </c>
      <c r="G2962" s="12">
        <f t="shared" si="135"/>
        <v>35.563842645764787</v>
      </c>
    </row>
    <row r="2963" spans="1:7" x14ac:dyDescent="0.25">
      <c r="A2963" s="24">
        <v>16.099609000000001</v>
      </c>
      <c r="B2963" s="23">
        <v>-145.90011999999999</v>
      </c>
      <c r="C2963" s="25">
        <v>4.2742022999999998</v>
      </c>
      <c r="D2963" s="26">
        <v>3.3463268E-3</v>
      </c>
      <c r="F2963" s="18">
        <f t="shared" si="134"/>
        <v>5.1601611768223776</v>
      </c>
      <c r="G2963" s="12">
        <f t="shared" si="135"/>
        <v>35.577886023221062</v>
      </c>
    </row>
    <row r="2964" spans="1:7" x14ac:dyDescent="0.25">
      <c r="A2964" s="24">
        <v>16.149414</v>
      </c>
      <c r="B2964" s="23">
        <v>-145.93718999999999</v>
      </c>
      <c r="C2964" s="25">
        <v>4.2741556000000003</v>
      </c>
      <c r="D2964" s="26">
        <v>3.3491965999999998E-3</v>
      </c>
      <c r="F2964" s="18">
        <f t="shared" si="134"/>
        <v>5.1614722598758034</v>
      </c>
      <c r="G2964" s="12">
        <f t="shared" si="135"/>
        <v>35.586925578739461</v>
      </c>
    </row>
    <row r="2965" spans="1:7" x14ac:dyDescent="0.25">
      <c r="A2965" s="24">
        <v>16.199218999999999</v>
      </c>
      <c r="B2965" s="23">
        <v>-145.98515</v>
      </c>
      <c r="C2965" s="25">
        <v>4.2741179000000002</v>
      </c>
      <c r="D2965" s="26">
        <v>3.3471375000000002E-3</v>
      </c>
      <c r="F2965" s="18">
        <f t="shared" si="134"/>
        <v>5.1631684978915127</v>
      </c>
      <c r="G2965" s="12">
        <f t="shared" si="135"/>
        <v>35.598620671338935</v>
      </c>
    </row>
    <row r="2966" spans="1:7" x14ac:dyDescent="0.25">
      <c r="A2966" s="24">
        <v>16.249023000000001</v>
      </c>
      <c r="B2966" s="23">
        <v>-146.02495999999999</v>
      </c>
      <c r="C2966" s="25">
        <v>4.2741609</v>
      </c>
      <c r="D2966" s="26">
        <v>3.3483088000000002E-3</v>
      </c>
      <c r="F2966" s="18">
        <f t="shared" si="134"/>
        <v>5.1645764886213987</v>
      </c>
      <c r="G2966" s="12">
        <f t="shared" si="135"/>
        <v>35.608328378519602</v>
      </c>
    </row>
    <row r="2967" spans="1:7" x14ac:dyDescent="0.25">
      <c r="A2967" s="24">
        <v>16.298828</v>
      </c>
      <c r="B2967" s="23">
        <v>-146.0735</v>
      </c>
      <c r="C2967" s="25">
        <v>4.2740764999999996</v>
      </c>
      <c r="D2967" s="26">
        <v>3.3484162E-3</v>
      </c>
      <c r="F2967" s="18">
        <f t="shared" si="134"/>
        <v>5.1662932399408827</v>
      </c>
      <c r="G2967" s="12">
        <f t="shared" si="135"/>
        <v>35.620164904682625</v>
      </c>
    </row>
    <row r="2968" spans="1:7" x14ac:dyDescent="0.25">
      <c r="A2968" s="24">
        <v>16.348633</v>
      </c>
      <c r="B2968" s="23">
        <v>-146.12998999999999</v>
      </c>
      <c r="C2968" s="25">
        <v>4.2741031999999999</v>
      </c>
      <c r="D2968" s="26">
        <v>3.3483533000000002E-3</v>
      </c>
      <c r="F2968" s="18">
        <f t="shared" si="134"/>
        <v>5.1682911649931631</v>
      </c>
      <c r="G2968" s="12">
        <f t="shared" si="135"/>
        <v>35.633940046070109</v>
      </c>
    </row>
    <row r="2969" spans="1:7" x14ac:dyDescent="0.25">
      <c r="A2969" s="24">
        <v>16.398437999999999</v>
      </c>
      <c r="B2969" s="23">
        <v>-146.18899999999999</v>
      </c>
      <c r="C2969" s="25">
        <v>4.2741059999999997</v>
      </c>
      <c r="D2969" s="26">
        <v>3.3476471000000001E-3</v>
      </c>
      <c r="F2969" s="18">
        <f t="shared" si="134"/>
        <v>5.1703782168135746</v>
      </c>
      <c r="G2969" s="12">
        <f t="shared" si="135"/>
        <v>35.648329691906113</v>
      </c>
    </row>
    <row r="2970" spans="1:7" x14ac:dyDescent="0.25">
      <c r="A2970" s="24">
        <v>16.448242</v>
      </c>
      <c r="B2970" s="23">
        <v>-146.22681</v>
      </c>
      <c r="C2970" s="25">
        <v>4.274044</v>
      </c>
      <c r="D2970" s="26">
        <v>3.3470780999999999E-3</v>
      </c>
      <c r="F2970" s="18">
        <f t="shared" si="134"/>
        <v>5.1717154720131981</v>
      </c>
      <c r="G2970" s="12">
        <f t="shared" si="135"/>
        <v>35.657549697143523</v>
      </c>
    </row>
    <row r="2971" spans="1:7" x14ac:dyDescent="0.25">
      <c r="A2971" s="24">
        <v>16.498047</v>
      </c>
      <c r="B2971" s="23">
        <v>-146.29256000000001</v>
      </c>
      <c r="C2971" s="25">
        <v>4.2739738999999997</v>
      </c>
      <c r="D2971" s="26">
        <v>3.3500076000000001E-3</v>
      </c>
      <c r="F2971" s="18">
        <f t="shared" si="134"/>
        <v>5.1740409025705967</v>
      </c>
      <c r="G2971" s="12">
        <f t="shared" si="135"/>
        <v>35.673582898528323</v>
      </c>
    </row>
    <row r="2972" spans="1:7" x14ac:dyDescent="0.25">
      <c r="A2972" s="24">
        <v>16.547851999999999</v>
      </c>
      <c r="B2972" s="23">
        <v>-146.34189000000001</v>
      </c>
      <c r="C2972" s="25">
        <v>4.2740684</v>
      </c>
      <c r="D2972" s="26">
        <v>3.3470301E-3</v>
      </c>
      <c r="F2972" s="18">
        <f t="shared" si="134"/>
        <v>5.1757855944245357</v>
      </c>
      <c r="G2972" s="12">
        <f t="shared" si="135"/>
        <v>35.685612066958932</v>
      </c>
    </row>
    <row r="2973" spans="1:7" x14ac:dyDescent="0.25">
      <c r="A2973" s="24">
        <v>16.597656000000001</v>
      </c>
      <c r="B2973" s="23">
        <v>-146.3871</v>
      </c>
      <c r="C2973" s="25">
        <v>4.2740397000000003</v>
      </c>
      <c r="D2973" s="26">
        <v>3.3478168999999999E-3</v>
      </c>
      <c r="F2973" s="18">
        <f t="shared" si="134"/>
        <v>5.1773845710861321</v>
      </c>
      <c r="G2973" s="12">
        <f t="shared" si="135"/>
        <v>35.696636569386413</v>
      </c>
    </row>
    <row r="2974" spans="1:7" x14ac:dyDescent="0.25">
      <c r="A2974" s="24">
        <v>16.647461</v>
      </c>
      <c r="B2974" s="23">
        <v>-146.43343999999999</v>
      </c>
      <c r="C2974" s="25">
        <v>4.2739482000000004</v>
      </c>
      <c r="D2974" s="26">
        <v>3.3474084999999998E-3</v>
      </c>
      <c r="F2974" s="18">
        <f t="shared" si="134"/>
        <v>5.1790235133223268</v>
      </c>
      <c r="G2974" s="12">
        <f t="shared" si="135"/>
        <v>35.707936623411832</v>
      </c>
    </row>
    <row r="2975" spans="1:7" x14ac:dyDescent="0.25">
      <c r="A2975" s="24">
        <v>16.697265999999999</v>
      </c>
      <c r="B2975" s="23">
        <v>-146.48643000000001</v>
      </c>
      <c r="C2975" s="25">
        <v>4.2739148</v>
      </c>
      <c r="D2975" s="26">
        <v>3.3470510999999998E-3</v>
      </c>
      <c r="F2975" s="18">
        <f t="shared" si="134"/>
        <v>5.1808976511966476</v>
      </c>
      <c r="G2975" s="12">
        <f t="shared" si="135"/>
        <v>35.720858286398609</v>
      </c>
    </row>
    <row r="2976" spans="1:7" x14ac:dyDescent="0.25">
      <c r="A2976" s="24">
        <v>16.747070000000001</v>
      </c>
      <c r="B2976" s="23">
        <v>-146.52012999999999</v>
      </c>
      <c r="C2976" s="25">
        <v>4.2738966999999999</v>
      </c>
      <c r="D2976" s="26">
        <v>3.3462823E-3</v>
      </c>
      <c r="F2976" s="18">
        <f t="shared" si="134"/>
        <v>5.1820895448815794</v>
      </c>
      <c r="G2976" s="12">
        <f t="shared" si="135"/>
        <v>35.72907606414261</v>
      </c>
    </row>
    <row r="2977" spans="1:7" x14ac:dyDescent="0.25">
      <c r="A2977" s="24">
        <v>16.796875</v>
      </c>
      <c r="B2977" s="23">
        <v>-146.59244000000001</v>
      </c>
      <c r="C2977" s="25">
        <v>4.2738905000000003</v>
      </c>
      <c r="D2977" s="26">
        <v>3.3461064999999999E-3</v>
      </c>
      <c r="F2977" s="18">
        <f t="shared" si="134"/>
        <v>5.1846469879782413</v>
      </c>
      <c r="G2977" s="12">
        <f t="shared" si="135"/>
        <v>35.746708927901317</v>
      </c>
    </row>
    <row r="2978" spans="1:7" x14ac:dyDescent="0.25">
      <c r="A2978" s="24">
        <v>16.846679999999999</v>
      </c>
      <c r="B2978" s="23">
        <v>-146.64212000000001</v>
      </c>
      <c r="C2978" s="25">
        <v>4.2738996</v>
      </c>
      <c r="D2978" s="26">
        <v>3.3493757000000002E-3</v>
      </c>
      <c r="F2978" s="18">
        <f t="shared" si="134"/>
        <v>5.1864040585499751</v>
      </c>
      <c r="G2978" s="12">
        <f t="shared" si="135"/>
        <v>35.758823444171995</v>
      </c>
    </row>
    <row r="2979" spans="1:7" x14ac:dyDescent="0.25">
      <c r="A2979" s="24">
        <v>16.896484000000001</v>
      </c>
      <c r="B2979" s="23">
        <v>-146.70711</v>
      </c>
      <c r="C2979" s="25">
        <v>4.2738366000000001</v>
      </c>
      <c r="D2979" s="26">
        <v>3.3482551000000001E-3</v>
      </c>
      <c r="F2979" s="18">
        <f t="shared" si="134"/>
        <v>5.1887026096058735</v>
      </c>
      <c r="G2979" s="12">
        <f t="shared" si="135"/>
        <v>35.774671318818356</v>
      </c>
    </row>
    <row r="2980" spans="1:7" x14ac:dyDescent="0.25">
      <c r="A2980" s="24">
        <v>16.946289</v>
      </c>
      <c r="B2980" s="23">
        <v>-146.73557</v>
      </c>
      <c r="C2980" s="25">
        <v>4.2738322999999996</v>
      </c>
      <c r="D2980" s="26">
        <v>3.3498169000000001E-3</v>
      </c>
      <c r="F2980" s="18">
        <f t="shared" si="134"/>
        <v>5.1897091762015162</v>
      </c>
      <c r="G2980" s="12">
        <f t="shared" si="135"/>
        <v>35.781611317471004</v>
      </c>
    </row>
    <row r="2981" spans="1:7" x14ac:dyDescent="0.25">
      <c r="A2981" s="24">
        <v>16.996093999999999</v>
      </c>
      <c r="B2981" s="23">
        <v>-146.77654999999999</v>
      </c>
      <c r="C2981" s="25">
        <v>4.2737502999999997</v>
      </c>
      <c r="D2981" s="26">
        <v>3.3477487E-3</v>
      </c>
      <c r="F2981" s="18">
        <f t="shared" si="134"/>
        <v>5.1911585472166069</v>
      </c>
      <c r="G2981" s="12">
        <f t="shared" si="135"/>
        <v>35.791604330288479</v>
      </c>
    </row>
    <row r="2982" spans="1:7" x14ac:dyDescent="0.25">
      <c r="A2982" s="24">
        <v>17.045898000000001</v>
      </c>
      <c r="B2982" s="23">
        <v>-146.83437000000001</v>
      </c>
      <c r="C2982" s="25">
        <v>4.273746</v>
      </c>
      <c r="D2982" s="26">
        <v>3.3484278E-3</v>
      </c>
      <c r="F2982" s="18">
        <f t="shared" si="134"/>
        <v>5.1932035113965123</v>
      </c>
      <c r="G2982" s="12">
        <f t="shared" si="135"/>
        <v>35.80570379346824</v>
      </c>
    </row>
    <row r="2983" spans="1:7" x14ac:dyDescent="0.25">
      <c r="A2983" s="24">
        <v>17.095703</v>
      </c>
      <c r="B2983" s="23">
        <v>-146.87813</v>
      </c>
      <c r="C2983" s="25">
        <v>4.2737550999999998</v>
      </c>
      <c r="D2983" s="26">
        <v>3.3472240999999998E-3</v>
      </c>
      <c r="F2983" s="18">
        <f t="shared" si="134"/>
        <v>5.1947512047986679</v>
      </c>
      <c r="G2983" s="12">
        <f t="shared" si="135"/>
        <v>35.816374711986853</v>
      </c>
    </row>
    <row r="2984" spans="1:7" x14ac:dyDescent="0.25">
      <c r="A2984" s="24">
        <v>17.145508</v>
      </c>
      <c r="B2984" s="23">
        <v>-146.91550000000001</v>
      </c>
      <c r="C2984" s="25">
        <v>4.2737989000000001</v>
      </c>
      <c r="D2984" s="26">
        <v>3.3486156999999999E-3</v>
      </c>
      <c r="F2984" s="18">
        <f t="shared" si="134"/>
        <v>5.196072898181634</v>
      </c>
      <c r="G2984" s="12">
        <f t="shared" si="135"/>
        <v>35.825487422796748</v>
      </c>
    </row>
    <row r="2985" spans="1:7" x14ac:dyDescent="0.25">
      <c r="A2985" s="24">
        <v>17.195312999999999</v>
      </c>
      <c r="B2985" s="23">
        <v>-146.97266999999999</v>
      </c>
      <c r="C2985" s="25">
        <v>4.2736492000000004</v>
      </c>
      <c r="D2985" s="26">
        <v>3.3473193000000002E-3</v>
      </c>
      <c r="F2985" s="18">
        <f t="shared" si="134"/>
        <v>5.1980948733142025</v>
      </c>
      <c r="G2985" s="12">
        <f t="shared" si="135"/>
        <v>35.839428382844936</v>
      </c>
    </row>
    <row r="2986" spans="1:7" x14ac:dyDescent="0.25">
      <c r="A2986" s="24">
        <v>17.245117</v>
      </c>
      <c r="B2986" s="23">
        <v>-147.03676999999999</v>
      </c>
      <c r="C2986" s="25">
        <v>4.2736315999999999</v>
      </c>
      <c r="D2986" s="26">
        <v>3.3476948999999999E-3</v>
      </c>
      <c r="F2986" s="18">
        <f t="shared" si="134"/>
        <v>5.2003619470591342</v>
      </c>
      <c r="G2986" s="12">
        <f t="shared" si="135"/>
        <v>35.85505923012655</v>
      </c>
    </row>
    <row r="2987" spans="1:7" x14ac:dyDescent="0.25">
      <c r="A2987" s="24">
        <v>17.294922</v>
      </c>
      <c r="B2987" s="23">
        <v>-147.07558</v>
      </c>
      <c r="C2987" s="25">
        <v>4.2736587999999998</v>
      </c>
      <c r="D2987" s="26">
        <v>3.3481984999999999E-3</v>
      </c>
      <c r="F2987" s="18">
        <f t="shared" si="134"/>
        <v>5.2017345700238895</v>
      </c>
      <c r="G2987" s="12">
        <f t="shared" si="135"/>
        <v>35.864523086335588</v>
      </c>
    </row>
    <row r="2988" spans="1:7" x14ac:dyDescent="0.25">
      <c r="A2988" s="24">
        <v>17.344726999999999</v>
      </c>
      <c r="B2988" s="23">
        <v>-147.13719</v>
      </c>
      <c r="C2988" s="25">
        <v>4.2735925000000003</v>
      </c>
      <c r="D2988" s="26">
        <v>3.3481568E-3</v>
      </c>
      <c r="F2988" s="18">
        <f t="shared" si="134"/>
        <v>5.2039135780336432</v>
      </c>
      <c r="G2988" s="12">
        <f t="shared" si="135"/>
        <v>35.879546744697834</v>
      </c>
    </row>
    <row r="2989" spans="1:7" x14ac:dyDescent="0.25">
      <c r="A2989" s="24">
        <v>17.394531000000001</v>
      </c>
      <c r="B2989" s="23">
        <v>-147.18476999999999</v>
      </c>
      <c r="C2989" s="25">
        <v>4.2735304999999997</v>
      </c>
      <c r="D2989" s="26">
        <v>3.3478347999999999E-3</v>
      </c>
      <c r="F2989" s="18">
        <f t="shared" si="134"/>
        <v>5.2055963762986002</v>
      </c>
      <c r="G2989" s="12">
        <f t="shared" si="135"/>
        <v>35.891149173928078</v>
      </c>
    </row>
    <row r="2990" spans="1:7" x14ac:dyDescent="0.25">
      <c r="A2990" s="24">
        <v>17.444336</v>
      </c>
      <c r="B2990" s="23">
        <v>-147.23077000000001</v>
      </c>
      <c r="C2990" s="25">
        <v>4.2734904</v>
      </c>
      <c r="D2990" s="26">
        <v>3.3484099E-3</v>
      </c>
      <c r="F2990" s="18">
        <f t="shared" si="134"/>
        <v>5.2072232934946516</v>
      </c>
      <c r="G2990" s="12">
        <f t="shared" si="135"/>
        <v>35.902366318623152</v>
      </c>
    </row>
    <row r="2991" spans="1:7" x14ac:dyDescent="0.25">
      <c r="A2991" s="24">
        <v>17.494140999999999</v>
      </c>
      <c r="B2991" s="23">
        <v>-147.2663</v>
      </c>
      <c r="C2991" s="25">
        <v>4.2734489</v>
      </c>
      <c r="D2991" s="26">
        <v>3.3491908E-3</v>
      </c>
      <c r="F2991" s="18">
        <f t="shared" si="134"/>
        <v>5.2084799101897747</v>
      </c>
      <c r="G2991" s="12">
        <f t="shared" si="135"/>
        <v>35.911030343645237</v>
      </c>
    </row>
    <row r="2992" spans="1:7" x14ac:dyDescent="0.25">
      <c r="A2992" s="24">
        <v>17.543945000000001</v>
      </c>
      <c r="B2992" s="23">
        <v>-147.31349</v>
      </c>
      <c r="C2992" s="25">
        <v>4.2735319</v>
      </c>
      <c r="D2992" s="26">
        <v>3.3473761E-3</v>
      </c>
      <c r="F2992" s="18">
        <f t="shared" si="134"/>
        <v>5.2101489150263323</v>
      </c>
      <c r="G2992" s="12">
        <f t="shared" si="135"/>
        <v>35.922537670996547</v>
      </c>
    </row>
    <row r="2993" spans="1:7" x14ac:dyDescent="0.25">
      <c r="A2993" s="24">
        <v>17.59375</v>
      </c>
      <c r="B2993" s="23">
        <v>-147.35954000000001</v>
      </c>
      <c r="C2993" s="25">
        <v>4.2734718000000003</v>
      </c>
      <c r="D2993" s="26">
        <v>3.3503770999999999E-3</v>
      </c>
      <c r="F2993" s="18">
        <f t="shared" si="134"/>
        <v>5.2117776006106391</v>
      </c>
      <c r="G2993" s="12">
        <f t="shared" si="135"/>
        <v>35.933767008240203</v>
      </c>
    </row>
    <row r="2994" spans="1:7" x14ac:dyDescent="0.25">
      <c r="A2994" s="24">
        <v>17.643554999999999</v>
      </c>
      <c r="B2994" s="23">
        <v>-147.42052000000001</v>
      </c>
      <c r="C2994" s="25">
        <v>4.2733932000000001</v>
      </c>
      <c r="D2994" s="26">
        <v>3.3498614000000001E-3</v>
      </c>
      <c r="F2994" s="18">
        <f t="shared" si="134"/>
        <v>5.21393432692836</v>
      </c>
      <c r="G2994" s="12">
        <f t="shared" si="135"/>
        <v>35.948637040490325</v>
      </c>
    </row>
    <row r="2995" spans="1:7" x14ac:dyDescent="0.25">
      <c r="A2995" s="24">
        <v>17.693359000000001</v>
      </c>
      <c r="B2995" s="23">
        <v>-147.47351</v>
      </c>
      <c r="C2995" s="25">
        <v>4.2733797999999998</v>
      </c>
      <c r="D2995" s="26">
        <v>3.3487171999999998E-3</v>
      </c>
      <c r="F2995" s="18">
        <f t="shared" si="134"/>
        <v>5.2158084648026799</v>
      </c>
      <c r="G2995" s="12">
        <f t="shared" si="135"/>
        <v>35.961558703477095</v>
      </c>
    </row>
    <row r="2996" spans="1:7" x14ac:dyDescent="0.25">
      <c r="A2996" s="24">
        <v>17.743164</v>
      </c>
      <c r="B2996" s="23">
        <v>-147.51454000000001</v>
      </c>
      <c r="C2996" s="25">
        <v>4.2733993999999997</v>
      </c>
      <c r="D2996" s="26">
        <v>3.3479184000000002E-3</v>
      </c>
      <c r="F2996" s="18">
        <f t="shared" si="134"/>
        <v>5.2172596042060269</v>
      </c>
      <c r="G2996" s="12">
        <f t="shared" si="135"/>
        <v>35.971563908843159</v>
      </c>
    </row>
    <row r="2997" spans="1:7" x14ac:dyDescent="0.25">
      <c r="A2997" s="24">
        <v>17.792968999999999</v>
      </c>
      <c r="B2997" s="23">
        <v>-147.54942</v>
      </c>
      <c r="C2997" s="25">
        <v>4.2733211999999998</v>
      </c>
      <c r="D2997" s="26">
        <v>3.3485381999999999E-3</v>
      </c>
      <c r="F2997" s="18">
        <f t="shared" si="134"/>
        <v>5.218493231853814</v>
      </c>
      <c r="G2997" s="12">
        <f t="shared" si="135"/>
        <v>35.980069430733678</v>
      </c>
    </row>
    <row r="2998" spans="1:7" x14ac:dyDescent="0.25">
      <c r="A2998" s="24">
        <v>17.842773000000001</v>
      </c>
      <c r="B2998" s="23">
        <v>-147.60022000000001</v>
      </c>
      <c r="C2998" s="25">
        <v>4.2732729999999997</v>
      </c>
      <c r="D2998" s="26">
        <v>3.3502223E-3</v>
      </c>
      <c r="F2998" s="18">
        <f t="shared" si="134"/>
        <v>5.2202899143224961</v>
      </c>
      <c r="G2998" s="12">
        <f t="shared" si="135"/>
        <v>35.992457060092583</v>
      </c>
    </row>
    <row r="2999" spans="1:7" x14ac:dyDescent="0.25">
      <c r="A2999" s="24">
        <v>17.892578</v>
      </c>
      <c r="B2999" s="23">
        <v>-147.65422000000001</v>
      </c>
      <c r="C2999" s="25">
        <v>4.2732377000000001</v>
      </c>
      <c r="D2999" s="26">
        <v>3.3476562000000001E-3</v>
      </c>
      <c r="F2999" s="18">
        <f t="shared" si="134"/>
        <v>5.2221997736395993</v>
      </c>
      <c r="G2999" s="12">
        <f t="shared" si="135"/>
        <v>36.005625012560714</v>
      </c>
    </row>
    <row r="3000" spans="1:7" x14ac:dyDescent="0.25">
      <c r="A3000" s="24">
        <v>17.942383</v>
      </c>
      <c r="B3000" s="23">
        <v>-147.70631</v>
      </c>
      <c r="C3000" s="25">
        <v>4.2732729999999997</v>
      </c>
      <c r="D3000" s="26">
        <v>3.3489077000000002E-3</v>
      </c>
      <c r="F3000" s="18">
        <f t="shared" si="134"/>
        <v>5.2240420805253001</v>
      </c>
      <c r="G3000" s="12">
        <f t="shared" si="135"/>
        <v>36.018327209673025</v>
      </c>
    </row>
    <row r="3001" spans="1:7" x14ac:dyDescent="0.25">
      <c r="A3001" s="24">
        <v>17.992187999999999</v>
      </c>
      <c r="B3001" s="23">
        <v>-147.7962</v>
      </c>
      <c r="C3001" s="25">
        <v>4.2732067000000002</v>
      </c>
      <c r="D3001" s="26">
        <v>3.3493249000000002E-3</v>
      </c>
      <c r="F3001" s="18">
        <f t="shared" si="134"/>
        <v>5.2272212889329737</v>
      </c>
      <c r="G3001" s="12">
        <f t="shared" si="135"/>
        <v>36.040246973513014</v>
      </c>
    </row>
    <row r="3002" spans="1:7" x14ac:dyDescent="0.25">
      <c r="A3002" s="24">
        <v>18.041992</v>
      </c>
      <c r="B3002" s="23">
        <v>-147.86635000000001</v>
      </c>
      <c r="C3002" s="25">
        <v>4.2731934000000003</v>
      </c>
      <c r="D3002" s="26">
        <v>3.3471764E-3</v>
      </c>
      <c r="F3002" s="18">
        <f t="shared" si="134"/>
        <v>5.2297023376569509</v>
      </c>
      <c r="G3002" s="12">
        <f t="shared" si="135"/>
        <v>36.057353119173008</v>
      </c>
    </row>
    <row r="3003" spans="1:7" x14ac:dyDescent="0.25">
      <c r="A3003" s="24">
        <v>18.091797</v>
      </c>
      <c r="B3003" s="23">
        <v>-147.89622</v>
      </c>
      <c r="C3003" s="25">
        <v>4.2731180000000002</v>
      </c>
      <c r="D3003" s="26">
        <v>3.349781E-3</v>
      </c>
      <c r="F3003" s="18">
        <f t="shared" si="134"/>
        <v>5.2307587728014298</v>
      </c>
      <c r="G3003" s="12">
        <f t="shared" si="135"/>
        <v>36.064636947695647</v>
      </c>
    </row>
    <row r="3004" spans="1:7" x14ac:dyDescent="0.25">
      <c r="A3004" s="24">
        <v>18.141601999999999</v>
      </c>
      <c r="B3004" s="23">
        <v>-147.90880999999999</v>
      </c>
      <c r="C3004" s="25">
        <v>4.2731328</v>
      </c>
      <c r="D3004" s="26">
        <v>3.3487707999999999E-3</v>
      </c>
      <c r="F3004" s="18">
        <f t="shared" si="134"/>
        <v>5.2312040529644355</v>
      </c>
      <c r="G3004" s="12">
        <f t="shared" si="135"/>
        <v>36.06770703142849</v>
      </c>
    </row>
    <row r="3005" spans="1:7" x14ac:dyDescent="0.25">
      <c r="A3005" s="24">
        <v>18.191406000000001</v>
      </c>
      <c r="B3005" s="23">
        <v>-147.96642</v>
      </c>
      <c r="C3005" s="25">
        <v>4.2730961000000001</v>
      </c>
      <c r="D3005" s="26">
        <v>3.3491192999999999E-3</v>
      </c>
      <c r="F3005" s="18">
        <f t="shared" si="134"/>
        <v>5.2332415899136633</v>
      </c>
      <c r="G3005" s="12">
        <f t="shared" si="135"/>
        <v>36.081755285904208</v>
      </c>
    </row>
    <row r="3006" spans="1:7" x14ac:dyDescent="0.25">
      <c r="A3006" s="24">
        <v>18.241211</v>
      </c>
      <c r="B3006" s="23">
        <v>-148.00855999999999</v>
      </c>
      <c r="C3006" s="25">
        <v>4.2731943000000001</v>
      </c>
      <c r="D3006" s="26">
        <v>3.3492981000000002E-3</v>
      </c>
      <c r="F3006" s="18">
        <f t="shared" si="134"/>
        <v>5.2347319875363061</v>
      </c>
      <c r="G3006" s="12">
        <f t="shared" si="135"/>
        <v>36.09203116584878</v>
      </c>
    </row>
    <row r="3007" spans="1:7" x14ac:dyDescent="0.25">
      <c r="A3007" s="24">
        <v>18.291015999999999</v>
      </c>
      <c r="B3007" s="23">
        <v>-148.0565</v>
      </c>
      <c r="C3007" s="25">
        <v>4.2730312000000001</v>
      </c>
      <c r="D3007" s="26">
        <v>3.3493160999999998E-3</v>
      </c>
      <c r="F3007" s="18">
        <f t="shared" si="134"/>
        <v>5.2364275181967113</v>
      </c>
      <c r="G3007" s="12">
        <f t="shared" si="135"/>
        <v>36.103721381428819</v>
      </c>
    </row>
    <row r="3008" spans="1:7" x14ac:dyDescent="0.25">
      <c r="A3008" s="24">
        <v>18.340820000000001</v>
      </c>
      <c r="B3008" s="23">
        <v>-148.11466999999999</v>
      </c>
      <c r="C3008" s="25">
        <v>4.2731155999999997</v>
      </c>
      <c r="D3008" s="26">
        <v>3.3498434000000001E-3</v>
      </c>
      <c r="F3008" s="18">
        <f t="shared" si="134"/>
        <v>5.2384848610944124</v>
      </c>
      <c r="G3008" s="12">
        <f t="shared" si="135"/>
        <v>36.11790619244865</v>
      </c>
    </row>
    <row r="3009" spans="1:7" x14ac:dyDescent="0.25">
      <c r="A3009" s="24">
        <v>18.390625</v>
      </c>
      <c r="B3009" s="23">
        <v>-148.14654999999999</v>
      </c>
      <c r="C3009" s="25">
        <v>4.2729720999999996</v>
      </c>
      <c r="D3009" s="26">
        <v>3.3482998000000002E-3</v>
      </c>
      <c r="F3009" s="18">
        <f t="shared" si="134"/>
        <v>5.2396123854468062</v>
      </c>
      <c r="G3009" s="12">
        <f t="shared" si="135"/>
        <v>36.125680161424278</v>
      </c>
    </row>
    <row r="3010" spans="1:7" x14ac:dyDescent="0.25">
      <c r="A3010" s="24">
        <v>18.440429999999999</v>
      </c>
      <c r="B3010" s="23">
        <v>-148.18737999999999</v>
      </c>
      <c r="C3010" s="25">
        <v>4.2730956000000004</v>
      </c>
      <c r="D3010" s="26">
        <v>3.3490984000000001E-3</v>
      </c>
      <c r="F3010" s="18">
        <f t="shared" si="134"/>
        <v>5.2410564512971263</v>
      </c>
      <c r="G3010" s="12">
        <f t="shared" si="135"/>
        <v>36.135636596596015</v>
      </c>
    </row>
    <row r="3011" spans="1:7" x14ac:dyDescent="0.25">
      <c r="A3011" s="24">
        <v>18.490234000000001</v>
      </c>
      <c r="B3011" s="23">
        <v>-148.23228</v>
      </c>
      <c r="C3011" s="25">
        <v>4.2729812000000003</v>
      </c>
      <c r="D3011" s="26">
        <v>3.3475934E-3</v>
      </c>
      <c r="F3011" s="18">
        <f t="shared" si="134"/>
        <v>5.2426444639515326</v>
      </c>
      <c r="G3011" s="12">
        <f t="shared" si="135"/>
        <v>36.146585505222291</v>
      </c>
    </row>
    <row r="3012" spans="1:7" x14ac:dyDescent="0.25">
      <c r="A3012" s="24">
        <v>18.540039</v>
      </c>
      <c r="B3012" s="23">
        <v>-148.29259999999999</v>
      </c>
      <c r="C3012" s="25">
        <v>4.2729321000000002</v>
      </c>
      <c r="D3012" s="26">
        <v>3.3482342999999999E-3</v>
      </c>
      <c r="F3012" s="18">
        <f t="shared" si="134"/>
        <v>5.2447778475442659</v>
      </c>
      <c r="G3012" s="12">
        <f t="shared" si="135"/>
        <v>36.161294595831123</v>
      </c>
    </row>
    <row r="3013" spans="1:7" x14ac:dyDescent="0.25">
      <c r="A3013" s="24">
        <v>18.589843999999999</v>
      </c>
      <c r="B3013" s="23">
        <v>-148.34663</v>
      </c>
      <c r="C3013" s="25">
        <v>4.2728571999999998</v>
      </c>
      <c r="D3013" s="26">
        <v>3.3494444000000002E-3</v>
      </c>
      <c r="F3013" s="18">
        <f t="shared" ref="F3013:F3076" si="136" xml:space="preserve"> -B3013 / A_6x12_in2</f>
        <v>5.246688767894323</v>
      </c>
      <c r="G3013" s="12">
        <f t="shared" ref="G3013:G3076" si="137" xml:space="preserve"> -B3013 * kip_to_N / A_6x12_mm2</f>
        <v>36.174469863828399</v>
      </c>
    </row>
    <row r="3014" spans="1:7" x14ac:dyDescent="0.25">
      <c r="A3014" s="24">
        <v>18.639648000000001</v>
      </c>
      <c r="B3014" s="23">
        <v>-148.40427</v>
      </c>
      <c r="C3014" s="25">
        <v>4.2729273000000001</v>
      </c>
      <c r="D3014" s="26">
        <v>3.3490804000000001E-3</v>
      </c>
      <c r="F3014" s="18">
        <f t="shared" si="136"/>
        <v>5.2487273658765048</v>
      </c>
      <c r="G3014" s="12">
        <f t="shared" si="137"/>
        <v>36.18852543383327</v>
      </c>
    </row>
    <row r="3015" spans="1:7" x14ac:dyDescent="0.25">
      <c r="A3015" s="24">
        <v>18.689453</v>
      </c>
      <c r="B3015" s="23">
        <v>-148.44423</v>
      </c>
      <c r="C3015" s="25">
        <v>4.2728729000000003</v>
      </c>
      <c r="D3015" s="26">
        <v>3.349337E-3</v>
      </c>
      <c r="F3015" s="18">
        <f t="shared" si="136"/>
        <v>5.2501406617711606</v>
      </c>
      <c r="G3015" s="12">
        <f t="shared" si="137"/>
        <v>36.198269718659688</v>
      </c>
    </row>
    <row r="3016" spans="1:7" x14ac:dyDescent="0.25">
      <c r="A3016" s="24">
        <v>18.739258</v>
      </c>
      <c r="B3016" s="23">
        <v>-148.49144000000001</v>
      </c>
      <c r="C3016" s="25">
        <v>4.2728367</v>
      </c>
      <c r="D3016" s="26">
        <v>3.3488958E-3</v>
      </c>
      <c r="F3016" s="18">
        <f t="shared" si="136"/>
        <v>5.2518103739630204</v>
      </c>
      <c r="G3016" s="12">
        <f t="shared" si="137"/>
        <v>36.209781923030427</v>
      </c>
    </row>
    <row r="3017" spans="1:7" x14ac:dyDescent="0.25">
      <c r="A3017" s="24">
        <v>18.789062999999999</v>
      </c>
      <c r="B3017" s="23">
        <v>-148.53156000000001</v>
      </c>
      <c r="C3017" s="25">
        <v>4.2727499</v>
      </c>
      <c r="D3017" s="26">
        <v>3.3497452E-3</v>
      </c>
      <c r="F3017" s="18">
        <f t="shared" si="136"/>
        <v>5.2532293287000975</v>
      </c>
      <c r="G3017" s="12">
        <f t="shared" si="137"/>
        <v>36.219565224012307</v>
      </c>
    </row>
    <row r="3018" spans="1:7" x14ac:dyDescent="0.25">
      <c r="A3018" s="24">
        <v>18.838867</v>
      </c>
      <c r="B3018" s="23">
        <v>-148.59030000000001</v>
      </c>
      <c r="C3018" s="25">
        <v>4.2728352999999997</v>
      </c>
      <c r="D3018" s="26">
        <v>3.3490448000000001E-3</v>
      </c>
      <c r="F3018" s="18">
        <f t="shared" si="136"/>
        <v>5.2553068312239244</v>
      </c>
      <c r="G3018" s="12">
        <f t="shared" si="137"/>
        <v>36.233889030085969</v>
      </c>
    </row>
    <row r="3019" spans="1:7" x14ac:dyDescent="0.25">
      <c r="A3019" s="24">
        <v>18.888672</v>
      </c>
      <c r="B3019" s="23">
        <v>-148.64168000000001</v>
      </c>
      <c r="C3019" s="25">
        <v>4.2728305000000004</v>
      </c>
      <c r="D3019" s="26">
        <v>3.3491580000000001E-3</v>
      </c>
      <c r="F3019" s="18">
        <f t="shared" si="136"/>
        <v>5.2571240269963821</v>
      </c>
      <c r="G3019" s="12">
        <f t="shared" si="137"/>
        <v>36.246418093008415</v>
      </c>
    </row>
    <row r="3020" spans="1:7" x14ac:dyDescent="0.25">
      <c r="A3020" s="24">
        <v>18.938476999999999</v>
      </c>
      <c r="B3020" s="23">
        <v>-148.68948</v>
      </c>
      <c r="C3020" s="25">
        <v>4.2727985000000004</v>
      </c>
      <c r="D3020" s="26">
        <v>3.3498406E-3</v>
      </c>
      <c r="F3020" s="18">
        <f t="shared" si="136"/>
        <v>5.2588146061696692</v>
      </c>
      <c r="G3020" s="12">
        <f t="shared" si="137"/>
        <v>36.258074169452428</v>
      </c>
    </row>
    <row r="3021" spans="1:7" x14ac:dyDescent="0.25">
      <c r="A3021" s="24">
        <v>18.988281000000001</v>
      </c>
      <c r="B3021" s="23">
        <v>-148.74815000000001</v>
      </c>
      <c r="C3021" s="25">
        <v>4.2727218000000002</v>
      </c>
      <c r="D3021" s="26">
        <v>3.3507347E-3</v>
      </c>
      <c r="F3021" s="18">
        <f t="shared" si="136"/>
        <v>5.2608896329499366</v>
      </c>
      <c r="G3021" s="12">
        <f t="shared" si="137"/>
        <v>36.272380905958073</v>
      </c>
    </row>
    <row r="3022" spans="1:7" x14ac:dyDescent="0.25">
      <c r="A3022" s="24">
        <v>19.038086</v>
      </c>
      <c r="B3022" s="23">
        <v>-148.80047999999999</v>
      </c>
      <c r="C3022" s="25">
        <v>4.2727513000000004</v>
      </c>
      <c r="D3022" s="26">
        <v>3.3486664999999999E-3</v>
      </c>
      <c r="F3022" s="18">
        <f t="shared" si="136"/>
        <v>5.2627404280992689</v>
      </c>
      <c r="G3022" s="12">
        <f t="shared" si="137"/>
        <v>36.285141627303567</v>
      </c>
    </row>
    <row r="3023" spans="1:7" x14ac:dyDescent="0.25">
      <c r="A3023" s="24">
        <v>19.087890999999999</v>
      </c>
      <c r="B3023" s="23">
        <v>-148.84426999999999</v>
      </c>
      <c r="C3023" s="25">
        <v>4.2726721999999997</v>
      </c>
      <c r="D3023" s="26">
        <v>3.34965E-3</v>
      </c>
      <c r="F3023" s="18">
        <f t="shared" si="136"/>
        <v>5.2642891825343785</v>
      </c>
      <c r="G3023" s="12">
        <f t="shared" si="137"/>
        <v>36.295819861351333</v>
      </c>
    </row>
    <row r="3024" spans="1:7" x14ac:dyDescent="0.25">
      <c r="A3024" s="24">
        <v>19.137695000000001</v>
      </c>
      <c r="B3024" s="23">
        <v>-148.89185000000001</v>
      </c>
      <c r="C3024" s="25">
        <v>4.2726717000000001</v>
      </c>
      <c r="D3024" s="26">
        <v>3.3497958999999999E-3</v>
      </c>
      <c r="F3024" s="18">
        <f t="shared" si="136"/>
        <v>5.2659719807993373</v>
      </c>
      <c r="G3024" s="12">
        <f t="shared" si="137"/>
        <v>36.307422290581584</v>
      </c>
    </row>
    <row r="3025" spans="1:7" x14ac:dyDescent="0.25">
      <c r="A3025" s="24">
        <v>19.1875</v>
      </c>
      <c r="B3025" s="23">
        <v>-148.92586</v>
      </c>
      <c r="C3025" s="25">
        <v>4.2726306999999997</v>
      </c>
      <c r="D3025" s="26">
        <v>3.3508778999999998E-3</v>
      </c>
      <c r="F3025" s="18">
        <f t="shared" si="136"/>
        <v>5.267174838491461</v>
      </c>
      <c r="G3025" s="12">
        <f t="shared" si="137"/>
        <v>36.315715662126784</v>
      </c>
    </row>
    <row r="3026" spans="1:7" x14ac:dyDescent="0.25">
      <c r="A3026" s="24">
        <v>19.237304999999999</v>
      </c>
      <c r="B3026" s="23">
        <v>-148.9716</v>
      </c>
      <c r="C3026" s="25">
        <v>4.2726264</v>
      </c>
      <c r="D3026" s="26">
        <v>3.3497360999999999E-3</v>
      </c>
      <c r="F3026" s="18">
        <f t="shared" si="136"/>
        <v>5.2687925600685768</v>
      </c>
      <c r="G3026" s="12">
        <f t="shared" si="137"/>
        <v>36.326869405569234</v>
      </c>
    </row>
    <row r="3027" spans="1:7" x14ac:dyDescent="0.25">
      <c r="A3027" s="24">
        <v>19.287109000000001</v>
      </c>
      <c r="B3027" s="23">
        <v>-149.02188000000001</v>
      </c>
      <c r="C3027" s="25">
        <v>4.2725596000000001</v>
      </c>
      <c r="D3027" s="26">
        <v>3.3497065000000002E-3</v>
      </c>
      <c r="F3027" s="18">
        <f t="shared" si="136"/>
        <v>5.2705708512993903</v>
      </c>
      <c r="G3027" s="12">
        <f t="shared" si="137"/>
        <v>36.339130232422889</v>
      </c>
    </row>
    <row r="3028" spans="1:7" x14ac:dyDescent="0.25">
      <c r="A3028" s="24">
        <v>19.336914</v>
      </c>
      <c r="B3028" s="23">
        <v>-149.07831999999999</v>
      </c>
      <c r="C3028" s="25">
        <v>4.2724824000000003</v>
      </c>
      <c r="D3028" s="26">
        <v>3.3473730999999999E-3</v>
      </c>
      <c r="F3028" s="18">
        <f t="shared" si="136"/>
        <v>5.2725670079634135</v>
      </c>
      <c r="G3028" s="12">
        <f t="shared" si="137"/>
        <v>36.352893181261798</v>
      </c>
    </row>
    <row r="3029" spans="1:7" x14ac:dyDescent="0.25">
      <c r="A3029" s="24">
        <v>19.386718999999999</v>
      </c>
      <c r="B3029" s="23">
        <v>-149.11161999999999</v>
      </c>
      <c r="C3029" s="25">
        <v>4.2725716</v>
      </c>
      <c r="D3029" s="26">
        <v>3.3499745000000001E-3</v>
      </c>
      <c r="F3029" s="18">
        <f t="shared" si="136"/>
        <v>5.2737447545422933</v>
      </c>
      <c r="G3029" s="12">
        <f t="shared" si="137"/>
        <v>36.361013418617141</v>
      </c>
    </row>
    <row r="3030" spans="1:7" x14ac:dyDescent="0.25">
      <c r="A3030" s="24">
        <v>19.436523000000001</v>
      </c>
      <c r="B3030" s="23">
        <v>-149.17261999999999</v>
      </c>
      <c r="C3030" s="25">
        <v>4.2724704999999998</v>
      </c>
      <c r="D3030" s="26">
        <v>3.3487795999999998E-3</v>
      </c>
      <c r="F3030" s="18">
        <f t="shared" si="136"/>
        <v>5.2759021882153174</v>
      </c>
      <c r="G3030" s="12">
        <f t="shared" si="137"/>
        <v>36.375888327886692</v>
      </c>
    </row>
    <row r="3031" spans="1:7" x14ac:dyDescent="0.25">
      <c r="A3031" s="24">
        <v>19.486328</v>
      </c>
      <c r="B3031" s="23">
        <v>-149.22798</v>
      </c>
      <c r="C3031" s="25">
        <v>4.2724475999999996</v>
      </c>
      <c r="D3031" s="26">
        <v>3.3500373999999999E-3</v>
      </c>
      <c r="F3031" s="18">
        <f t="shared" si="136"/>
        <v>5.2778601476929996</v>
      </c>
      <c r="G3031" s="12">
        <f t="shared" si="137"/>
        <v>36.389387917676238</v>
      </c>
    </row>
    <row r="3032" spans="1:7" x14ac:dyDescent="0.25">
      <c r="A3032" s="24">
        <v>19.536133</v>
      </c>
      <c r="B3032" s="23">
        <v>-149.27271999999999</v>
      </c>
      <c r="C3032" s="25">
        <v>4.2724565999999999</v>
      </c>
      <c r="D3032" s="26">
        <v>3.3476172999999999E-3</v>
      </c>
      <c r="F3032" s="18">
        <f t="shared" si="136"/>
        <v>5.2794425015049837</v>
      </c>
      <c r="G3032" s="12">
        <f t="shared" si="137"/>
        <v>36.400297810147052</v>
      </c>
    </row>
    <row r="3033" spans="1:7" x14ac:dyDescent="0.25">
      <c r="A3033" s="24">
        <v>19.585937999999999</v>
      </c>
      <c r="B3033" s="23">
        <v>-149.32616999999999</v>
      </c>
      <c r="C3033" s="25">
        <v>4.2723807999999996</v>
      </c>
      <c r="D3033" s="26">
        <v>3.3497181999999999E-3</v>
      </c>
      <c r="F3033" s="18">
        <f t="shared" si="136"/>
        <v>5.2813329085512644</v>
      </c>
      <c r="G3033" s="12">
        <f t="shared" si="137"/>
        <v>36.413331644580779</v>
      </c>
    </row>
    <row r="3034" spans="1:7" x14ac:dyDescent="0.25">
      <c r="A3034" s="24">
        <v>19.635742</v>
      </c>
      <c r="B3034" s="23">
        <v>-149.37989999999999</v>
      </c>
      <c r="C3034" s="25">
        <v>4.2722696999999998</v>
      </c>
      <c r="D3034" s="26">
        <v>3.3487823999999999E-3</v>
      </c>
      <c r="F3034" s="18">
        <f t="shared" si="136"/>
        <v>5.2832332185717812</v>
      </c>
      <c r="G3034" s="12">
        <f t="shared" si="137"/>
        <v>36.426433757286567</v>
      </c>
    </row>
    <row r="3035" spans="1:7" x14ac:dyDescent="0.25">
      <c r="A3035" s="24">
        <v>19.685547</v>
      </c>
      <c r="B3035" s="23">
        <v>-149.42998</v>
      </c>
      <c r="C3035" s="25">
        <v>4.2724051000000003</v>
      </c>
      <c r="D3035" s="26">
        <v>3.3490925999999999E-3</v>
      </c>
      <c r="F3035" s="18">
        <f t="shared" si="136"/>
        <v>5.2850044362495687</v>
      </c>
      <c r="G3035" s="12">
        <f t="shared" si="137"/>
        <v>36.438645813945897</v>
      </c>
    </row>
    <row r="3036" spans="1:7" x14ac:dyDescent="0.25">
      <c r="A3036" s="24">
        <v>19.735351999999999</v>
      </c>
      <c r="B3036" s="23">
        <v>-149.46889999999999</v>
      </c>
      <c r="C3036" s="25">
        <v>4.2722888000000001</v>
      </c>
      <c r="D3036" s="26">
        <v>3.3488154999999999E-3</v>
      </c>
      <c r="F3036" s="18">
        <f t="shared" si="136"/>
        <v>5.2863809496684873</v>
      </c>
      <c r="G3036" s="12">
        <f t="shared" si="137"/>
        <v>36.448136493761815</v>
      </c>
    </row>
    <row r="3037" spans="1:7" x14ac:dyDescent="0.25">
      <c r="A3037" s="24">
        <v>19.785156000000001</v>
      </c>
      <c r="B3037" s="23">
        <v>-149.53285</v>
      </c>
      <c r="C3037" s="25">
        <v>4.2723297999999996</v>
      </c>
      <c r="D3037" s="26">
        <v>3.3487051E-3</v>
      </c>
      <c r="F3037" s="18">
        <f t="shared" si="136"/>
        <v>5.2886427182486493</v>
      </c>
      <c r="G3037" s="12">
        <f t="shared" si="137"/>
        <v>36.463730763397677</v>
      </c>
    </row>
    <row r="3038" spans="1:7" x14ac:dyDescent="0.25">
      <c r="A3038" s="24">
        <v>19.834961</v>
      </c>
      <c r="B3038" s="23">
        <v>-149.59452999999999</v>
      </c>
      <c r="C3038" s="25">
        <v>4.2722997999999999</v>
      </c>
      <c r="D3038" s="26">
        <v>3.3474206E-3</v>
      </c>
      <c r="F3038" s="18">
        <f t="shared" si="136"/>
        <v>5.2908242020019625</v>
      </c>
      <c r="G3038" s="12">
        <f t="shared" si="137"/>
        <v>36.47877149132794</v>
      </c>
    </row>
    <row r="3039" spans="1:7" x14ac:dyDescent="0.25">
      <c r="A3039" s="24">
        <v>19.884765999999999</v>
      </c>
      <c r="B3039" s="23">
        <v>-149.65887000000001</v>
      </c>
      <c r="C3039" s="25">
        <v>4.2722673000000002</v>
      </c>
      <c r="D3039" s="26">
        <v>3.3479272000000002E-3</v>
      </c>
      <c r="F3039" s="18">
        <f t="shared" si="136"/>
        <v>5.2930997640105257</v>
      </c>
      <c r="G3039" s="12">
        <f t="shared" si="137"/>
        <v>36.494460862842736</v>
      </c>
    </row>
    <row r="3040" spans="1:7" x14ac:dyDescent="0.25">
      <c r="A3040" s="24">
        <v>19.934570000000001</v>
      </c>
      <c r="B3040" s="23">
        <v>-149.70729</v>
      </c>
      <c r="C3040" s="25">
        <v>4.2721271999999999</v>
      </c>
      <c r="D3040" s="26">
        <v>3.3479063E-3</v>
      </c>
      <c r="F3040" s="18">
        <f t="shared" si="136"/>
        <v>5.294812271198194</v>
      </c>
      <c r="G3040" s="12">
        <f t="shared" si="137"/>
        <v>36.506268126889161</v>
      </c>
    </row>
    <row r="3041" spans="1:7" x14ac:dyDescent="0.25">
      <c r="A3041" s="24">
        <v>19.984375</v>
      </c>
      <c r="B3041" s="23">
        <v>-149.74019000000001</v>
      </c>
      <c r="C3041" s="25">
        <v>4.2721495999999997</v>
      </c>
      <c r="D3041" s="26">
        <v>3.3479184000000002E-3</v>
      </c>
      <c r="F3041" s="18">
        <f t="shared" si="136"/>
        <v>5.2959758706710218</v>
      </c>
      <c r="G3041" s="12">
        <f t="shared" si="137"/>
        <v>36.514290823855852</v>
      </c>
    </row>
    <row r="3042" spans="1:7" x14ac:dyDescent="0.25">
      <c r="A3042" s="24">
        <v>20.034179999999999</v>
      </c>
      <c r="B3042" s="23">
        <v>-149.78525999999999</v>
      </c>
      <c r="C3042" s="25">
        <v>4.2721318999999998</v>
      </c>
      <c r="D3042" s="26">
        <v>3.3471019000000002E-3</v>
      </c>
      <c r="F3042" s="18">
        <f t="shared" si="136"/>
        <v>5.2975698958454993</v>
      </c>
      <c r="G3042" s="12">
        <f t="shared" si="137"/>
        <v>36.5252811871473</v>
      </c>
    </row>
    <row r="3043" spans="1:7" x14ac:dyDescent="0.25">
      <c r="A3043" s="24">
        <v>20.083984000000001</v>
      </c>
      <c r="B3043" s="23">
        <v>-149.83264</v>
      </c>
      <c r="C3043" s="25">
        <v>4.2721271999999999</v>
      </c>
      <c r="D3043" s="26">
        <v>3.3479658999999999E-3</v>
      </c>
      <c r="F3043" s="18">
        <f t="shared" si="136"/>
        <v>5.2992456205574312</v>
      </c>
      <c r="G3043" s="12">
        <f t="shared" si="137"/>
        <v>36.536834846183226</v>
      </c>
    </row>
    <row r="3044" spans="1:7" x14ac:dyDescent="0.25">
      <c r="A3044" s="24">
        <v>20.133789</v>
      </c>
      <c r="B3044" s="23">
        <v>-149.8869</v>
      </c>
      <c r="C3044" s="25">
        <v>4.2720798999999996</v>
      </c>
      <c r="D3044" s="26">
        <v>3.3494888000000001E-3</v>
      </c>
      <c r="F3044" s="18">
        <f t="shared" si="136"/>
        <v>5.3011646754934683</v>
      </c>
      <c r="G3044" s="12">
        <f t="shared" si="137"/>
        <v>36.550066199903974</v>
      </c>
    </row>
    <row r="3045" spans="1:7" x14ac:dyDescent="0.25">
      <c r="A3045" s="24">
        <v>20.183593999999999</v>
      </c>
      <c r="B3045" s="23">
        <v>-149.93295000000001</v>
      </c>
      <c r="C3045" s="25">
        <v>4.2720203000000003</v>
      </c>
      <c r="D3045" s="26">
        <v>3.3487766000000001E-3</v>
      </c>
      <c r="F3045" s="18">
        <f t="shared" si="136"/>
        <v>5.302793361077776</v>
      </c>
      <c r="G3045" s="12">
        <f t="shared" si="137"/>
        <v>36.561295537147629</v>
      </c>
    </row>
    <row r="3046" spans="1:7" x14ac:dyDescent="0.25">
      <c r="A3046" s="24">
        <v>20.233398000000001</v>
      </c>
      <c r="B3046" s="23">
        <v>-149.97255999999999</v>
      </c>
      <c r="C3046" s="25">
        <v>4.2720593999999998</v>
      </c>
      <c r="D3046" s="26">
        <v>3.3486963000000001E-3</v>
      </c>
      <c r="F3046" s="18">
        <f t="shared" si="136"/>
        <v>5.3041942782546352</v>
      </c>
      <c r="G3046" s="12">
        <f t="shared" si="137"/>
        <v>36.57095447413397</v>
      </c>
    </row>
    <row r="3047" spans="1:7" x14ac:dyDescent="0.25">
      <c r="A3047" s="24">
        <v>20.283203</v>
      </c>
      <c r="B3047" s="23">
        <v>-150.02507</v>
      </c>
      <c r="C3047" s="25">
        <v>4.2719550000000002</v>
      </c>
      <c r="D3047" s="26">
        <v>3.3489106999999999E-3</v>
      </c>
      <c r="F3047" s="18">
        <f t="shared" si="136"/>
        <v>5.306051439601692</v>
      </c>
      <c r="G3047" s="12">
        <f t="shared" si="137"/>
        <v>36.583759088654368</v>
      </c>
    </row>
    <row r="3048" spans="1:7" x14ac:dyDescent="0.25">
      <c r="A3048" s="24">
        <v>20.333008</v>
      </c>
      <c r="B3048" s="23">
        <v>-150.07631000000001</v>
      </c>
      <c r="C3048" s="25">
        <v>4.2719430999999997</v>
      </c>
      <c r="D3048" s="26">
        <v>3.3478347999999999E-3</v>
      </c>
      <c r="F3048" s="18">
        <f t="shared" si="136"/>
        <v>5.3078636838870326</v>
      </c>
      <c r="G3048" s="12">
        <f t="shared" si="137"/>
        <v>36.596254012440788</v>
      </c>
    </row>
    <row r="3049" spans="1:7" x14ac:dyDescent="0.25">
      <c r="A3049" s="24">
        <v>20.382812999999999</v>
      </c>
      <c r="B3049" s="23">
        <v>-150.12358</v>
      </c>
      <c r="C3049" s="25">
        <v>4.2719145000000003</v>
      </c>
      <c r="D3049" s="26">
        <v>3.3484786E-3</v>
      </c>
      <c r="F3049" s="18">
        <f t="shared" si="136"/>
        <v>5.3095355181447994</v>
      </c>
      <c r="G3049" s="12">
        <f t="shared" si="137"/>
        <v>36.607780847869833</v>
      </c>
    </row>
    <row r="3050" spans="1:7" x14ac:dyDescent="0.25">
      <c r="A3050" s="24">
        <v>20.432617</v>
      </c>
      <c r="B3050" s="23">
        <v>-150.17719</v>
      </c>
      <c r="C3050" s="25">
        <v>4.2719120999999998</v>
      </c>
      <c r="D3050" s="26">
        <v>3.3489077000000002E-3</v>
      </c>
      <c r="F3050" s="18">
        <f t="shared" si="136"/>
        <v>5.3114315840335005</v>
      </c>
      <c r="G3050" s="12">
        <f t="shared" si="137"/>
        <v>36.620853698459022</v>
      </c>
    </row>
    <row r="3051" spans="1:7" x14ac:dyDescent="0.25">
      <c r="A3051" s="24">
        <v>20.482422</v>
      </c>
      <c r="B3051" s="23">
        <v>-150.24236999999999</v>
      </c>
      <c r="C3051" s="25">
        <v>4.2718625000000001</v>
      </c>
      <c r="D3051" s="26">
        <v>3.3482072999999998E-3</v>
      </c>
      <c r="F3051" s="18">
        <f t="shared" si="136"/>
        <v>5.3137368549647741</v>
      </c>
      <c r="G3051" s="12">
        <f t="shared" si="137"/>
        <v>36.636747904789992</v>
      </c>
    </row>
    <row r="3052" spans="1:7" x14ac:dyDescent="0.25">
      <c r="A3052" s="24">
        <v>20.532226999999999</v>
      </c>
      <c r="B3052" s="23">
        <v>-150.28998999999999</v>
      </c>
      <c r="C3052" s="25">
        <v>4.2718867999999999</v>
      </c>
      <c r="D3052" s="26">
        <v>3.3476499000000002E-3</v>
      </c>
      <c r="F3052" s="18">
        <f t="shared" si="136"/>
        <v>5.3154210679403375</v>
      </c>
      <c r="G3052" s="12">
        <f t="shared" si="137"/>
        <v>36.648360088059107</v>
      </c>
    </row>
    <row r="3053" spans="1:7" x14ac:dyDescent="0.25">
      <c r="A3053" s="24">
        <v>20.582031000000001</v>
      </c>
      <c r="B3053" s="23">
        <v>-150.34540000000001</v>
      </c>
      <c r="C3053" s="25">
        <v>4.2718482</v>
      </c>
      <c r="D3053" s="26">
        <v>3.3479421000000001E-3</v>
      </c>
      <c r="F3053" s="18">
        <f t="shared" si="136"/>
        <v>5.317380795806276</v>
      </c>
      <c r="G3053" s="12">
        <f t="shared" si="137"/>
        <v>36.661871870397235</v>
      </c>
    </row>
    <row r="3054" spans="1:7" x14ac:dyDescent="0.25">
      <c r="A3054" s="24">
        <v>20.631836</v>
      </c>
      <c r="B3054" s="23">
        <v>-150.39662000000001</v>
      </c>
      <c r="C3054" s="25">
        <v>4.2717409000000002</v>
      </c>
      <c r="D3054" s="26">
        <v>3.3471256E-3</v>
      </c>
      <c r="F3054" s="18">
        <f t="shared" si="136"/>
        <v>5.3191923327363133</v>
      </c>
      <c r="G3054" s="12">
        <f t="shared" si="137"/>
        <v>36.674361917164227</v>
      </c>
    </row>
    <row r="3055" spans="1:7" x14ac:dyDescent="0.25">
      <c r="A3055" s="24">
        <v>20.681640999999999</v>
      </c>
      <c r="B3055" s="23">
        <v>-150.44952000000001</v>
      </c>
      <c r="C3055" s="25">
        <v>4.2716960999999998</v>
      </c>
      <c r="D3055" s="26">
        <v>3.3486634000000001E-3</v>
      </c>
      <c r="F3055" s="18">
        <f t="shared" si="136"/>
        <v>5.3210632875117714</v>
      </c>
      <c r="G3055" s="12">
        <f t="shared" si="137"/>
        <v>36.687261633563558</v>
      </c>
    </row>
    <row r="3056" spans="1:7" x14ac:dyDescent="0.25">
      <c r="A3056" s="24">
        <v>20.731445000000001</v>
      </c>
      <c r="B3056" s="23">
        <v>-150.48946000000001</v>
      </c>
      <c r="C3056" s="25">
        <v>4.271852</v>
      </c>
      <c r="D3056" s="26">
        <v>3.3475546999999998E-3</v>
      </c>
      <c r="F3056" s="18">
        <f t="shared" si="136"/>
        <v>5.3224758760511248</v>
      </c>
      <c r="G3056" s="12">
        <f t="shared" si="137"/>
        <v>36.697001041370541</v>
      </c>
    </row>
    <row r="3057" spans="1:7" x14ac:dyDescent="0.25">
      <c r="A3057" s="24">
        <v>20.78125</v>
      </c>
      <c r="B3057" s="23">
        <v>-150.53607</v>
      </c>
      <c r="C3057" s="25">
        <v>4.2717285</v>
      </c>
      <c r="D3057" s="26">
        <v>3.3469677E-3</v>
      </c>
      <c r="F3057" s="18">
        <f t="shared" si="136"/>
        <v>5.3241243675839049</v>
      </c>
      <c r="G3057" s="12">
        <f t="shared" si="137"/>
        <v>36.708366935158303</v>
      </c>
    </row>
    <row r="3058" spans="1:7" x14ac:dyDescent="0.25">
      <c r="A3058" s="24">
        <v>20.831054999999999</v>
      </c>
      <c r="B3058" s="23">
        <v>-150.58881</v>
      </c>
      <c r="C3058" s="25">
        <v>4.2716303</v>
      </c>
      <c r="D3058" s="26">
        <v>3.3477365999999998E-3</v>
      </c>
      <c r="F3058" s="18">
        <f t="shared" si="136"/>
        <v>5.3259896635169417</v>
      </c>
      <c r="G3058" s="12">
        <f t="shared" si="137"/>
        <v>36.721227635402172</v>
      </c>
    </row>
    <row r="3059" spans="1:7" x14ac:dyDescent="0.25">
      <c r="A3059" s="24">
        <v>20.880859000000001</v>
      </c>
      <c r="B3059" s="23">
        <v>-150.62804</v>
      </c>
      <c r="C3059" s="25">
        <v>4.2716187999999997</v>
      </c>
      <c r="D3059" s="26">
        <v>3.3484843999999998E-3</v>
      </c>
      <c r="F3059" s="18">
        <f t="shared" si="136"/>
        <v>5.3273771409430521</v>
      </c>
      <c r="G3059" s="12">
        <f t="shared" si="137"/>
        <v>36.730793909019297</v>
      </c>
    </row>
    <row r="3060" spans="1:7" x14ac:dyDescent="0.25">
      <c r="A3060" s="24">
        <v>20.930664</v>
      </c>
      <c r="B3060" s="23">
        <v>-150.67424</v>
      </c>
      <c r="C3060" s="25">
        <v>4.2715807000000003</v>
      </c>
      <c r="D3060" s="26">
        <v>3.3487467999999999E-3</v>
      </c>
      <c r="F3060" s="18">
        <f t="shared" si="136"/>
        <v>5.3290111316921287</v>
      </c>
      <c r="G3060" s="12">
        <f t="shared" si="137"/>
        <v>36.742059823908697</v>
      </c>
    </row>
    <row r="3061" spans="1:7" x14ac:dyDescent="0.25">
      <c r="A3061" s="24">
        <v>20.980468999999999</v>
      </c>
      <c r="B3061" s="23">
        <v>-150.71776</v>
      </c>
      <c r="C3061" s="25">
        <v>4.2716227</v>
      </c>
      <c r="D3061" s="26">
        <v>3.3494381000000002E-3</v>
      </c>
      <c r="F3061" s="18">
        <f t="shared" si="136"/>
        <v>5.3305503368306537</v>
      </c>
      <c r="G3061" s="12">
        <f t="shared" si="137"/>
        <v>36.752672218194121</v>
      </c>
    </row>
    <row r="3062" spans="1:7" x14ac:dyDescent="0.25">
      <c r="A3062" s="24">
        <v>21.030273000000001</v>
      </c>
      <c r="B3062" s="23">
        <v>-150.77528000000001</v>
      </c>
      <c r="C3062" s="25">
        <v>4.2714952999999998</v>
      </c>
      <c r="D3062" s="26">
        <v>3.3462823E-3</v>
      </c>
      <c r="F3062" s="18">
        <f t="shared" si="136"/>
        <v>5.3325846906810197</v>
      </c>
      <c r="G3062" s="12">
        <f t="shared" si="137"/>
        <v>36.766698526082394</v>
      </c>
    </row>
    <row r="3063" spans="1:7" x14ac:dyDescent="0.25">
      <c r="A3063" s="24">
        <v>21.080078</v>
      </c>
      <c r="B3063" s="23">
        <v>-150.81734</v>
      </c>
      <c r="C3063" s="25">
        <v>4.2716098000000002</v>
      </c>
      <c r="D3063" s="26">
        <v>3.3465057999999999E-3</v>
      </c>
      <c r="F3063" s="18">
        <f t="shared" si="136"/>
        <v>5.3340722588824514</v>
      </c>
      <c r="G3063" s="12">
        <f t="shared" si="137"/>
        <v>36.776954897949224</v>
      </c>
    </row>
    <row r="3064" spans="1:7" x14ac:dyDescent="0.25">
      <c r="A3064" s="24">
        <v>21.129883</v>
      </c>
      <c r="B3064" s="23">
        <v>-150.86010999999999</v>
      </c>
      <c r="C3064" s="25">
        <v>4.2714848999999999</v>
      </c>
      <c r="D3064" s="26">
        <v>3.3483058E-3</v>
      </c>
      <c r="F3064" s="18">
        <f t="shared" si="136"/>
        <v>5.335584938197127</v>
      </c>
      <c r="G3064" s="12">
        <f t="shared" si="137"/>
        <v>36.787384404005927</v>
      </c>
    </row>
    <row r="3065" spans="1:7" x14ac:dyDescent="0.25">
      <c r="A3065" s="24">
        <v>21.179687999999999</v>
      </c>
      <c r="B3065" s="23">
        <v>-150.91022000000001</v>
      </c>
      <c r="C3065" s="25">
        <v>4.2714930000000004</v>
      </c>
      <c r="D3065" s="26">
        <v>3.3466488000000001E-3</v>
      </c>
      <c r="F3065" s="18">
        <f t="shared" si="136"/>
        <v>5.3373572169078685</v>
      </c>
      <c r="G3065" s="12">
        <f t="shared" si="137"/>
        <v>36.799603776194409</v>
      </c>
    </row>
    <row r="3066" spans="1:7" x14ac:dyDescent="0.25">
      <c r="A3066" s="24">
        <v>21.229492</v>
      </c>
      <c r="B3066" s="23">
        <v>-150.946</v>
      </c>
      <c r="C3066" s="25">
        <v>4.2714162</v>
      </c>
      <c r="D3066" s="26">
        <v>3.3483177000000002E-3</v>
      </c>
      <c r="F3066" s="18">
        <f t="shared" si="136"/>
        <v>5.3386226755442738</v>
      </c>
      <c r="G3066" s="12">
        <f t="shared" si="137"/>
        <v>36.808328763959395</v>
      </c>
    </row>
    <row r="3067" spans="1:7" x14ac:dyDescent="0.25">
      <c r="A3067" s="24">
        <v>21.279297</v>
      </c>
      <c r="B3067" s="23">
        <v>-150.99687</v>
      </c>
      <c r="C3067" s="25">
        <v>4.2714181</v>
      </c>
      <c r="D3067" s="26">
        <v>3.3491999000000001E-3</v>
      </c>
      <c r="F3067" s="18">
        <f t="shared" si="136"/>
        <v>5.3404218337565155</v>
      </c>
      <c r="G3067" s="12">
        <f t="shared" si="137"/>
        <v>36.820733462886317</v>
      </c>
    </row>
    <row r="3068" spans="1:7" x14ac:dyDescent="0.25">
      <c r="A3068" s="24">
        <v>21.329101999999999</v>
      </c>
      <c r="B3068" s="23">
        <v>-151.05709999999999</v>
      </c>
      <c r="C3068" s="25">
        <v>4.2713622999999998</v>
      </c>
      <c r="D3068" s="26">
        <v>3.3490984000000001E-3</v>
      </c>
      <c r="F3068" s="18">
        <f t="shared" si="136"/>
        <v>5.3425520342503869</v>
      </c>
      <c r="G3068" s="12">
        <f t="shared" si="137"/>
        <v>36.835420606907711</v>
      </c>
    </row>
    <row r="3069" spans="1:7" x14ac:dyDescent="0.25">
      <c r="A3069" s="24">
        <v>21.378906000000001</v>
      </c>
      <c r="B3069" s="23">
        <v>-151.12123</v>
      </c>
      <c r="C3069" s="25">
        <v>4.2713380000000001</v>
      </c>
      <c r="D3069" s="26">
        <v>3.3496557999999998E-3</v>
      </c>
      <c r="F3069" s="18">
        <f t="shared" si="136"/>
        <v>5.3448201690282726</v>
      </c>
      <c r="G3069" s="12">
        <f t="shared" si="137"/>
        <v>36.851058769718463</v>
      </c>
    </row>
    <row r="3070" spans="1:7" x14ac:dyDescent="0.25">
      <c r="A3070" s="24">
        <v>21.428711</v>
      </c>
      <c r="B3070" s="23">
        <v>-151.17771999999999</v>
      </c>
      <c r="C3070" s="25">
        <v>4.2712827000000004</v>
      </c>
      <c r="D3070" s="26">
        <v>3.3482281E-3</v>
      </c>
      <c r="F3070" s="18">
        <f t="shared" si="136"/>
        <v>5.346818094080553</v>
      </c>
      <c r="G3070" s="12">
        <f t="shared" si="137"/>
        <v>36.864833911105954</v>
      </c>
    </row>
    <row r="3071" spans="1:7" x14ac:dyDescent="0.25">
      <c r="A3071" s="24">
        <v>21.478515999999999</v>
      </c>
      <c r="B3071" s="23">
        <v>-151.23317</v>
      </c>
      <c r="C3071" s="25">
        <v>4.2713751999999996</v>
      </c>
      <c r="D3071" s="26">
        <v>3.3474802E-3</v>
      </c>
      <c r="F3071" s="18">
        <f t="shared" si="136"/>
        <v>5.3487792366570961</v>
      </c>
      <c r="G3071" s="12">
        <f t="shared" si="137"/>
        <v>36.878355447482946</v>
      </c>
    </row>
    <row r="3072" spans="1:7" x14ac:dyDescent="0.25">
      <c r="A3072" s="24">
        <v>21.528320000000001</v>
      </c>
      <c r="B3072" s="23">
        <v>-151.28326000000001</v>
      </c>
      <c r="C3072" s="25">
        <v>4.2713574999999997</v>
      </c>
      <c r="D3072" s="26">
        <v>3.3478079999999999E-3</v>
      </c>
      <c r="F3072" s="18">
        <f t="shared" si="136"/>
        <v>5.3505508080125352</v>
      </c>
      <c r="G3072" s="12">
        <f t="shared" si="137"/>
        <v>36.890569942652</v>
      </c>
    </row>
    <row r="3073" spans="1:7" x14ac:dyDescent="0.25">
      <c r="A3073" s="24">
        <v>21.578125</v>
      </c>
      <c r="B3073" s="23">
        <v>-151.32114999999999</v>
      </c>
      <c r="C3073" s="25">
        <v>4.2713179999999999</v>
      </c>
      <c r="D3073" s="26">
        <v>3.3490417999999999E-3</v>
      </c>
      <c r="F3073" s="18">
        <f t="shared" si="136"/>
        <v>5.3518908926333681</v>
      </c>
      <c r="G3073" s="12">
        <f t="shared" si="137"/>
        <v>36.89980945596713</v>
      </c>
    </row>
    <row r="3074" spans="1:7" x14ac:dyDescent="0.25">
      <c r="A3074" s="24">
        <v>21.627929999999999</v>
      </c>
      <c r="B3074" s="23">
        <v>-151.36852999999999</v>
      </c>
      <c r="C3074" s="25">
        <v>4.2712059</v>
      </c>
      <c r="D3074" s="26">
        <v>3.3500133999999999E-3</v>
      </c>
      <c r="F3074" s="18">
        <f t="shared" si="136"/>
        <v>5.3535666173453</v>
      </c>
      <c r="G3074" s="12">
        <f t="shared" si="137"/>
        <v>36.911363115003056</v>
      </c>
    </row>
    <row r="3075" spans="1:7" x14ac:dyDescent="0.25">
      <c r="A3075" s="24">
        <v>21.677734000000001</v>
      </c>
      <c r="B3075" s="23">
        <v>-151.41188</v>
      </c>
      <c r="C3075" s="25">
        <v>4.2713561000000002</v>
      </c>
      <c r="D3075" s="26">
        <v>3.3491729E-3</v>
      </c>
      <c r="F3075" s="18">
        <f t="shared" si="136"/>
        <v>5.3550998099637521</v>
      </c>
      <c r="G3075" s="12">
        <f t="shared" si="137"/>
        <v>36.9219340546233</v>
      </c>
    </row>
    <row r="3076" spans="1:7" x14ac:dyDescent="0.25">
      <c r="A3076" s="24">
        <v>21.727539</v>
      </c>
      <c r="B3076" s="23">
        <v>-151.46343999999999</v>
      </c>
      <c r="C3076" s="25">
        <v>4.2712975000000002</v>
      </c>
      <c r="D3076" s="26">
        <v>3.3491401000000001E-3</v>
      </c>
      <c r="F3076" s="18">
        <f t="shared" si="136"/>
        <v>5.3569233719339344</v>
      </c>
      <c r="G3076" s="12">
        <f t="shared" si="137"/>
        <v>36.934507010720644</v>
      </c>
    </row>
    <row r="3077" spans="1:7" x14ac:dyDescent="0.25">
      <c r="A3077" s="24">
        <v>21.777343999999999</v>
      </c>
      <c r="B3077" s="23">
        <v>-151.52402000000001</v>
      </c>
      <c r="C3077" s="25">
        <v>4.2712073000000004</v>
      </c>
      <c r="D3077" s="26">
        <v>3.3476828000000001E-3</v>
      </c>
      <c r="F3077" s="18">
        <f t="shared" ref="F3077:F3140" si="138" xml:space="preserve"> -B3077 / A_6x12_in2</f>
        <v>5.3590659511456025</v>
      </c>
      <c r="G3077" s="12">
        <f t="shared" ref="G3077:G3140" si="139" xml:space="preserve"> -B3077 * kip_to_N / A_6x12_mm2</f>
        <v>36.949279502582108</v>
      </c>
    </row>
    <row r="3078" spans="1:7" x14ac:dyDescent="0.25">
      <c r="A3078" s="24">
        <v>21.827148000000001</v>
      </c>
      <c r="B3078" s="23">
        <v>-151.57500999999999</v>
      </c>
      <c r="C3078" s="25">
        <v>4.2712193000000003</v>
      </c>
      <c r="D3078" s="26">
        <v>3.3481032999999999E-3</v>
      </c>
      <c r="F3078" s="18">
        <f t="shared" si="138"/>
        <v>5.360869353489659</v>
      </c>
      <c r="G3078" s="12">
        <f t="shared" si="139"/>
        <v>36.961713463625621</v>
      </c>
    </row>
    <row r="3079" spans="1:7" x14ac:dyDescent="0.25">
      <c r="A3079" s="24">
        <v>21.876953</v>
      </c>
      <c r="B3079" s="23">
        <v>-151.62198000000001</v>
      </c>
      <c r="C3079" s="25">
        <v>4.2711163000000001</v>
      </c>
      <c r="D3079" s="26">
        <v>3.3494947E-3</v>
      </c>
      <c r="F3079" s="18">
        <f t="shared" si="138"/>
        <v>5.3625305774178882</v>
      </c>
      <c r="G3079" s="12">
        <f t="shared" si="139"/>
        <v>36.973167143763177</v>
      </c>
    </row>
    <row r="3080" spans="1:7" x14ac:dyDescent="0.25">
      <c r="A3080" s="24">
        <v>21.926758</v>
      </c>
      <c r="B3080" s="23">
        <v>-151.67197999999999</v>
      </c>
      <c r="C3080" s="25">
        <v>4.2710428</v>
      </c>
      <c r="D3080" s="26">
        <v>3.3477365999999998E-3</v>
      </c>
      <c r="F3080" s="18">
        <f t="shared" si="138"/>
        <v>5.3642989656744637</v>
      </c>
      <c r="G3080" s="12">
        <f t="shared" si="139"/>
        <v>36.985359692344772</v>
      </c>
    </row>
    <row r="3081" spans="1:7" x14ac:dyDescent="0.25">
      <c r="A3081" s="24">
        <v>21.976562999999999</v>
      </c>
      <c r="B3081" s="23">
        <v>-151.69604000000001</v>
      </c>
      <c r="C3081" s="25">
        <v>4.2710824000000001</v>
      </c>
      <c r="D3081" s="26">
        <v>3.3504933000000001E-3</v>
      </c>
      <c r="F3081" s="18">
        <f t="shared" si="138"/>
        <v>5.3651499141035295</v>
      </c>
      <c r="G3081" s="12">
        <f t="shared" si="139"/>
        <v>36.991226746722241</v>
      </c>
    </row>
    <row r="3082" spans="1:7" x14ac:dyDescent="0.25">
      <c r="A3082" s="24">
        <v>22.026367</v>
      </c>
      <c r="B3082" s="23">
        <v>-151.74825000000001</v>
      </c>
      <c r="C3082" s="25">
        <v>4.2711287000000002</v>
      </c>
      <c r="D3082" s="26">
        <v>3.3483025999999998E-3</v>
      </c>
      <c r="F3082" s="18">
        <f t="shared" si="138"/>
        <v>5.3669964651210469</v>
      </c>
      <c r="G3082" s="12">
        <f t="shared" si="139"/>
        <v>37.00395820595115</v>
      </c>
    </row>
    <row r="3083" spans="1:7" x14ac:dyDescent="0.25">
      <c r="A3083" s="24">
        <v>22.076172</v>
      </c>
      <c r="B3083" s="23">
        <v>-151.80108999999999</v>
      </c>
      <c r="C3083" s="25">
        <v>4.2710762000000004</v>
      </c>
      <c r="D3083" s="26">
        <v>3.3497688999999998E-3</v>
      </c>
      <c r="F3083" s="18">
        <f t="shared" si="138"/>
        <v>5.3688652978305962</v>
      </c>
      <c r="G3083" s="12">
        <f t="shared" si="139"/>
        <v>37.016843291292176</v>
      </c>
    </row>
    <row r="3084" spans="1:7" x14ac:dyDescent="0.25">
      <c r="A3084" s="24">
        <v>22.125976999999999</v>
      </c>
      <c r="B3084" s="23">
        <v>-151.86446000000001</v>
      </c>
      <c r="C3084" s="25">
        <v>4.270956</v>
      </c>
      <c r="D3084" s="26">
        <v>3.3489702999999998E-3</v>
      </c>
      <c r="F3084" s="18">
        <f t="shared" si="138"/>
        <v>5.3711065531069817</v>
      </c>
      <c r="G3084" s="12">
        <f t="shared" si="139"/>
        <v>37.032296127364503</v>
      </c>
    </row>
    <row r="3085" spans="1:7" x14ac:dyDescent="0.25">
      <c r="A3085" s="24">
        <v>22.175781000000001</v>
      </c>
      <c r="B3085" s="23">
        <v>-151.90709000000001</v>
      </c>
      <c r="C3085" s="25">
        <v>4.2709793999999999</v>
      </c>
      <c r="D3085" s="26">
        <v>3.3488900000000002E-3</v>
      </c>
      <c r="F3085" s="18">
        <f t="shared" si="138"/>
        <v>5.3726142809345392</v>
      </c>
      <c r="G3085" s="12">
        <f t="shared" si="139"/>
        <v>37.042691494285172</v>
      </c>
    </row>
    <row r="3086" spans="1:7" x14ac:dyDescent="0.25">
      <c r="A3086" s="24">
        <v>22.225586</v>
      </c>
      <c r="B3086" s="23">
        <v>-151.94999999999999</v>
      </c>
      <c r="C3086" s="25">
        <v>4.2709435999999998</v>
      </c>
      <c r="D3086" s="26">
        <v>3.3493455999999999E-3</v>
      </c>
      <c r="F3086" s="18">
        <f t="shared" si="138"/>
        <v>5.374131911736332</v>
      </c>
      <c r="G3086" s="12">
        <f t="shared" si="139"/>
        <v>37.053155139477887</v>
      </c>
    </row>
    <row r="3087" spans="1:7" x14ac:dyDescent="0.25">
      <c r="A3087" s="24">
        <v>22.275390999999999</v>
      </c>
      <c r="B3087" s="23">
        <v>-151.99484000000001</v>
      </c>
      <c r="C3087" s="25">
        <v>4.2708683000000001</v>
      </c>
      <c r="D3087" s="26">
        <v>3.3477723999999999E-3</v>
      </c>
      <c r="F3087" s="18">
        <f t="shared" si="138"/>
        <v>5.3757178023248313</v>
      </c>
      <c r="G3087" s="12">
        <f t="shared" si="139"/>
        <v>37.064089417045878</v>
      </c>
    </row>
    <row r="3088" spans="1:7" x14ac:dyDescent="0.25">
      <c r="A3088" s="24">
        <v>22.325195000000001</v>
      </c>
      <c r="B3088" s="23">
        <v>-152.03713999999999</v>
      </c>
      <c r="C3088" s="25">
        <v>4.2708868999999998</v>
      </c>
      <c r="D3088" s="26">
        <v>3.3483326000000001E-3</v>
      </c>
      <c r="F3088" s="18">
        <f t="shared" si="138"/>
        <v>5.3772138587898946</v>
      </c>
      <c r="G3088" s="12">
        <f t="shared" si="139"/>
        <v>37.074404313145905</v>
      </c>
    </row>
    <row r="3089" spans="1:7" x14ac:dyDescent="0.25">
      <c r="A3089" s="24">
        <v>22.375</v>
      </c>
      <c r="B3089" s="23">
        <v>-152.09351000000001</v>
      </c>
      <c r="C3089" s="25">
        <v>4.2708649999999997</v>
      </c>
      <c r="D3089" s="26">
        <v>3.3494085000000001E-3</v>
      </c>
      <c r="F3089" s="18">
        <f t="shared" si="138"/>
        <v>5.3792075397103591</v>
      </c>
      <c r="G3089" s="12">
        <f t="shared" si="139"/>
        <v>37.088150192416805</v>
      </c>
    </row>
    <row r="3090" spans="1:7" x14ac:dyDescent="0.25">
      <c r="A3090" s="24">
        <v>22.424804999999999</v>
      </c>
      <c r="B3090" s="23">
        <v>-152.16226</v>
      </c>
      <c r="C3090" s="25">
        <v>4.2708539999999999</v>
      </c>
      <c r="D3090" s="26">
        <v>3.3490688E-3</v>
      </c>
      <c r="F3090" s="18">
        <f t="shared" si="138"/>
        <v>5.3816390735631519</v>
      </c>
      <c r="G3090" s="12">
        <f t="shared" si="139"/>
        <v>37.104914946716498</v>
      </c>
    </row>
    <row r="3091" spans="1:7" x14ac:dyDescent="0.25">
      <c r="A3091" s="24">
        <v>22.474609000000001</v>
      </c>
      <c r="B3091" s="23">
        <v>-152.19802999999999</v>
      </c>
      <c r="C3091" s="25">
        <v>4.2707519999999999</v>
      </c>
      <c r="D3091" s="26">
        <v>3.3488419999999999E-3</v>
      </c>
      <c r="F3091" s="18">
        <f t="shared" si="138"/>
        <v>5.3829041785219065</v>
      </c>
      <c r="G3091" s="12">
        <f t="shared" si="139"/>
        <v>37.113637495971766</v>
      </c>
    </row>
    <row r="3092" spans="1:7" x14ac:dyDescent="0.25">
      <c r="A3092" s="24">
        <v>22.524414</v>
      </c>
      <c r="B3092" s="23">
        <v>-152.24632</v>
      </c>
      <c r="C3092" s="25">
        <v>4.2708154</v>
      </c>
      <c r="D3092" s="26">
        <v>3.349304E-3</v>
      </c>
      <c r="F3092" s="18">
        <f t="shared" si="138"/>
        <v>5.3846120879001083</v>
      </c>
      <c r="G3092" s="12">
        <f t="shared" si="139"/>
        <v>37.125413059391882</v>
      </c>
    </row>
    <row r="3093" spans="1:7" x14ac:dyDescent="0.25">
      <c r="A3093" s="24">
        <v>22.574218999999999</v>
      </c>
      <c r="B3093" s="23">
        <v>-152.30753999999999</v>
      </c>
      <c r="C3093" s="25">
        <v>4.2707562000000001</v>
      </c>
      <c r="D3093" s="26">
        <v>3.3506930000000001E-3</v>
      </c>
      <c r="F3093" s="18">
        <f t="shared" si="138"/>
        <v>5.3867773024814607</v>
      </c>
      <c r="G3093" s="12">
        <f t="shared" si="139"/>
        <v>37.140341615875194</v>
      </c>
    </row>
    <row r="3094" spans="1:7" x14ac:dyDescent="0.25">
      <c r="A3094" s="24">
        <v>22.624023000000001</v>
      </c>
      <c r="B3094" s="23">
        <v>-152.34074000000001</v>
      </c>
      <c r="C3094" s="25">
        <v>4.2707037999999997</v>
      </c>
      <c r="D3094" s="26">
        <v>3.3483743E-3</v>
      </c>
      <c r="F3094" s="18">
        <f t="shared" si="138"/>
        <v>5.387951512283828</v>
      </c>
      <c r="G3094" s="12">
        <f t="shared" si="139"/>
        <v>37.148437468133373</v>
      </c>
    </row>
    <row r="3095" spans="1:7" x14ac:dyDescent="0.25">
      <c r="A3095" s="24">
        <v>22.673828</v>
      </c>
      <c r="B3095" s="23">
        <v>-152.39500000000001</v>
      </c>
      <c r="C3095" s="25">
        <v>4.2706980999999997</v>
      </c>
      <c r="D3095" s="26">
        <v>3.3494502E-3</v>
      </c>
      <c r="F3095" s="18">
        <f t="shared" si="138"/>
        <v>5.389870567219865</v>
      </c>
      <c r="G3095" s="12">
        <f t="shared" si="139"/>
        <v>37.161668821854121</v>
      </c>
    </row>
    <row r="3096" spans="1:7" x14ac:dyDescent="0.25">
      <c r="A3096" s="24">
        <v>22.723633</v>
      </c>
      <c r="B3096" s="23">
        <v>-152.45788999999999</v>
      </c>
      <c r="C3096" s="25">
        <v>4.2706223000000003</v>
      </c>
      <c r="D3096" s="26">
        <v>3.3483204999999999E-3</v>
      </c>
      <c r="F3096" s="18">
        <f t="shared" si="138"/>
        <v>5.3920948459689866</v>
      </c>
      <c r="G3096" s="12">
        <f t="shared" si="139"/>
        <v>37.177004609460056</v>
      </c>
    </row>
    <row r="3097" spans="1:7" x14ac:dyDescent="0.25">
      <c r="A3097" s="24">
        <v>22.773437999999999</v>
      </c>
      <c r="B3097" s="23">
        <v>-152.49451999999999</v>
      </c>
      <c r="C3097" s="25">
        <v>4.2706337000000003</v>
      </c>
      <c r="D3097" s="26">
        <v>3.3490509E-3</v>
      </c>
      <c r="F3097" s="18">
        <f t="shared" si="138"/>
        <v>5.3933903672057548</v>
      </c>
      <c r="G3097" s="12">
        <f t="shared" si="139"/>
        <v>37.185936870550933</v>
      </c>
    </row>
    <row r="3098" spans="1:7" x14ac:dyDescent="0.25">
      <c r="A3098" s="24">
        <v>22.823242</v>
      </c>
      <c r="B3098" s="23">
        <v>-152.55247</v>
      </c>
      <c r="C3098" s="25">
        <v>4.2705172999999998</v>
      </c>
      <c r="D3098" s="26">
        <v>3.3488661999999999E-3</v>
      </c>
      <c r="F3098" s="18">
        <f t="shared" si="138"/>
        <v>5.3954399291951267</v>
      </c>
      <c r="G3098" s="12">
        <f t="shared" si="139"/>
        <v>37.20006803435701</v>
      </c>
    </row>
    <row r="3099" spans="1:7" x14ac:dyDescent="0.25">
      <c r="A3099" s="24">
        <v>22.873047</v>
      </c>
      <c r="B3099" s="23">
        <v>-152.59752</v>
      </c>
      <c r="C3099" s="25">
        <v>4.2705827000000003</v>
      </c>
      <c r="D3099" s="26">
        <v>3.3472567000000001E-3</v>
      </c>
      <c r="F3099" s="18">
        <f t="shared" si="138"/>
        <v>5.3970332470143028</v>
      </c>
      <c r="G3099" s="12">
        <f t="shared" si="139"/>
        <v>37.211053520629029</v>
      </c>
    </row>
    <row r="3100" spans="1:7" x14ac:dyDescent="0.25">
      <c r="A3100" s="24">
        <v>22.922851999999999</v>
      </c>
      <c r="B3100" s="23">
        <v>-152.64637999999999</v>
      </c>
      <c r="C3100" s="25">
        <v>4.2704978000000002</v>
      </c>
      <c r="D3100" s="26">
        <v>3.3470036000000001E-3</v>
      </c>
      <c r="F3100" s="18">
        <f t="shared" si="138"/>
        <v>5.3987613160186285</v>
      </c>
      <c r="G3100" s="12">
        <f t="shared" si="139"/>
        <v>37.222968079102969</v>
      </c>
    </row>
    <row r="3101" spans="1:7" x14ac:dyDescent="0.25">
      <c r="A3101" s="24">
        <v>22.972656000000001</v>
      </c>
      <c r="B3101" s="23">
        <v>-152.69354000000001</v>
      </c>
      <c r="C3101" s="25">
        <v>4.2704982999999999</v>
      </c>
      <c r="D3101" s="26">
        <v>3.3494142999999999E-3</v>
      </c>
      <c r="F3101" s="18">
        <f t="shared" si="138"/>
        <v>5.400429259822233</v>
      </c>
      <c r="G3101" s="12">
        <f t="shared" si="139"/>
        <v>37.234468090925134</v>
      </c>
    </row>
    <row r="3102" spans="1:7" x14ac:dyDescent="0.25">
      <c r="A3102" s="24">
        <v>23.022461</v>
      </c>
      <c r="B3102" s="23">
        <v>-152.75478000000001</v>
      </c>
      <c r="C3102" s="25">
        <v>4.2704835000000001</v>
      </c>
      <c r="D3102" s="26">
        <v>3.3481625999999998E-3</v>
      </c>
      <c r="F3102" s="18">
        <f t="shared" si="138"/>
        <v>5.4025951817588878</v>
      </c>
      <c r="G3102" s="12">
        <f t="shared" si="139"/>
        <v>37.249401524427874</v>
      </c>
    </row>
    <row r="3103" spans="1:7" x14ac:dyDescent="0.25">
      <c r="A3103" s="24">
        <v>23.072265999999999</v>
      </c>
      <c r="B3103" s="23">
        <v>-152.78785999999999</v>
      </c>
      <c r="C3103" s="25">
        <v>4.2704500999999997</v>
      </c>
      <c r="D3103" s="26">
        <v>3.3485085999999998E-3</v>
      </c>
      <c r="F3103" s="18">
        <f t="shared" si="138"/>
        <v>5.4037651474294384</v>
      </c>
      <c r="G3103" s="12">
        <f t="shared" si="139"/>
        <v>37.257468114569456</v>
      </c>
    </row>
    <row r="3104" spans="1:7" x14ac:dyDescent="0.25">
      <c r="A3104" s="24">
        <v>23.122070000000001</v>
      </c>
      <c r="B3104" s="23">
        <v>-152.83681000000001</v>
      </c>
      <c r="C3104" s="25">
        <v>4.2703737999999998</v>
      </c>
      <c r="D3104" s="26">
        <v>3.3494085000000001E-3</v>
      </c>
      <c r="F3104" s="18">
        <f t="shared" si="138"/>
        <v>5.4054963995326277</v>
      </c>
      <c r="G3104" s="12">
        <f t="shared" si="139"/>
        <v>37.269404619630848</v>
      </c>
    </row>
    <row r="3105" spans="1:7" x14ac:dyDescent="0.25">
      <c r="A3105" s="24">
        <v>23.171875</v>
      </c>
      <c r="B3105" s="23">
        <v>-152.88901000000001</v>
      </c>
      <c r="C3105" s="25">
        <v>4.2703971999999997</v>
      </c>
      <c r="D3105" s="26">
        <v>3.3467293000000002E-3</v>
      </c>
      <c r="F3105" s="18">
        <f t="shared" si="138"/>
        <v>5.4073425968724935</v>
      </c>
      <c r="G3105" s="12">
        <f t="shared" si="139"/>
        <v>37.282133640350033</v>
      </c>
    </row>
    <row r="3106" spans="1:7" x14ac:dyDescent="0.25">
      <c r="A3106" s="24">
        <v>23.221679999999999</v>
      </c>
      <c r="B3106" s="23">
        <v>-152.93845999999999</v>
      </c>
      <c r="C3106" s="25">
        <v>4.2704706000000003</v>
      </c>
      <c r="D3106" s="26">
        <v>3.3499093E-3</v>
      </c>
      <c r="F3106" s="18">
        <f t="shared" si="138"/>
        <v>5.4090915328582465</v>
      </c>
      <c r="G3106" s="12">
        <f t="shared" si="139"/>
        <v>37.294192070897232</v>
      </c>
    </row>
    <row r="3107" spans="1:7" x14ac:dyDescent="0.25">
      <c r="A3107" s="24">
        <v>23.271484000000001</v>
      </c>
      <c r="B3107" s="23">
        <v>-152.98475999999999</v>
      </c>
      <c r="C3107" s="25">
        <v>4.2703509000000004</v>
      </c>
      <c r="D3107" s="26">
        <v>3.3490301999999999E-3</v>
      </c>
      <c r="F3107" s="18">
        <f t="shared" si="138"/>
        <v>5.4107290603838365</v>
      </c>
      <c r="G3107" s="12">
        <f t="shared" si="139"/>
        <v>37.305482370883787</v>
      </c>
    </row>
    <row r="3108" spans="1:7" x14ac:dyDescent="0.25">
      <c r="A3108" s="24">
        <v>23.321289</v>
      </c>
      <c r="B3108" s="23">
        <v>-153.03403</v>
      </c>
      <c r="C3108" s="25">
        <v>4.2703261000000001</v>
      </c>
      <c r="D3108" s="26">
        <v>3.3481240000000001E-3</v>
      </c>
      <c r="F3108" s="18">
        <f t="shared" si="138"/>
        <v>5.4124716301718676</v>
      </c>
      <c r="G3108" s="12">
        <f t="shared" si="139"/>
        <v>37.317496908256096</v>
      </c>
    </row>
    <row r="3109" spans="1:7" x14ac:dyDescent="0.25">
      <c r="A3109" s="24">
        <v>23.371093999999999</v>
      </c>
      <c r="B3109" s="23">
        <v>-153.07071999999999</v>
      </c>
      <c r="C3109" s="25">
        <v>4.2701817000000002</v>
      </c>
      <c r="D3109" s="26">
        <v>3.347212E-3</v>
      </c>
      <c r="F3109" s="18">
        <f t="shared" si="138"/>
        <v>5.4137692734745437</v>
      </c>
      <c r="G3109" s="12">
        <f t="shared" si="139"/>
        <v>37.326443800405279</v>
      </c>
    </row>
    <row r="3110" spans="1:7" x14ac:dyDescent="0.25">
      <c r="A3110" s="24">
        <v>23.420898000000001</v>
      </c>
      <c r="B3110" s="23">
        <v>-153.13782</v>
      </c>
      <c r="C3110" s="25">
        <v>4.2702999000000004</v>
      </c>
      <c r="D3110" s="26">
        <v>3.3469048999999998E-3</v>
      </c>
      <c r="F3110" s="18">
        <f t="shared" si="138"/>
        <v>5.4161424505148696</v>
      </c>
      <c r="G3110" s="12">
        <f t="shared" si="139"/>
        <v>37.342806200601785</v>
      </c>
    </row>
    <row r="3111" spans="1:7" x14ac:dyDescent="0.25">
      <c r="A3111" s="24">
        <v>23.470703</v>
      </c>
      <c r="B3111" s="23">
        <v>-153.16107</v>
      </c>
      <c r="C3111" s="25">
        <v>4.2702273999999996</v>
      </c>
      <c r="D3111" s="26">
        <v>3.3485381999999999E-3</v>
      </c>
      <c r="F3111" s="18">
        <f t="shared" si="138"/>
        <v>5.4169647510541772</v>
      </c>
      <c r="G3111" s="12">
        <f t="shared" si="139"/>
        <v>37.348475735692226</v>
      </c>
    </row>
    <row r="3112" spans="1:7" x14ac:dyDescent="0.25">
      <c r="A3112" s="24">
        <v>23.520508</v>
      </c>
      <c r="B3112" s="23">
        <v>-153.2191</v>
      </c>
      <c r="C3112" s="25">
        <v>4.2702040999999999</v>
      </c>
      <c r="D3112" s="26">
        <v>3.3492503999999999E-3</v>
      </c>
      <c r="F3112" s="18">
        <f t="shared" si="138"/>
        <v>5.4190171424647602</v>
      </c>
      <c r="G3112" s="12">
        <f t="shared" si="139"/>
        <v>37.36262640757603</v>
      </c>
    </row>
    <row r="3113" spans="1:7" x14ac:dyDescent="0.25">
      <c r="A3113" s="24">
        <v>23.570312999999999</v>
      </c>
      <c r="B3113" s="23">
        <v>-153.26403999999999</v>
      </c>
      <c r="C3113" s="25">
        <v>4.2702150000000003</v>
      </c>
      <c r="D3113" s="26">
        <v>3.3474862999999999E-3</v>
      </c>
      <c r="F3113" s="18">
        <f t="shared" si="138"/>
        <v>5.4206065698297712</v>
      </c>
      <c r="G3113" s="12">
        <f t="shared" si="139"/>
        <v>37.37358507024117</v>
      </c>
    </row>
    <row r="3114" spans="1:7" x14ac:dyDescent="0.25">
      <c r="A3114" s="24">
        <v>23.620117</v>
      </c>
      <c r="B3114" s="23">
        <v>-153.30475999999999</v>
      </c>
      <c r="C3114" s="25">
        <v>4.2701488000000003</v>
      </c>
      <c r="D3114" s="26">
        <v>3.3485768000000001E-3</v>
      </c>
      <c r="F3114" s="18">
        <f t="shared" si="138"/>
        <v>5.4220467452259271</v>
      </c>
      <c r="G3114" s="12">
        <f t="shared" si="139"/>
        <v>37.38351468180602</v>
      </c>
    </row>
    <row r="3115" spans="1:7" x14ac:dyDescent="0.25">
      <c r="A3115" s="24">
        <v>23.669922</v>
      </c>
      <c r="B3115" s="23">
        <v>-153.36684</v>
      </c>
      <c r="C3115" s="25">
        <v>4.2701248999999999</v>
      </c>
      <c r="D3115" s="26">
        <v>3.3498047999999999E-3</v>
      </c>
      <c r="F3115" s="18">
        <f t="shared" si="138"/>
        <v>5.4242423760852931</v>
      </c>
      <c r="G3115" s="12">
        <f t="shared" si="139"/>
        <v>37.398652950124934</v>
      </c>
    </row>
    <row r="3116" spans="1:7" x14ac:dyDescent="0.25">
      <c r="A3116" s="24">
        <v>23.719726999999999</v>
      </c>
      <c r="B3116" s="23">
        <v>-153.43359000000001</v>
      </c>
      <c r="C3116" s="25">
        <v>4.2701015</v>
      </c>
      <c r="D3116" s="26">
        <v>3.3493727E-3</v>
      </c>
      <c r="F3116" s="18">
        <f t="shared" si="138"/>
        <v>5.4266031744078234</v>
      </c>
      <c r="G3116" s="12">
        <f t="shared" si="139"/>
        <v>37.41493000248137</v>
      </c>
    </row>
    <row r="3117" spans="1:7" x14ac:dyDescent="0.25">
      <c r="A3117" s="24">
        <v>23.769531000000001</v>
      </c>
      <c r="B3117" s="23">
        <v>-153.48643000000001</v>
      </c>
      <c r="C3117" s="25">
        <v>4.2700939</v>
      </c>
      <c r="D3117" s="26">
        <v>3.3484309000000002E-3</v>
      </c>
      <c r="F3117" s="18">
        <f t="shared" si="138"/>
        <v>5.4284720071173735</v>
      </c>
      <c r="G3117" s="12">
        <f t="shared" si="139"/>
        <v>37.427815087822403</v>
      </c>
    </row>
    <row r="3118" spans="1:7" x14ac:dyDescent="0.25">
      <c r="A3118" s="24">
        <v>23.819336</v>
      </c>
      <c r="B3118" s="23">
        <v>-153.52897999999999</v>
      </c>
      <c r="C3118" s="25">
        <v>4.2700018999999996</v>
      </c>
      <c r="D3118" s="26">
        <v>3.3474921000000001E-3</v>
      </c>
      <c r="F3118" s="18">
        <f t="shared" si="138"/>
        <v>5.429976905523719</v>
      </c>
      <c r="G3118" s="12">
        <f t="shared" si="139"/>
        <v>37.438190946665344</v>
      </c>
    </row>
    <row r="3119" spans="1:7" x14ac:dyDescent="0.25">
      <c r="A3119" s="24">
        <v>23.869140999999999</v>
      </c>
      <c r="B3119" s="23">
        <v>-153.56963999999999</v>
      </c>
      <c r="C3119" s="25">
        <v>4.2700572000000001</v>
      </c>
      <c r="D3119" s="26">
        <v>3.3479986999999998E-3</v>
      </c>
      <c r="F3119" s="18">
        <f t="shared" si="138"/>
        <v>5.4314149588539671</v>
      </c>
      <c r="G3119" s="12">
        <f t="shared" si="139"/>
        <v>37.448105927171902</v>
      </c>
    </row>
    <row r="3120" spans="1:7" x14ac:dyDescent="0.25">
      <c r="A3120" s="24">
        <v>23.918945000000001</v>
      </c>
      <c r="B3120" s="23">
        <v>-153.62639999999999</v>
      </c>
      <c r="C3120" s="25">
        <v>4.2699746999999997</v>
      </c>
      <c r="D3120" s="26">
        <v>3.3486604E-3</v>
      </c>
      <c r="F3120" s="18">
        <f t="shared" si="138"/>
        <v>5.4334224332028329</v>
      </c>
      <c r="G3120" s="12">
        <f t="shared" si="139"/>
        <v>37.461946908321728</v>
      </c>
    </row>
    <row r="3121" spans="1:7" x14ac:dyDescent="0.25">
      <c r="A3121" s="24">
        <v>23.96875</v>
      </c>
      <c r="B3121" s="23">
        <v>-153.66501</v>
      </c>
      <c r="C3121" s="25">
        <v>4.2698741</v>
      </c>
      <c r="D3121" s="26">
        <v>3.3501922000000002E-3</v>
      </c>
      <c r="F3121" s="18">
        <f t="shared" si="138"/>
        <v>5.4347879826145613</v>
      </c>
      <c r="G3121" s="12">
        <f t="shared" si="139"/>
        <v>37.471361994336441</v>
      </c>
    </row>
    <row r="3122" spans="1:7" x14ac:dyDescent="0.25">
      <c r="A3122" s="24">
        <v>24.018554999999999</v>
      </c>
      <c r="B3122" s="23">
        <v>-153.72266999999999</v>
      </c>
      <c r="C3122" s="25">
        <v>4.2699175</v>
      </c>
      <c r="D3122" s="26">
        <v>3.3488391999999998E-3</v>
      </c>
      <c r="F3122" s="18">
        <f t="shared" si="138"/>
        <v>5.4368272879520463</v>
      </c>
      <c r="G3122" s="12">
        <f t="shared" si="139"/>
        <v>37.48542244136074</v>
      </c>
    </row>
    <row r="3123" spans="1:7" x14ac:dyDescent="0.25">
      <c r="A3123" s="24">
        <v>24.068359000000001</v>
      </c>
      <c r="B3123" s="23">
        <v>-153.77377000000001</v>
      </c>
      <c r="C3123" s="25">
        <v>4.2699356000000002</v>
      </c>
      <c r="D3123" s="26">
        <v>3.3481805999999999E-3</v>
      </c>
      <c r="F3123" s="18">
        <f t="shared" si="138"/>
        <v>5.4386345807502678</v>
      </c>
      <c r="G3123" s="12">
        <f t="shared" si="139"/>
        <v>37.497883226011133</v>
      </c>
    </row>
    <row r="3124" spans="1:7" x14ac:dyDescent="0.25">
      <c r="A3124" s="24">
        <v>24.118164</v>
      </c>
      <c r="B3124" s="23">
        <v>-153.82320000000001</v>
      </c>
      <c r="C3124" s="25">
        <v>4.2699056000000004</v>
      </c>
      <c r="D3124" s="26">
        <v>3.3477572999999999E-3</v>
      </c>
      <c r="F3124" s="18">
        <f t="shared" si="138"/>
        <v>5.4403828093807194</v>
      </c>
      <c r="G3124" s="12">
        <f t="shared" si="139"/>
        <v>37.509936779538911</v>
      </c>
    </row>
    <row r="3125" spans="1:7" x14ac:dyDescent="0.25">
      <c r="A3125" s="24">
        <v>24.167968999999999</v>
      </c>
      <c r="B3125" s="23">
        <v>-153.85864000000001</v>
      </c>
      <c r="C3125" s="25">
        <v>4.2698684</v>
      </c>
      <c r="D3125" s="26">
        <v>3.3494413E-3</v>
      </c>
      <c r="F3125" s="18">
        <f t="shared" si="138"/>
        <v>5.4416362429769807</v>
      </c>
      <c r="G3125" s="12">
        <f t="shared" si="139"/>
        <v>37.518578857973544</v>
      </c>
    </row>
    <row r="3126" spans="1:7" x14ac:dyDescent="0.25">
      <c r="A3126" s="24">
        <v>24.217773000000001</v>
      </c>
      <c r="B3126" s="23">
        <v>-153.90617</v>
      </c>
      <c r="C3126" s="25">
        <v>4.2697991999999996</v>
      </c>
      <c r="D3126" s="26">
        <v>3.3470751000000002E-3</v>
      </c>
      <c r="F3126" s="18">
        <f t="shared" si="138"/>
        <v>5.4433172728536823</v>
      </c>
      <c r="G3126" s="12">
        <f t="shared" si="139"/>
        <v>37.530169094655207</v>
      </c>
    </row>
    <row r="3127" spans="1:7" x14ac:dyDescent="0.25">
      <c r="A3127" s="24">
        <v>24.267578</v>
      </c>
      <c r="B3127" s="23">
        <v>-153.96120999999999</v>
      </c>
      <c r="C3127" s="25">
        <v>4.2697934999999996</v>
      </c>
      <c r="D3127" s="26">
        <v>3.3482106000000001E-3</v>
      </c>
      <c r="F3127" s="18">
        <f t="shared" si="138"/>
        <v>5.4452639146465218</v>
      </c>
      <c r="G3127" s="12">
        <f t="shared" si="139"/>
        <v>37.54359065213383</v>
      </c>
    </row>
    <row r="3128" spans="1:7" x14ac:dyDescent="0.25">
      <c r="A3128" s="24">
        <v>24.317383</v>
      </c>
      <c r="B3128" s="23">
        <v>-154.03220999999999</v>
      </c>
      <c r="C3128" s="25">
        <v>4.2697387000000004</v>
      </c>
      <c r="D3128" s="26">
        <v>3.3486664999999999E-3</v>
      </c>
      <c r="F3128" s="18">
        <f t="shared" si="138"/>
        <v>5.4477750259708602</v>
      </c>
      <c r="G3128" s="12">
        <f t="shared" si="139"/>
        <v>37.560904071119694</v>
      </c>
    </row>
    <row r="3129" spans="1:7" x14ac:dyDescent="0.25">
      <c r="A3129" s="24">
        <v>24.367187999999999</v>
      </c>
      <c r="B3129" s="23">
        <v>-154.09005999999999</v>
      </c>
      <c r="C3129" s="25">
        <v>4.2698178000000002</v>
      </c>
      <c r="D3129" s="26">
        <v>3.3491671000000002E-3</v>
      </c>
      <c r="F3129" s="18">
        <f t="shared" si="138"/>
        <v>5.4498210511837195</v>
      </c>
      <c r="G3129" s="12">
        <f t="shared" si="139"/>
        <v>37.575010849828608</v>
      </c>
    </row>
    <row r="3130" spans="1:7" x14ac:dyDescent="0.25">
      <c r="A3130" s="24">
        <v>24.416992</v>
      </c>
      <c r="B3130" s="23">
        <v>-154.12718000000001</v>
      </c>
      <c r="C3130" s="25">
        <v>4.2697406000000004</v>
      </c>
      <c r="D3130" s="26">
        <v>3.3481598000000001E-3</v>
      </c>
      <c r="F3130" s="18">
        <f t="shared" si="138"/>
        <v>5.4511339026254024</v>
      </c>
      <c r="G3130" s="12">
        <f t="shared" si="139"/>
        <v>37.584062597895588</v>
      </c>
    </row>
    <row r="3131" spans="1:7" x14ac:dyDescent="0.25">
      <c r="A3131" s="24">
        <v>24.466797</v>
      </c>
      <c r="B3131" s="23">
        <v>-154.18049999999999</v>
      </c>
      <c r="C3131" s="25">
        <v>4.2696456999999999</v>
      </c>
      <c r="D3131" s="26">
        <v>3.3466962999999998E-3</v>
      </c>
      <c r="F3131" s="18">
        <f t="shared" si="138"/>
        <v>5.4530197118622157</v>
      </c>
      <c r="G3131" s="12">
        <f t="shared" si="139"/>
        <v>37.597064731703</v>
      </c>
    </row>
    <row r="3132" spans="1:7" x14ac:dyDescent="0.25">
      <c r="A3132" s="24">
        <v>24.516601999999999</v>
      </c>
      <c r="B3132" s="23">
        <v>-154.23181</v>
      </c>
      <c r="C3132" s="25">
        <v>4.26966</v>
      </c>
      <c r="D3132" s="26">
        <v>3.3467204999999998E-3</v>
      </c>
      <c r="F3132" s="18">
        <f t="shared" si="138"/>
        <v>5.4548344318911139</v>
      </c>
      <c r="G3132" s="12">
        <f t="shared" si="139"/>
        <v>37.609576725057437</v>
      </c>
    </row>
    <row r="3133" spans="1:7" x14ac:dyDescent="0.25">
      <c r="A3133" s="24">
        <v>24.566406000000001</v>
      </c>
      <c r="B3133" s="23">
        <v>-154.27306999999999</v>
      </c>
      <c r="C3133" s="25">
        <v>4.2696608999999999</v>
      </c>
      <c r="D3133" s="26">
        <v>3.3484907000000002E-3</v>
      </c>
      <c r="F3133" s="18">
        <f t="shared" si="138"/>
        <v>5.4562937058804408</v>
      </c>
      <c r="G3133" s="12">
        <f t="shared" si="139"/>
        <v>37.619638016146972</v>
      </c>
    </row>
    <row r="3134" spans="1:7" x14ac:dyDescent="0.25">
      <c r="A3134" s="24">
        <v>24.616211</v>
      </c>
      <c r="B3134" s="23">
        <v>-154.31605999999999</v>
      </c>
      <c r="C3134" s="25">
        <v>4.2696151999999996</v>
      </c>
      <c r="D3134" s="26">
        <v>3.3488632000000002E-3</v>
      </c>
      <c r="F3134" s="18">
        <f t="shared" si="138"/>
        <v>5.4578141661034456</v>
      </c>
      <c r="G3134" s="12">
        <f t="shared" si="139"/>
        <v>37.630121169417436</v>
      </c>
    </row>
    <row r="3135" spans="1:7" x14ac:dyDescent="0.25">
      <c r="A3135" s="24">
        <v>24.666015999999999</v>
      </c>
      <c r="B3135" s="23">
        <v>-154.35954000000001</v>
      </c>
      <c r="C3135" s="25">
        <v>4.2696028000000004</v>
      </c>
      <c r="D3135" s="26">
        <v>3.3467025000000002E-3</v>
      </c>
      <c r="F3135" s="18">
        <f t="shared" si="138"/>
        <v>5.4593519565313651</v>
      </c>
      <c r="G3135" s="12">
        <f t="shared" si="139"/>
        <v>37.640723809663996</v>
      </c>
    </row>
    <row r="3136" spans="1:7" x14ac:dyDescent="0.25">
      <c r="A3136" s="24">
        <v>24.715820000000001</v>
      </c>
      <c r="B3136" s="23">
        <v>-154.40873999999999</v>
      </c>
      <c r="C3136" s="25">
        <v>4.2695460000000001</v>
      </c>
      <c r="D3136" s="26">
        <v>3.3464162000000001E-3</v>
      </c>
      <c r="F3136" s="18">
        <f t="shared" si="138"/>
        <v>5.4610920505758367</v>
      </c>
      <c r="G3136" s="12">
        <f t="shared" si="139"/>
        <v>37.652721277468288</v>
      </c>
    </row>
    <row r="3137" spans="1:7" x14ac:dyDescent="0.25">
      <c r="A3137" s="24">
        <v>24.765625</v>
      </c>
      <c r="B3137" s="23">
        <v>-154.46440000000001</v>
      </c>
      <c r="C3137" s="25">
        <v>4.2694263000000001</v>
      </c>
      <c r="D3137" s="26">
        <v>3.3473639999999998E-3</v>
      </c>
      <c r="F3137" s="18">
        <f t="shared" si="138"/>
        <v>5.4630606203830583</v>
      </c>
      <c r="G3137" s="12">
        <f t="shared" si="139"/>
        <v>37.666294022549323</v>
      </c>
    </row>
    <row r="3138" spans="1:7" x14ac:dyDescent="0.25">
      <c r="A3138" s="24">
        <v>24.815429999999999</v>
      </c>
      <c r="B3138" s="23">
        <v>-154.52446</v>
      </c>
      <c r="C3138" s="25">
        <v>4.2694073000000001</v>
      </c>
      <c r="D3138" s="26">
        <v>3.3482072999999998E-3</v>
      </c>
      <c r="F3138" s="18">
        <f t="shared" si="138"/>
        <v>5.4651848083568577</v>
      </c>
      <c r="G3138" s="12">
        <f t="shared" si="139"/>
        <v>37.680939711905538</v>
      </c>
    </row>
    <row r="3139" spans="1:7" x14ac:dyDescent="0.25">
      <c r="A3139" s="24">
        <v>24.865234000000001</v>
      </c>
      <c r="B3139" s="23">
        <v>-154.58074999999999</v>
      </c>
      <c r="C3139" s="25">
        <v>4.2694254000000003</v>
      </c>
      <c r="D3139" s="26">
        <v>3.3485561E-3</v>
      </c>
      <c r="F3139" s="18">
        <f t="shared" si="138"/>
        <v>5.4671756598561112</v>
      </c>
      <c r="G3139" s="12">
        <f t="shared" si="139"/>
        <v>37.694666083098696</v>
      </c>
    </row>
    <row r="3140" spans="1:7" x14ac:dyDescent="0.25">
      <c r="A3140" s="24">
        <v>24.915039</v>
      </c>
      <c r="B3140" s="23">
        <v>-154.63086000000001</v>
      </c>
      <c r="C3140" s="25">
        <v>4.2694048999999996</v>
      </c>
      <c r="D3140" s="26">
        <v>3.3481091000000002E-3</v>
      </c>
      <c r="F3140" s="18">
        <f t="shared" si="138"/>
        <v>5.4689479385668527</v>
      </c>
      <c r="G3140" s="12">
        <f t="shared" si="139"/>
        <v>37.706885455287178</v>
      </c>
    </row>
    <row r="3141" spans="1:7" x14ac:dyDescent="0.25">
      <c r="A3141" s="24">
        <v>24.964843999999999</v>
      </c>
      <c r="B3141" s="23">
        <v>-154.67384000000001</v>
      </c>
      <c r="C3141" s="25">
        <v>4.2693911</v>
      </c>
      <c r="D3141" s="26">
        <v>3.3470839000000001E-3</v>
      </c>
      <c r="F3141" s="18">
        <f t="shared" ref="F3141:F3204" si="140" xml:space="preserve"> -B3141 / A_6x12_in2</f>
        <v>5.4704680451122059</v>
      </c>
      <c r="G3141" s="12">
        <f t="shared" ref="G3141:G3204" si="141" xml:space="preserve"> -B3141 * kip_to_N / A_6x12_mm2</f>
        <v>37.717366170047924</v>
      </c>
    </row>
    <row r="3142" spans="1:7" x14ac:dyDescent="0.25">
      <c r="A3142" s="24">
        <v>25.014648000000001</v>
      </c>
      <c r="B3142" s="23">
        <v>-154.72263000000001</v>
      </c>
      <c r="C3142" s="25">
        <v>4.2693944000000004</v>
      </c>
      <c r="D3142" s="26">
        <v>3.3482671999999999E-3</v>
      </c>
      <c r="F3142" s="18">
        <f t="shared" si="140"/>
        <v>5.472193638372973</v>
      </c>
      <c r="G3142" s="12">
        <f t="shared" si="141"/>
        <v>37.729263658953847</v>
      </c>
    </row>
    <row r="3143" spans="1:7" x14ac:dyDescent="0.25">
      <c r="A3143" s="24">
        <v>25.064453</v>
      </c>
      <c r="B3143" s="23">
        <v>-154.76785000000001</v>
      </c>
      <c r="C3143" s="25">
        <v>4.2693563000000001</v>
      </c>
      <c r="D3143" s="26">
        <v>3.3482909000000002E-3</v>
      </c>
      <c r="F3143" s="18">
        <f t="shared" si="140"/>
        <v>5.4737929687122211</v>
      </c>
      <c r="G3143" s="12">
        <f t="shared" si="141"/>
        <v>37.740290599891047</v>
      </c>
    </row>
    <row r="3144" spans="1:7" x14ac:dyDescent="0.25">
      <c r="A3144" s="24">
        <v>25.114258</v>
      </c>
      <c r="B3144" s="23">
        <v>-154.81318999999999</v>
      </c>
      <c r="C3144" s="25">
        <v>4.2693304999999997</v>
      </c>
      <c r="D3144" s="26">
        <v>3.3483505000000001E-3</v>
      </c>
      <c r="F3144" s="18">
        <f t="shared" si="140"/>
        <v>5.4753965431832841</v>
      </c>
      <c r="G3144" s="12">
        <f t="shared" si="141"/>
        <v>37.75134680294483</v>
      </c>
    </row>
    <row r="3145" spans="1:7" x14ac:dyDescent="0.25">
      <c r="A3145" s="24">
        <v>25.164062999999999</v>
      </c>
      <c r="B3145" s="23">
        <v>-154.86169000000001</v>
      </c>
      <c r="C3145" s="25">
        <v>4.2692813999999997</v>
      </c>
      <c r="D3145" s="26">
        <v>3.3464225000000001E-3</v>
      </c>
      <c r="F3145" s="18">
        <f t="shared" si="140"/>
        <v>5.4771118797921643</v>
      </c>
      <c r="G3145" s="12">
        <f t="shared" si="141"/>
        <v>37.76317357506899</v>
      </c>
    </row>
    <row r="3146" spans="1:7" x14ac:dyDescent="0.25">
      <c r="A3146" s="24">
        <v>25.213867</v>
      </c>
      <c r="B3146" s="23">
        <v>-154.91238000000001</v>
      </c>
      <c r="C3146" s="25">
        <v>4.2692480000000002</v>
      </c>
      <c r="D3146" s="26">
        <v>3.3478347999999999E-3</v>
      </c>
      <c r="F3146" s="18">
        <f t="shared" si="140"/>
        <v>5.4789046718066814</v>
      </c>
      <c r="G3146" s="12">
        <f t="shared" si="141"/>
        <v>37.775534380821014</v>
      </c>
    </row>
    <row r="3147" spans="1:7" x14ac:dyDescent="0.25">
      <c r="A3147" s="24">
        <v>25.263672</v>
      </c>
      <c r="B3147" s="23">
        <v>-154.9794</v>
      </c>
      <c r="C3147" s="25">
        <v>4.2692465999999998</v>
      </c>
      <c r="D3147" s="26">
        <v>3.3481476999999999E-3</v>
      </c>
      <c r="F3147" s="18">
        <f t="shared" si="140"/>
        <v>5.4812750194257962</v>
      </c>
      <c r="G3147" s="12">
        <f t="shared" si="141"/>
        <v>37.791877272939786</v>
      </c>
    </row>
    <row r="3148" spans="1:7" x14ac:dyDescent="0.25">
      <c r="A3148" s="24">
        <v>25.313476999999999</v>
      </c>
      <c r="B3148" s="23">
        <v>-155.03503000000001</v>
      </c>
      <c r="C3148" s="25">
        <v>4.2692002999999996</v>
      </c>
      <c r="D3148" s="26">
        <v>3.3471612E-3</v>
      </c>
      <c r="F3148" s="18">
        <f t="shared" si="140"/>
        <v>5.4832425282000639</v>
      </c>
      <c r="G3148" s="12">
        <f t="shared" si="141"/>
        <v>37.805442702491675</v>
      </c>
    </row>
    <row r="3149" spans="1:7" x14ac:dyDescent="0.25">
      <c r="A3149" s="24">
        <v>25.363281000000001</v>
      </c>
      <c r="B3149" s="23">
        <v>-155.08434</v>
      </c>
      <c r="C3149" s="25">
        <v>4.2691797999999999</v>
      </c>
      <c r="D3149" s="26">
        <v>3.3456293999999998E-3</v>
      </c>
      <c r="F3149" s="18">
        <f t="shared" si="140"/>
        <v>5.4849865126986996</v>
      </c>
      <c r="G3149" s="12">
        <f t="shared" si="141"/>
        <v>37.817466993902848</v>
      </c>
    </row>
    <row r="3150" spans="1:7" x14ac:dyDescent="0.25">
      <c r="A3150" s="24">
        <v>25.413086</v>
      </c>
      <c r="B3150" s="23">
        <v>-155.09594999999999</v>
      </c>
      <c r="C3150" s="25">
        <v>4.2691178000000001</v>
      </c>
      <c r="D3150" s="26">
        <v>3.3455669999999998E-3</v>
      </c>
      <c r="F3150" s="18">
        <f t="shared" si="140"/>
        <v>5.485397132451876</v>
      </c>
      <c r="G3150" s="12">
        <f t="shared" si="141"/>
        <v>37.820298103683491</v>
      </c>
    </row>
    <row r="3151" spans="1:7" x14ac:dyDescent="0.25">
      <c r="A3151" s="24">
        <v>25.462890999999999</v>
      </c>
      <c r="B3151" s="23">
        <v>-155.14883</v>
      </c>
      <c r="C3151" s="25">
        <v>4.2691717000000002</v>
      </c>
      <c r="D3151" s="26">
        <v>3.3481864000000001E-3</v>
      </c>
      <c r="F3151" s="18">
        <f t="shared" si="140"/>
        <v>5.4872673798720326</v>
      </c>
      <c r="G3151" s="12">
        <f t="shared" si="141"/>
        <v>37.833192943063395</v>
      </c>
    </row>
    <row r="3152" spans="1:7" x14ac:dyDescent="0.25">
      <c r="A3152" s="24">
        <v>25.512695000000001</v>
      </c>
      <c r="B3152" s="23">
        <v>-155.19893999999999</v>
      </c>
      <c r="C3152" s="25">
        <v>4.2690897000000003</v>
      </c>
      <c r="D3152" s="26">
        <v>3.3455135000000002E-3</v>
      </c>
      <c r="F3152" s="18">
        <f t="shared" si="140"/>
        <v>5.4890396585827732</v>
      </c>
      <c r="G3152" s="12">
        <f t="shared" si="141"/>
        <v>37.84541231525187</v>
      </c>
    </row>
    <row r="3153" spans="1:7" x14ac:dyDescent="0.25">
      <c r="A3153" s="24">
        <v>25.5625</v>
      </c>
      <c r="B3153" s="23">
        <v>-155.25971999999999</v>
      </c>
      <c r="C3153" s="25">
        <v>4.2690969000000001</v>
      </c>
      <c r="D3153" s="26">
        <v>3.3458887999999998E-3</v>
      </c>
      <c r="F3153" s="18">
        <f t="shared" si="140"/>
        <v>5.4911893113474672</v>
      </c>
      <c r="G3153" s="12">
        <f t="shared" si="141"/>
        <v>37.86023357730766</v>
      </c>
    </row>
    <row r="3154" spans="1:7" x14ac:dyDescent="0.25">
      <c r="A3154" s="24">
        <v>25.612304999999999</v>
      </c>
      <c r="B3154" s="23">
        <v>-155.31656000000001</v>
      </c>
      <c r="C3154" s="25">
        <v>4.2691020999999996</v>
      </c>
      <c r="D3154" s="26">
        <v>3.3479898999999999E-3</v>
      </c>
      <c r="F3154" s="18">
        <f t="shared" si="140"/>
        <v>5.4931996151175442</v>
      </c>
      <c r="G3154" s="12">
        <f t="shared" si="141"/>
        <v>37.874094066535228</v>
      </c>
    </row>
    <row r="3155" spans="1:7" x14ac:dyDescent="0.25">
      <c r="A3155" s="24">
        <v>25.662109000000001</v>
      </c>
      <c r="B3155" s="23">
        <v>-155.35538</v>
      </c>
      <c r="C3155" s="25">
        <v>4.2689548000000004</v>
      </c>
      <c r="D3155" s="26">
        <v>3.3469973000000001E-3</v>
      </c>
      <c r="F3155" s="18">
        <f t="shared" si="140"/>
        <v>5.4945725917599502</v>
      </c>
      <c r="G3155" s="12">
        <f t="shared" si="141"/>
        <v>37.88356036125397</v>
      </c>
    </row>
    <row r="3156" spans="1:7" x14ac:dyDescent="0.25">
      <c r="A3156" s="24">
        <v>25.711914</v>
      </c>
      <c r="B3156" s="23">
        <v>-155.40555000000001</v>
      </c>
      <c r="C3156" s="25">
        <v>4.2689542999999999</v>
      </c>
      <c r="D3156" s="26">
        <v>3.3470957999999999E-3</v>
      </c>
      <c r="F3156" s="18">
        <f t="shared" si="140"/>
        <v>5.4963469925365995</v>
      </c>
      <c r="G3156" s="12">
        <f t="shared" si="141"/>
        <v>37.895794364500752</v>
      </c>
    </row>
    <row r="3157" spans="1:7" x14ac:dyDescent="0.25">
      <c r="A3157" s="24">
        <v>25.761718999999999</v>
      </c>
      <c r="B3157" s="23">
        <v>-155.46172999999999</v>
      </c>
      <c r="C3157" s="25">
        <v>4.2689117999999997</v>
      </c>
      <c r="D3157" s="26">
        <v>3.3472177999999998E-3</v>
      </c>
      <c r="F3157" s="18">
        <f t="shared" si="140"/>
        <v>5.498333953581688</v>
      </c>
      <c r="G3157" s="12">
        <f t="shared" si="141"/>
        <v>37.909493912087029</v>
      </c>
    </row>
    <row r="3158" spans="1:7" x14ac:dyDescent="0.25">
      <c r="A3158" s="24">
        <v>25.811523000000001</v>
      </c>
      <c r="B3158" s="23">
        <v>-155.51634000000001</v>
      </c>
      <c r="C3158" s="25">
        <v>4.2689561999999999</v>
      </c>
      <c r="D3158" s="26">
        <v>3.3467649000000002E-3</v>
      </c>
      <c r="F3158" s="18">
        <f t="shared" si="140"/>
        <v>5.5002653872355225</v>
      </c>
      <c r="G3158" s="12">
        <f t="shared" si="141"/>
        <v>37.922810613647854</v>
      </c>
    </row>
    <row r="3159" spans="1:7" x14ac:dyDescent="0.25">
      <c r="A3159" s="24">
        <v>25.861328</v>
      </c>
      <c r="B3159" s="23">
        <v>-155.56653</v>
      </c>
      <c r="C3159" s="25">
        <v>4.2688322000000003</v>
      </c>
      <c r="D3159" s="26">
        <v>3.3487020999999999E-3</v>
      </c>
      <c r="F3159" s="18">
        <f t="shared" si="140"/>
        <v>5.5020404953674733</v>
      </c>
      <c r="G3159" s="12">
        <f t="shared" si="141"/>
        <v>37.935049493914065</v>
      </c>
    </row>
    <row r="3160" spans="1:7" x14ac:dyDescent="0.25">
      <c r="A3160" s="24">
        <v>25.911133</v>
      </c>
      <c r="B3160" s="23">
        <v>-155.62237999999999</v>
      </c>
      <c r="C3160" s="25">
        <v>4.2687806999999998</v>
      </c>
      <c r="D3160" s="26">
        <v>3.3477156E-3</v>
      </c>
      <c r="F3160" s="18">
        <f t="shared" si="140"/>
        <v>5.5040157850500693</v>
      </c>
      <c r="G3160" s="12">
        <f t="shared" si="141"/>
        <v>37.948668570679708</v>
      </c>
    </row>
    <row r="3161" spans="1:7" x14ac:dyDescent="0.25">
      <c r="A3161" s="24">
        <v>25.960937999999999</v>
      </c>
      <c r="B3161" s="23">
        <v>-155.66112000000001</v>
      </c>
      <c r="C3161" s="25">
        <v>4.2688255000000002</v>
      </c>
      <c r="D3161" s="26">
        <v>3.3469825999999999E-3</v>
      </c>
      <c r="F3161" s="18">
        <f t="shared" si="140"/>
        <v>5.505385932271265</v>
      </c>
      <c r="G3161" s="12">
        <f t="shared" si="141"/>
        <v>37.958115357320736</v>
      </c>
    </row>
    <row r="3162" spans="1:7" x14ac:dyDescent="0.25">
      <c r="A3162" s="24">
        <v>26.010742</v>
      </c>
      <c r="B3162" s="23">
        <v>-155.70477</v>
      </c>
      <c r="C3162" s="25">
        <v>4.2688550999999997</v>
      </c>
      <c r="D3162" s="26">
        <v>3.3460853E-3</v>
      </c>
      <c r="F3162" s="18">
        <f t="shared" si="140"/>
        <v>5.5069297352192565</v>
      </c>
      <c r="G3162" s="12">
        <f t="shared" si="141"/>
        <v>37.968759452232469</v>
      </c>
    </row>
    <row r="3163" spans="1:7" x14ac:dyDescent="0.25">
      <c r="A3163" s="24">
        <v>26.060547</v>
      </c>
      <c r="B3163" s="23">
        <v>-155.75778</v>
      </c>
      <c r="C3163" s="25">
        <v>4.2687869000000003</v>
      </c>
      <c r="D3163" s="26">
        <v>3.3457456E-3</v>
      </c>
      <c r="F3163" s="18">
        <f t="shared" si="140"/>
        <v>5.5088045804488788</v>
      </c>
      <c r="G3163" s="12">
        <f t="shared" si="141"/>
        <v>37.981685992238681</v>
      </c>
    </row>
    <row r="3164" spans="1:7" x14ac:dyDescent="0.25">
      <c r="A3164" s="24">
        <v>26.110351999999999</v>
      </c>
      <c r="B3164" s="23">
        <v>-155.78915000000001</v>
      </c>
      <c r="C3164" s="25">
        <v>4.2688107000000004</v>
      </c>
      <c r="D3164" s="26">
        <v>3.3453107E-3</v>
      </c>
      <c r="F3164" s="18">
        <f t="shared" si="140"/>
        <v>5.5099140672410556</v>
      </c>
      <c r="G3164" s="12">
        <f t="shared" si="141"/>
        <v>37.989335597218776</v>
      </c>
    </row>
    <row r="3165" spans="1:7" x14ac:dyDescent="0.25">
      <c r="A3165" s="24">
        <v>26.160156000000001</v>
      </c>
      <c r="B3165" s="23">
        <v>-155.83941999999999</v>
      </c>
      <c r="C3165" s="25">
        <v>4.2686992000000004</v>
      </c>
      <c r="D3165" s="26">
        <v>3.3471136999999999E-3</v>
      </c>
      <c r="F3165" s="18">
        <f t="shared" si="140"/>
        <v>5.5116920047942166</v>
      </c>
      <c r="G3165" s="12">
        <f t="shared" si="141"/>
        <v>38.001593985562714</v>
      </c>
    </row>
    <row r="3166" spans="1:7" x14ac:dyDescent="0.25">
      <c r="A3166" s="24">
        <v>26.209961</v>
      </c>
      <c r="B3166" s="23">
        <v>-155.88642999999999</v>
      </c>
      <c r="C3166" s="25">
        <v>4.2686032999999997</v>
      </c>
      <c r="D3166" s="26">
        <v>3.3456415000000001E-3</v>
      </c>
      <c r="F3166" s="18">
        <f t="shared" si="140"/>
        <v>5.5133546434330505</v>
      </c>
      <c r="G3166" s="12">
        <f t="shared" si="141"/>
        <v>38.013057419739134</v>
      </c>
    </row>
    <row r="3167" spans="1:7" x14ac:dyDescent="0.25">
      <c r="A3167" s="24">
        <v>26.259765999999999</v>
      </c>
      <c r="B3167" s="23">
        <v>-155.94617</v>
      </c>
      <c r="C3167" s="25">
        <v>4.2686280999999999</v>
      </c>
      <c r="D3167" s="26">
        <v>3.3472091999999999E-3</v>
      </c>
      <c r="F3167" s="18">
        <f t="shared" si="140"/>
        <v>5.5154675137220082</v>
      </c>
      <c r="G3167" s="12">
        <f t="shared" si="141"/>
        <v>38.027625076784425</v>
      </c>
    </row>
    <row r="3168" spans="1:7" x14ac:dyDescent="0.25">
      <c r="A3168" s="24">
        <v>26.309570000000001</v>
      </c>
      <c r="B3168" s="23">
        <v>-155.99722</v>
      </c>
      <c r="C3168" s="25">
        <v>4.2685370000000002</v>
      </c>
      <c r="D3168" s="26">
        <v>3.3453493000000002E-3</v>
      </c>
      <c r="F3168" s="18">
        <f t="shared" si="140"/>
        <v>5.5172730381319726</v>
      </c>
      <c r="G3168" s="12">
        <f t="shared" si="141"/>
        <v>38.040073668886237</v>
      </c>
    </row>
    <row r="3169" spans="1:7" x14ac:dyDescent="0.25">
      <c r="A3169" s="24">
        <v>26.359375</v>
      </c>
      <c r="B3169" s="23">
        <v>-156.04971</v>
      </c>
      <c r="C3169" s="25">
        <v>4.2686691000000003</v>
      </c>
      <c r="D3169" s="26">
        <v>3.3469794000000001E-3</v>
      </c>
      <c r="F3169" s="18">
        <f t="shared" si="140"/>
        <v>5.5191294921237271</v>
      </c>
      <c r="G3169" s="12">
        <f t="shared" si="141"/>
        <v>38.052873406387199</v>
      </c>
    </row>
    <row r="3170" spans="1:7" x14ac:dyDescent="0.25">
      <c r="A3170" s="24">
        <v>26.409179999999999</v>
      </c>
      <c r="B3170" s="23">
        <v>-156.10222999999999</v>
      </c>
      <c r="C3170" s="25">
        <v>4.2686095000000002</v>
      </c>
      <c r="D3170" s="26">
        <v>3.3463329999999999E-3</v>
      </c>
      <c r="F3170" s="18">
        <f t="shared" si="140"/>
        <v>5.5209870071484346</v>
      </c>
      <c r="G3170" s="12">
        <f t="shared" si="141"/>
        <v>38.065680459417315</v>
      </c>
    </row>
    <row r="3171" spans="1:7" x14ac:dyDescent="0.25">
      <c r="A3171" s="24">
        <v>26.458984000000001</v>
      </c>
      <c r="B3171" s="23">
        <v>-156.14935</v>
      </c>
      <c r="C3171" s="25">
        <v>4.2684354999999998</v>
      </c>
      <c r="D3171" s="26">
        <v>3.3461418999999998E-3</v>
      </c>
      <c r="F3171" s="18">
        <f t="shared" si="140"/>
        <v>5.5226535362414326</v>
      </c>
      <c r="G3171" s="12">
        <f t="shared" si="141"/>
        <v>38.077170717200609</v>
      </c>
    </row>
    <row r="3172" spans="1:7" x14ac:dyDescent="0.25">
      <c r="A3172" s="24">
        <v>26.508789</v>
      </c>
      <c r="B3172" s="23">
        <v>-156.19344000000001</v>
      </c>
      <c r="C3172" s="25">
        <v>4.2685694999999999</v>
      </c>
      <c r="D3172" s="26">
        <v>3.3462702000000002E-3</v>
      </c>
      <c r="F3172" s="18">
        <f t="shared" si="140"/>
        <v>5.5242129010060825</v>
      </c>
      <c r="G3172" s="12">
        <f t="shared" si="141"/>
        <v>38.087922106539864</v>
      </c>
    </row>
    <row r="3173" spans="1:7" x14ac:dyDescent="0.25">
      <c r="A3173" s="24">
        <v>26.558593999999999</v>
      </c>
      <c r="B3173" s="23">
        <v>-156.25229999999999</v>
      </c>
      <c r="C3173" s="25">
        <v>4.2685656999999999</v>
      </c>
      <c r="D3173" s="26">
        <v>3.3461452000000001E-3</v>
      </c>
      <c r="F3173" s="18">
        <f t="shared" si="140"/>
        <v>5.5262946476617234</v>
      </c>
      <c r="G3173" s="12">
        <f t="shared" si="141"/>
        <v>38.102275174730117</v>
      </c>
    </row>
    <row r="3174" spans="1:7" x14ac:dyDescent="0.25">
      <c r="A3174" s="24">
        <v>26.608398000000001</v>
      </c>
      <c r="B3174" s="23">
        <v>-156.28546</v>
      </c>
      <c r="C3174" s="25">
        <v>4.2684803000000002</v>
      </c>
      <c r="D3174" s="26">
        <v>3.3472150000000002E-3</v>
      </c>
      <c r="F3174" s="18">
        <f t="shared" si="140"/>
        <v>5.527467442753486</v>
      </c>
      <c r="G3174" s="12">
        <f t="shared" si="141"/>
        <v>38.110361272949433</v>
      </c>
    </row>
    <row r="3175" spans="1:7" x14ac:dyDescent="0.25">
      <c r="A3175" s="24">
        <v>26.658203</v>
      </c>
      <c r="B3175" s="23">
        <v>-156.33593999999999</v>
      </c>
      <c r="C3175" s="25">
        <v>4.2684154999999997</v>
      </c>
      <c r="D3175" s="26">
        <v>3.3476411000000002E-3</v>
      </c>
      <c r="F3175" s="18">
        <f t="shared" si="140"/>
        <v>5.5292528075373255</v>
      </c>
      <c r="G3175" s="12">
        <f t="shared" si="141"/>
        <v>38.122670869997421</v>
      </c>
    </row>
    <row r="3176" spans="1:7" x14ac:dyDescent="0.25">
      <c r="A3176" s="24">
        <v>26.708008</v>
      </c>
      <c r="B3176" s="23">
        <v>-156.37457000000001</v>
      </c>
      <c r="C3176" s="25">
        <v>4.2683578000000004</v>
      </c>
      <c r="D3176" s="26">
        <v>3.3489764000000002E-3</v>
      </c>
      <c r="F3176" s="18">
        <f t="shared" si="140"/>
        <v>5.5306190643043571</v>
      </c>
      <c r="G3176" s="12">
        <f t="shared" si="141"/>
        <v>38.132090833031562</v>
      </c>
    </row>
    <row r="3177" spans="1:7" x14ac:dyDescent="0.25">
      <c r="A3177" s="24">
        <v>26.757812999999999</v>
      </c>
      <c r="B3177" s="23">
        <v>-156.44547</v>
      </c>
      <c r="C3177" s="25">
        <v>4.2683878000000002</v>
      </c>
      <c r="D3177" s="26">
        <v>3.3472986000000001E-3</v>
      </c>
      <c r="F3177" s="18">
        <f t="shared" si="140"/>
        <v>5.533126638852182</v>
      </c>
      <c r="G3177" s="12">
        <f t="shared" si="141"/>
        <v>38.149379866920263</v>
      </c>
    </row>
    <row r="3178" spans="1:7" x14ac:dyDescent="0.25">
      <c r="A3178" s="24">
        <v>26.807617</v>
      </c>
      <c r="B3178" s="23">
        <v>-156.47546</v>
      </c>
      <c r="C3178" s="25">
        <v>4.2683166999999997</v>
      </c>
      <c r="D3178" s="26">
        <v>3.3465535000000001E-3</v>
      </c>
      <c r="F3178" s="18">
        <f t="shared" si="140"/>
        <v>5.5341873181284766</v>
      </c>
      <c r="G3178" s="12">
        <f t="shared" si="141"/>
        <v>38.156692957559514</v>
      </c>
    </row>
    <row r="3179" spans="1:7" x14ac:dyDescent="0.25">
      <c r="A3179" s="24">
        <v>26.857422</v>
      </c>
      <c r="B3179" s="23">
        <v>-156.53031999999999</v>
      </c>
      <c r="C3179" s="25">
        <v>4.2683081999999999</v>
      </c>
      <c r="D3179" s="26">
        <v>3.3455701E-3</v>
      </c>
      <c r="F3179" s="18">
        <f t="shared" si="140"/>
        <v>5.5361275937235925</v>
      </c>
      <c r="G3179" s="12">
        <f t="shared" si="141"/>
        <v>38.170070621863239</v>
      </c>
    </row>
    <row r="3180" spans="1:7" x14ac:dyDescent="0.25">
      <c r="A3180" s="24">
        <v>26.907226999999999</v>
      </c>
      <c r="B3180" s="23">
        <v>-156.57272</v>
      </c>
      <c r="C3180" s="25">
        <v>4.2682829</v>
      </c>
      <c r="D3180" s="26">
        <v>3.3478735000000001E-3</v>
      </c>
      <c r="F3180" s="18">
        <f t="shared" si="140"/>
        <v>5.5376271869651701</v>
      </c>
      <c r="G3180" s="12">
        <f t="shared" si="141"/>
        <v>38.180409903060443</v>
      </c>
    </row>
    <row r="3181" spans="1:7" x14ac:dyDescent="0.25">
      <c r="A3181" s="24">
        <v>26.957031000000001</v>
      </c>
      <c r="B3181" s="23">
        <v>-156.62848</v>
      </c>
      <c r="C3181" s="25">
        <v>4.2681785000000003</v>
      </c>
      <c r="D3181" s="26">
        <v>3.3455458E-3</v>
      </c>
      <c r="F3181" s="18">
        <f t="shared" si="140"/>
        <v>5.5395992935489042</v>
      </c>
      <c r="G3181" s="12">
        <f t="shared" si="141"/>
        <v>38.194007033238634</v>
      </c>
    </row>
    <row r="3182" spans="1:7" x14ac:dyDescent="0.25">
      <c r="A3182" s="24">
        <v>27.006836</v>
      </c>
      <c r="B3182" s="23">
        <v>-156.69544999999999</v>
      </c>
      <c r="C3182" s="25">
        <v>4.2682009000000001</v>
      </c>
      <c r="D3182" s="26">
        <v>3.3468631999999999E-3</v>
      </c>
      <c r="F3182" s="18">
        <f t="shared" si="140"/>
        <v>5.5419678727797628</v>
      </c>
      <c r="G3182" s="12">
        <f t="shared" si="141"/>
        <v>38.210337732808831</v>
      </c>
    </row>
    <row r="3183" spans="1:7" x14ac:dyDescent="0.25">
      <c r="A3183" s="24">
        <v>27.056640999999999</v>
      </c>
      <c r="B3183" s="23">
        <v>-156.75237000000001</v>
      </c>
      <c r="C3183" s="25">
        <v>4.2682036999999999</v>
      </c>
      <c r="D3183" s="26">
        <v>3.3474893E-3</v>
      </c>
      <c r="F3183" s="18">
        <f t="shared" si="140"/>
        <v>5.5439810059710499</v>
      </c>
      <c r="G3183" s="12">
        <f t="shared" si="141"/>
        <v>38.224217730114127</v>
      </c>
    </row>
    <row r="3184" spans="1:7" x14ac:dyDescent="0.25">
      <c r="A3184" s="24">
        <v>27.106445000000001</v>
      </c>
      <c r="B3184" s="23">
        <v>-156.80457999999999</v>
      </c>
      <c r="C3184" s="25">
        <v>4.2681556</v>
      </c>
      <c r="D3184" s="26">
        <v>3.346646E-3</v>
      </c>
      <c r="F3184" s="18">
        <f t="shared" si="140"/>
        <v>5.5458275569885664</v>
      </c>
      <c r="G3184" s="12">
        <f t="shared" si="141"/>
        <v>38.236949189343022</v>
      </c>
    </row>
    <row r="3185" spans="1:7" x14ac:dyDescent="0.25">
      <c r="A3185" s="24">
        <v>27.15625</v>
      </c>
      <c r="B3185" s="23">
        <v>-156.83519000000001</v>
      </c>
      <c r="C3185" s="25">
        <v>4.2681823000000003</v>
      </c>
      <c r="D3185" s="26">
        <v>3.3495068000000002E-3</v>
      </c>
      <c r="F3185" s="18">
        <f t="shared" si="140"/>
        <v>5.5469101642792431</v>
      </c>
      <c r="G3185" s="12">
        <f t="shared" si="141"/>
        <v>38.244413467584685</v>
      </c>
    </row>
    <row r="3186" spans="1:7" x14ac:dyDescent="0.25">
      <c r="A3186" s="24">
        <v>27.206054999999999</v>
      </c>
      <c r="B3186" s="23">
        <v>-156.88436999999999</v>
      </c>
      <c r="C3186" s="25">
        <v>4.2681522000000003</v>
      </c>
      <c r="D3186" s="26">
        <v>3.3464399E-3</v>
      </c>
      <c r="F3186" s="18">
        <f t="shared" si="140"/>
        <v>5.5486495509684115</v>
      </c>
      <c r="G3186" s="12">
        <f t="shared" si="141"/>
        <v>38.256406058369542</v>
      </c>
    </row>
    <row r="3187" spans="1:7" x14ac:dyDescent="0.25">
      <c r="A3187" s="24">
        <v>27.255859000000001</v>
      </c>
      <c r="B3187" s="23">
        <v>-156.93007</v>
      </c>
      <c r="C3187" s="25">
        <v>4.2681326999999998</v>
      </c>
      <c r="D3187" s="26">
        <v>3.3471732999999998E-3</v>
      </c>
      <c r="F3187" s="18">
        <f t="shared" si="140"/>
        <v>5.5502658578349227</v>
      </c>
      <c r="G3187" s="12">
        <f t="shared" si="141"/>
        <v>38.267550047773121</v>
      </c>
    </row>
    <row r="3188" spans="1:7" x14ac:dyDescent="0.25">
      <c r="A3188" s="24">
        <v>27.305664</v>
      </c>
      <c r="B3188" s="23">
        <v>-156.97855999999999</v>
      </c>
      <c r="C3188" s="25">
        <v>4.2680159</v>
      </c>
      <c r="D3188" s="26">
        <v>3.3470751000000002E-3</v>
      </c>
      <c r="F3188" s="18">
        <f t="shared" si="140"/>
        <v>5.5519808407661504</v>
      </c>
      <c r="G3188" s="12">
        <f t="shared" si="141"/>
        <v>38.279374381387548</v>
      </c>
    </row>
    <row r="3189" spans="1:7" x14ac:dyDescent="0.25">
      <c r="A3189" s="24">
        <v>27.355468999999999</v>
      </c>
      <c r="B3189" s="23">
        <v>-157.03342000000001</v>
      </c>
      <c r="C3189" s="25">
        <v>4.2680110999999998</v>
      </c>
      <c r="D3189" s="26">
        <v>3.3466813999999999E-3</v>
      </c>
      <c r="F3189" s="18">
        <f t="shared" si="140"/>
        <v>5.5539211163612672</v>
      </c>
      <c r="G3189" s="12">
        <f t="shared" si="141"/>
        <v>38.292752045691287</v>
      </c>
    </row>
    <row r="3190" spans="1:7" x14ac:dyDescent="0.25">
      <c r="A3190" s="24">
        <v>27.405273000000001</v>
      </c>
      <c r="B3190" s="23">
        <v>-157.08507</v>
      </c>
      <c r="C3190" s="25">
        <v>4.2680959999999999</v>
      </c>
      <c r="D3190" s="26">
        <v>3.3467738000000002E-3</v>
      </c>
      <c r="F3190" s="18">
        <f t="shared" si="140"/>
        <v>5.5557478614303104</v>
      </c>
      <c r="G3190" s="12">
        <f t="shared" si="141"/>
        <v>38.305346948376084</v>
      </c>
    </row>
    <row r="3191" spans="1:7" x14ac:dyDescent="0.25">
      <c r="A3191" s="24">
        <v>27.455078</v>
      </c>
      <c r="B3191" s="23">
        <v>-157.12979000000001</v>
      </c>
      <c r="C3191" s="25">
        <v>4.2679948999999997</v>
      </c>
      <c r="D3191" s="26">
        <v>3.3485652E-3</v>
      </c>
      <c r="F3191" s="18">
        <f t="shared" si="140"/>
        <v>5.5573295078869931</v>
      </c>
      <c r="G3191" s="12">
        <f t="shared" si="141"/>
        <v>38.316251963827469</v>
      </c>
    </row>
    <row r="3192" spans="1:7" x14ac:dyDescent="0.25">
      <c r="A3192" s="24">
        <v>27.504883</v>
      </c>
      <c r="B3192" s="23">
        <v>-157.16616999999999</v>
      </c>
      <c r="C3192" s="25">
        <v>4.2679008999999999</v>
      </c>
      <c r="D3192" s="26">
        <v>3.3468123999999999E-3</v>
      </c>
      <c r="F3192" s="18">
        <f t="shared" si="140"/>
        <v>5.5586161871824773</v>
      </c>
      <c r="G3192" s="12">
        <f t="shared" si="141"/>
        <v>38.325123262175424</v>
      </c>
    </row>
    <row r="3193" spans="1:7" x14ac:dyDescent="0.25">
      <c r="A3193" s="24">
        <v>27.554687999999999</v>
      </c>
      <c r="B3193" s="23">
        <v>-157.21707000000001</v>
      </c>
      <c r="C3193" s="25">
        <v>4.2679004999999997</v>
      </c>
      <c r="D3193" s="26">
        <v>3.3470481000000001E-3</v>
      </c>
      <c r="F3193" s="18">
        <f t="shared" si="140"/>
        <v>5.5604164064276729</v>
      </c>
      <c r="G3193" s="12">
        <f t="shared" si="141"/>
        <v>38.337535276631499</v>
      </c>
    </row>
    <row r="3194" spans="1:7" x14ac:dyDescent="0.25">
      <c r="A3194" s="24">
        <v>27.604492</v>
      </c>
      <c r="B3194" s="23">
        <v>-157.27181999999999</v>
      </c>
      <c r="C3194" s="25">
        <v>4.2679686999999999</v>
      </c>
      <c r="D3194" s="26">
        <v>3.3472567000000001E-3</v>
      </c>
      <c r="F3194" s="18">
        <f t="shared" si="140"/>
        <v>5.5623527915686237</v>
      </c>
      <c r="G3194" s="12">
        <f t="shared" si="141"/>
        <v>38.350886117328344</v>
      </c>
    </row>
    <row r="3195" spans="1:7" x14ac:dyDescent="0.25">
      <c r="A3195" s="24">
        <v>27.654297</v>
      </c>
      <c r="B3195" s="23">
        <v>-157.31673000000001</v>
      </c>
      <c r="C3195" s="25">
        <v>4.2679019</v>
      </c>
      <c r="D3195" s="26">
        <v>3.3472028999999999E-3</v>
      </c>
      <c r="F3195" s="18">
        <f t="shared" si="140"/>
        <v>5.5639411579006817</v>
      </c>
      <c r="G3195" s="12">
        <f t="shared" si="141"/>
        <v>38.361837464464337</v>
      </c>
    </row>
    <row r="3196" spans="1:7" x14ac:dyDescent="0.25">
      <c r="A3196" s="24">
        <v>27.704101999999999</v>
      </c>
      <c r="B3196" s="23">
        <v>-157.36499000000001</v>
      </c>
      <c r="C3196" s="25">
        <v>4.2678785000000001</v>
      </c>
      <c r="D3196" s="26">
        <v>3.3460107999999998E-3</v>
      </c>
      <c r="F3196" s="18">
        <f t="shared" si="140"/>
        <v>5.5656480062459286</v>
      </c>
      <c r="G3196" s="12">
        <f t="shared" si="141"/>
        <v>38.3736057123553</v>
      </c>
    </row>
    <row r="3197" spans="1:7" x14ac:dyDescent="0.25">
      <c r="A3197" s="24">
        <v>27.753906000000001</v>
      </c>
      <c r="B3197" s="23">
        <v>-157.41616999999999</v>
      </c>
      <c r="C3197" s="25">
        <v>4.2678142000000001</v>
      </c>
      <c r="D3197" s="26">
        <v>3.3478318000000002E-3</v>
      </c>
      <c r="F3197" s="18">
        <f t="shared" si="140"/>
        <v>5.5674581284653604</v>
      </c>
      <c r="G3197" s="12">
        <f t="shared" si="141"/>
        <v>38.386086005083421</v>
      </c>
    </row>
    <row r="3198" spans="1:7" x14ac:dyDescent="0.25">
      <c r="A3198" s="24">
        <v>27.803711</v>
      </c>
      <c r="B3198" s="23">
        <v>-157.47230999999999</v>
      </c>
      <c r="C3198" s="25">
        <v>4.2677484000000003</v>
      </c>
      <c r="D3198" s="26">
        <v>3.3473789000000001E-3</v>
      </c>
      <c r="F3198" s="18">
        <f t="shared" si="140"/>
        <v>5.569443674799845</v>
      </c>
      <c r="G3198" s="12">
        <f t="shared" si="141"/>
        <v>38.399775798630841</v>
      </c>
    </row>
    <row r="3199" spans="1:7" x14ac:dyDescent="0.25">
      <c r="A3199" s="24">
        <v>27.853515999999999</v>
      </c>
      <c r="B3199" s="23">
        <v>-157.52533</v>
      </c>
      <c r="C3199" s="25">
        <v>4.2677778999999996</v>
      </c>
      <c r="D3199" s="26">
        <v>3.3469349000000001E-3</v>
      </c>
      <c r="F3199" s="18">
        <f t="shared" si="140"/>
        <v>5.5713188737071189</v>
      </c>
      <c r="G3199" s="12">
        <f t="shared" si="141"/>
        <v>38.412704777146764</v>
      </c>
    </row>
    <row r="3200" spans="1:7" x14ac:dyDescent="0.25">
      <c r="A3200" s="24">
        <v>27.903320000000001</v>
      </c>
      <c r="B3200" s="23">
        <v>-157.57144</v>
      </c>
      <c r="C3200" s="25">
        <v>4.2677640999999999</v>
      </c>
      <c r="D3200" s="26">
        <v>3.3489909999999999E-3</v>
      </c>
      <c r="F3200" s="18">
        <f t="shared" si="140"/>
        <v>5.5729496813573336</v>
      </c>
      <c r="G3200" s="12">
        <f t="shared" si="141"/>
        <v>38.423948745448719</v>
      </c>
    </row>
    <row r="3201" spans="1:7" x14ac:dyDescent="0.25">
      <c r="A3201" s="24">
        <v>27.953125</v>
      </c>
      <c r="B3201" s="23">
        <v>-157.62665999999999</v>
      </c>
      <c r="C3201" s="25">
        <v>4.2677373999999997</v>
      </c>
      <c r="D3201" s="26">
        <v>3.3471971000000001E-3</v>
      </c>
      <c r="F3201" s="18">
        <f t="shared" si="140"/>
        <v>5.5749026893478968</v>
      </c>
      <c r="G3201" s="12">
        <f t="shared" si="141"/>
        <v>38.437414196102239</v>
      </c>
    </row>
    <row r="3202" spans="1:7" x14ac:dyDescent="0.25">
      <c r="A3202" s="24">
        <v>28.002929999999999</v>
      </c>
      <c r="B3202" s="23">
        <v>-157.67742999999999</v>
      </c>
      <c r="C3202" s="25">
        <v>4.2676907000000002</v>
      </c>
      <c r="D3202" s="26">
        <v>3.3478497000000002E-3</v>
      </c>
      <c r="F3202" s="18">
        <f t="shared" si="140"/>
        <v>5.5766983107836241</v>
      </c>
      <c r="G3202" s="12">
        <f t="shared" si="141"/>
        <v>38.449794509931984</v>
      </c>
    </row>
    <row r="3203" spans="1:7" x14ac:dyDescent="0.25">
      <c r="A3203" s="24">
        <v>28.052734000000001</v>
      </c>
      <c r="B3203" s="23">
        <v>-157.72215</v>
      </c>
      <c r="C3203" s="25">
        <v>4.2675957999999996</v>
      </c>
      <c r="D3203" s="26">
        <v>3.3446550000000002E-3</v>
      </c>
      <c r="F3203" s="18">
        <f t="shared" si="140"/>
        <v>5.5782799572403068</v>
      </c>
      <c r="G3203" s="12">
        <f t="shared" si="141"/>
        <v>38.460699525383369</v>
      </c>
    </row>
    <row r="3204" spans="1:7" x14ac:dyDescent="0.25">
      <c r="A3204" s="24">
        <v>28.102539</v>
      </c>
      <c r="B3204" s="23">
        <v>-157.79007999999999</v>
      </c>
      <c r="C3204" s="25">
        <v>4.2676096000000001</v>
      </c>
      <c r="D3204" s="26">
        <v>3.3451616999999999E-3</v>
      </c>
      <c r="F3204" s="18">
        <f t="shared" si="140"/>
        <v>5.5806824895256915</v>
      </c>
      <c r="G3204" s="12">
        <f t="shared" si="141"/>
        <v>38.477264321886331</v>
      </c>
    </row>
    <row r="3205" spans="1:7" x14ac:dyDescent="0.25">
      <c r="A3205" s="24">
        <v>28.152343999999999</v>
      </c>
      <c r="B3205" s="23">
        <v>-157.83046999999999</v>
      </c>
      <c r="C3205" s="25">
        <v>4.2674989999999999</v>
      </c>
      <c r="D3205" s="26">
        <v>3.3475934E-3</v>
      </c>
      <c r="F3205" s="18">
        <f t="shared" ref="F3205:F3268" si="142" xml:space="preserve"> -B3205 / A_6x12_in2</f>
        <v>5.582110993559354</v>
      </c>
      <c r="G3205" s="12">
        <f t="shared" ref="G3205:G3268" si="143" xml:space="preserve"> -B3205 * kip_to_N / A_6x12_mm2</f>
        <v>38.487113462630546</v>
      </c>
    </row>
    <row r="3206" spans="1:7" x14ac:dyDescent="0.25">
      <c r="A3206" s="24">
        <v>28.202148000000001</v>
      </c>
      <c r="B3206" s="23">
        <v>-157.87315000000001</v>
      </c>
      <c r="C3206" s="25">
        <v>4.2675141999999999</v>
      </c>
      <c r="D3206" s="26">
        <v>3.3473998999999999E-3</v>
      </c>
      <c r="F3206" s="18">
        <f t="shared" si="142"/>
        <v>5.5836204897751687</v>
      </c>
      <c r="G3206" s="12">
        <f t="shared" si="143"/>
        <v>38.497521022099804</v>
      </c>
    </row>
    <row r="3207" spans="1:7" x14ac:dyDescent="0.25">
      <c r="A3207" s="24">
        <v>28.251953</v>
      </c>
      <c r="B3207" s="23">
        <v>-157.92319000000001</v>
      </c>
      <c r="C3207" s="25">
        <v>4.2675276000000002</v>
      </c>
      <c r="D3207" s="26">
        <v>3.3494201000000001E-3</v>
      </c>
      <c r="F3207" s="18">
        <f t="shared" si="142"/>
        <v>5.5853902927423507</v>
      </c>
      <c r="G3207" s="12">
        <f t="shared" si="143"/>
        <v>38.509723324720269</v>
      </c>
    </row>
    <row r="3208" spans="1:7" x14ac:dyDescent="0.25">
      <c r="A3208" s="24">
        <v>28.301758</v>
      </c>
      <c r="B3208" s="23">
        <v>-157.95850999999999</v>
      </c>
      <c r="C3208" s="25">
        <v>4.2674684999999997</v>
      </c>
      <c r="D3208" s="26">
        <v>3.3486364E-3</v>
      </c>
      <c r="F3208" s="18">
        <f t="shared" si="142"/>
        <v>5.5866394822067953</v>
      </c>
      <c r="G3208" s="12">
        <f t="shared" si="143"/>
        <v>38.518336141038304</v>
      </c>
    </row>
    <row r="3209" spans="1:7" x14ac:dyDescent="0.25">
      <c r="A3209" s="24">
        <v>28.351562999999999</v>
      </c>
      <c r="B3209" s="23">
        <v>-158.01740000000001</v>
      </c>
      <c r="C3209" s="25">
        <v>4.2673993000000001</v>
      </c>
      <c r="D3209" s="26">
        <v>3.348738E-3</v>
      </c>
      <c r="F3209" s="18">
        <f t="shared" si="142"/>
        <v>5.5887222898953919</v>
      </c>
      <c r="G3209" s="12">
        <f t="shared" si="143"/>
        <v>38.532696524757711</v>
      </c>
    </row>
    <row r="3210" spans="1:7" x14ac:dyDescent="0.25">
      <c r="A3210" s="24">
        <v>28.401367</v>
      </c>
      <c r="B3210" s="23">
        <v>-158.05412000000001</v>
      </c>
      <c r="C3210" s="25">
        <v>4.2674570000000003</v>
      </c>
      <c r="D3210" s="26">
        <v>3.3490417999999999E-3</v>
      </c>
      <c r="F3210" s="18">
        <f t="shared" si="142"/>
        <v>5.5900209942310219</v>
      </c>
      <c r="G3210" s="12">
        <f t="shared" si="143"/>
        <v>38.54165073243604</v>
      </c>
    </row>
    <row r="3211" spans="1:7" x14ac:dyDescent="0.25">
      <c r="A3211" s="24">
        <v>28.451172</v>
      </c>
      <c r="B3211" s="23">
        <v>-158.11304999999999</v>
      </c>
      <c r="C3211" s="25">
        <v>4.2673325999999996</v>
      </c>
      <c r="D3211" s="26">
        <v>3.3474236000000002E-3</v>
      </c>
      <c r="F3211" s="18">
        <f t="shared" si="142"/>
        <v>5.5921052166302223</v>
      </c>
      <c r="G3211" s="12">
        <f t="shared" si="143"/>
        <v>38.556020870194303</v>
      </c>
    </row>
    <row r="3212" spans="1:7" x14ac:dyDescent="0.25">
      <c r="A3212" s="24">
        <v>28.500976999999999</v>
      </c>
      <c r="B3212" s="23">
        <v>-158.18117000000001</v>
      </c>
      <c r="C3212" s="25">
        <v>4.2674031000000001</v>
      </c>
      <c r="D3212" s="26">
        <v>3.3469021000000002E-3</v>
      </c>
      <c r="F3212" s="18">
        <f t="shared" si="142"/>
        <v>5.5945144687909831</v>
      </c>
      <c r="G3212" s="12">
        <f t="shared" si="143"/>
        <v>38.57263199838188</v>
      </c>
    </row>
    <row r="3213" spans="1:7" x14ac:dyDescent="0.25">
      <c r="A3213" s="24">
        <v>28.550781000000001</v>
      </c>
      <c r="B3213" s="23">
        <v>-158.23465999999999</v>
      </c>
      <c r="C3213" s="25">
        <v>4.2673731000000004</v>
      </c>
      <c r="D3213" s="26">
        <v>3.3466633999999999E-3</v>
      </c>
      <c r="F3213" s="18">
        <f t="shared" si="142"/>
        <v>5.5964062905478684</v>
      </c>
      <c r="G3213" s="12">
        <f t="shared" si="143"/>
        <v>38.585675586854471</v>
      </c>
    </row>
    <row r="3214" spans="1:7" x14ac:dyDescent="0.25">
      <c r="A3214" s="24">
        <v>28.600586</v>
      </c>
      <c r="B3214" s="23">
        <v>-158.27748</v>
      </c>
      <c r="C3214" s="25">
        <v>4.2672857999999998</v>
      </c>
      <c r="D3214" s="26">
        <v>3.3463388999999998E-3</v>
      </c>
      <c r="F3214" s="18">
        <f t="shared" si="142"/>
        <v>5.5979207382508003</v>
      </c>
      <c r="G3214" s="12">
        <f t="shared" si="143"/>
        <v>38.596117285459755</v>
      </c>
    </row>
    <row r="3215" spans="1:7" x14ac:dyDescent="0.25">
      <c r="A3215" s="24">
        <v>28.650390999999999</v>
      </c>
      <c r="B3215" s="23">
        <v>-158.33609000000001</v>
      </c>
      <c r="C3215" s="25">
        <v>4.2672867999999999</v>
      </c>
      <c r="D3215" s="26">
        <v>3.3478618E-3</v>
      </c>
      <c r="F3215" s="18">
        <f t="shared" si="142"/>
        <v>5.5999936429651607</v>
      </c>
      <c r="G3215" s="12">
        <f t="shared" si="143"/>
        <v>38.610409390907108</v>
      </c>
    </row>
    <row r="3216" spans="1:7" x14ac:dyDescent="0.25">
      <c r="A3216" s="24">
        <v>28.700195000000001</v>
      </c>
      <c r="B3216" s="23">
        <v>-158.35191</v>
      </c>
      <c r="C3216" s="25">
        <v>4.2672362000000001</v>
      </c>
      <c r="D3216" s="26">
        <v>3.3460141000000001E-3</v>
      </c>
      <c r="F3216" s="18">
        <f t="shared" si="142"/>
        <v>5.6005531610095405</v>
      </c>
      <c r="G3216" s="12">
        <f t="shared" si="143"/>
        <v>38.614267113278324</v>
      </c>
    </row>
    <row r="3217" spans="1:7" x14ac:dyDescent="0.25">
      <c r="A3217" s="24">
        <v>28.75</v>
      </c>
      <c r="B3217" s="23">
        <v>-158.39148</v>
      </c>
      <c r="C3217" s="25">
        <v>4.2671199</v>
      </c>
      <c r="D3217" s="26">
        <v>3.3458143E-3</v>
      </c>
      <c r="F3217" s="18">
        <f t="shared" si="142"/>
        <v>5.601952663475795</v>
      </c>
      <c r="G3217" s="12">
        <f t="shared" si="143"/>
        <v>38.623916296225801</v>
      </c>
    </row>
    <row r="3218" spans="1:7" x14ac:dyDescent="0.25">
      <c r="A3218" s="24">
        <v>28.799804999999999</v>
      </c>
      <c r="B3218" s="23">
        <v>-158.44891000000001</v>
      </c>
      <c r="C3218" s="25">
        <v>4.2671881000000003</v>
      </c>
      <c r="D3218" s="26">
        <v>3.3467499999999999E-3</v>
      </c>
      <c r="F3218" s="18">
        <f t="shared" si="142"/>
        <v>5.6039838342273001</v>
      </c>
      <c r="G3218" s="12">
        <f t="shared" si="143"/>
        <v>38.637920657526628</v>
      </c>
    </row>
    <row r="3219" spans="1:7" x14ac:dyDescent="0.25">
      <c r="A3219" s="24">
        <v>28.849609000000001</v>
      </c>
      <c r="B3219" s="23">
        <v>-158.50385</v>
      </c>
      <c r="C3219" s="25">
        <v>4.2671685000000004</v>
      </c>
      <c r="D3219" s="26">
        <v>3.3473193000000002E-3</v>
      </c>
      <c r="F3219" s="18">
        <f t="shared" si="142"/>
        <v>5.6059269392436253</v>
      </c>
      <c r="G3219" s="12">
        <f t="shared" si="143"/>
        <v>38.651317829908088</v>
      </c>
    </row>
    <row r="3220" spans="1:7" x14ac:dyDescent="0.25">
      <c r="A3220" s="24">
        <v>28.899414</v>
      </c>
      <c r="B3220" s="23">
        <v>-158.54907</v>
      </c>
      <c r="C3220" s="25">
        <v>4.2671709</v>
      </c>
      <c r="D3220" s="26">
        <v>3.3485085999999998E-3</v>
      </c>
      <c r="F3220" s="18">
        <f t="shared" si="142"/>
        <v>5.6075262695828734</v>
      </c>
      <c r="G3220" s="12">
        <f t="shared" si="143"/>
        <v>38.66234477084528</v>
      </c>
    </row>
    <row r="3221" spans="1:7" x14ac:dyDescent="0.25">
      <c r="A3221" s="24">
        <v>28.949218999999999</v>
      </c>
      <c r="B3221" s="23">
        <v>-158.60024999999999</v>
      </c>
      <c r="C3221" s="25">
        <v>4.2670640999999998</v>
      </c>
      <c r="D3221" s="26">
        <v>3.3469318999999999E-3</v>
      </c>
      <c r="F3221" s="18">
        <f t="shared" si="142"/>
        <v>5.6093363918023051</v>
      </c>
      <c r="G3221" s="12">
        <f t="shared" si="143"/>
        <v>38.674825063573401</v>
      </c>
    </row>
    <row r="3222" spans="1:7" x14ac:dyDescent="0.25">
      <c r="A3222" s="24">
        <v>28.999023000000001</v>
      </c>
      <c r="B3222" s="23">
        <v>-158.64899</v>
      </c>
      <c r="C3222" s="25">
        <v>4.2670288000000003</v>
      </c>
      <c r="D3222" s="26">
        <v>3.3463717000000001E-3</v>
      </c>
      <c r="F3222" s="18">
        <f t="shared" si="142"/>
        <v>5.611060216674816</v>
      </c>
      <c r="G3222" s="12">
        <f t="shared" si="143"/>
        <v>38.68671035993075</v>
      </c>
    </row>
    <row r="3223" spans="1:7" x14ac:dyDescent="0.25">
      <c r="A3223" s="24">
        <v>29.048828</v>
      </c>
      <c r="B3223" s="23">
        <v>-158.71025</v>
      </c>
      <c r="C3223" s="25">
        <v>4.2670630999999997</v>
      </c>
      <c r="D3223" s="26">
        <v>3.3454746E-3</v>
      </c>
      <c r="F3223" s="18">
        <f t="shared" si="142"/>
        <v>5.613226845966774</v>
      </c>
      <c r="G3223" s="12">
        <f t="shared" si="143"/>
        <v>38.701648670452919</v>
      </c>
    </row>
    <row r="3224" spans="1:7" x14ac:dyDescent="0.25">
      <c r="A3224" s="24">
        <v>29.098633</v>
      </c>
      <c r="B3224" s="23">
        <v>-158.74807999999999</v>
      </c>
      <c r="C3224" s="25">
        <v>4.2670168999999998</v>
      </c>
      <c r="D3224" s="26">
        <v>3.3466724999999999E-3</v>
      </c>
      <c r="F3224" s="18">
        <f t="shared" si="142"/>
        <v>5.614564808521699</v>
      </c>
      <c r="G3224" s="12">
        <f t="shared" si="143"/>
        <v>38.710873552709756</v>
      </c>
    </row>
    <row r="3225" spans="1:7" x14ac:dyDescent="0.25">
      <c r="A3225" s="24">
        <v>29.148437999999999</v>
      </c>
      <c r="B3225" s="23">
        <v>-158.81941</v>
      </c>
      <c r="C3225" s="25">
        <v>4.2669820999999999</v>
      </c>
      <c r="D3225" s="26">
        <v>3.3472478000000001E-3</v>
      </c>
      <c r="F3225" s="18">
        <f t="shared" si="142"/>
        <v>5.6170875912085325</v>
      </c>
      <c r="G3225" s="12">
        <f t="shared" si="143"/>
        <v>38.72826744251627</v>
      </c>
    </row>
    <row r="3226" spans="1:7" x14ac:dyDescent="0.25">
      <c r="A3226" s="24">
        <v>29.198242</v>
      </c>
      <c r="B3226" s="23">
        <v>-158.86562000000001</v>
      </c>
      <c r="C3226" s="25">
        <v>4.2669625</v>
      </c>
      <c r="D3226" s="26">
        <v>3.3466633999999999E-3</v>
      </c>
      <c r="F3226" s="18">
        <f t="shared" si="142"/>
        <v>5.6187219356352607</v>
      </c>
      <c r="G3226" s="12">
        <f t="shared" si="143"/>
        <v>38.739535795915387</v>
      </c>
    </row>
    <row r="3227" spans="1:7" x14ac:dyDescent="0.25">
      <c r="A3227" s="24">
        <v>29.248047</v>
      </c>
      <c r="B3227" s="23">
        <v>-158.92168000000001</v>
      </c>
      <c r="C3227" s="25">
        <v>4.2669281999999997</v>
      </c>
      <c r="D3227" s="26">
        <v>3.3452836999999999E-3</v>
      </c>
      <c r="F3227" s="18">
        <f t="shared" si="142"/>
        <v>5.6207046525485342</v>
      </c>
      <c r="G3227" s="12">
        <f t="shared" si="143"/>
        <v>38.753206081385073</v>
      </c>
    </row>
    <row r="3228" spans="1:7" x14ac:dyDescent="0.25">
      <c r="A3228" s="24">
        <v>29.297851999999999</v>
      </c>
      <c r="B3228" s="23">
        <v>-158.96678</v>
      </c>
      <c r="C3228" s="25">
        <v>4.2668623999999999</v>
      </c>
      <c r="D3228" s="26">
        <v>3.3461303000000002E-3</v>
      </c>
      <c r="F3228" s="18">
        <f t="shared" si="142"/>
        <v>5.6222997387559657</v>
      </c>
      <c r="G3228" s="12">
        <f t="shared" si="143"/>
        <v>38.764203760205667</v>
      </c>
    </row>
    <row r="3229" spans="1:7" x14ac:dyDescent="0.25">
      <c r="A3229" s="24">
        <v>29.347656000000001</v>
      </c>
      <c r="B3229" s="23">
        <v>-159.00667000000001</v>
      </c>
      <c r="C3229" s="25">
        <v>4.2668318999999997</v>
      </c>
      <c r="D3229" s="26">
        <v>3.3485381999999999E-3</v>
      </c>
      <c r="F3229" s="18">
        <f t="shared" si="142"/>
        <v>5.6237105589070628</v>
      </c>
      <c r="G3229" s="12">
        <f t="shared" si="143"/>
        <v>38.773930975464076</v>
      </c>
    </row>
    <row r="3230" spans="1:7" x14ac:dyDescent="0.25">
      <c r="A3230" s="24">
        <v>29.397461</v>
      </c>
      <c r="B3230" s="23">
        <v>-159.05208999999999</v>
      </c>
      <c r="C3230" s="25">
        <v>4.2668147000000003</v>
      </c>
      <c r="D3230" s="26">
        <v>3.3466100999999999E-3</v>
      </c>
      <c r="F3230" s="18">
        <f t="shared" si="142"/>
        <v>5.6253169627993369</v>
      </c>
      <c r="G3230" s="12">
        <f t="shared" si="143"/>
        <v>38.785006686595594</v>
      </c>
    </row>
    <row r="3231" spans="1:7" x14ac:dyDescent="0.25">
      <c r="A3231" s="24">
        <v>29.447265999999999</v>
      </c>
      <c r="B3231" s="23">
        <v>-159.09640999999999</v>
      </c>
      <c r="C3231" s="25">
        <v>4.2667679999999999</v>
      </c>
      <c r="D3231" s="26">
        <v>3.3470272999999999E-3</v>
      </c>
      <c r="F3231" s="18">
        <f t="shared" si="142"/>
        <v>5.6268844621499658</v>
      </c>
      <c r="G3231" s="12">
        <f t="shared" si="143"/>
        <v>38.795814161658321</v>
      </c>
    </row>
    <row r="3232" spans="1:7" x14ac:dyDescent="0.25">
      <c r="A3232" s="24">
        <v>29.497070000000001</v>
      </c>
      <c r="B3232" s="23">
        <v>-159.14966999999999</v>
      </c>
      <c r="C3232" s="25">
        <v>4.2668514000000002</v>
      </c>
      <c r="D3232" s="26">
        <v>3.3470213E-3</v>
      </c>
      <c r="F3232" s="18">
        <f t="shared" si="142"/>
        <v>5.6287681493208712</v>
      </c>
      <c r="G3232" s="12">
        <f t="shared" si="143"/>
        <v>38.80880166440744</v>
      </c>
    </row>
    <row r="3233" spans="1:7" x14ac:dyDescent="0.25">
      <c r="A3233" s="24">
        <v>29.546875</v>
      </c>
      <c r="B3233" s="23">
        <v>-159.19119000000001</v>
      </c>
      <c r="C3233" s="25">
        <v>4.2667713000000003</v>
      </c>
      <c r="D3233" s="26">
        <v>3.3481212E-3</v>
      </c>
      <c r="F3233" s="18">
        <f t="shared" si="142"/>
        <v>5.6302366189291329</v>
      </c>
      <c r="G3233" s="12">
        <f t="shared" si="143"/>
        <v>38.818926356749607</v>
      </c>
    </row>
    <row r="3234" spans="1:7" x14ac:dyDescent="0.25">
      <c r="A3234" s="24">
        <v>29.596679999999999</v>
      </c>
      <c r="B3234" s="23">
        <v>-159.25049000000001</v>
      </c>
      <c r="C3234" s="25">
        <v>4.2668004000000002</v>
      </c>
      <c r="D3234" s="26">
        <v>3.3469290999999998E-3</v>
      </c>
      <c r="F3234" s="18">
        <f t="shared" si="142"/>
        <v>5.632333927401433</v>
      </c>
      <c r="G3234" s="12">
        <f t="shared" si="143"/>
        <v>38.833386719367383</v>
      </c>
    </row>
    <row r="3235" spans="1:7" x14ac:dyDescent="0.25">
      <c r="A3235" s="24">
        <v>29.646484000000001</v>
      </c>
      <c r="B3235" s="23">
        <v>-159.29358999999999</v>
      </c>
      <c r="C3235" s="25">
        <v>4.2666192000000001</v>
      </c>
      <c r="D3235" s="26">
        <v>3.3475220999999999E-3</v>
      </c>
      <c r="F3235" s="18">
        <f t="shared" si="142"/>
        <v>5.633858278078602</v>
      </c>
      <c r="G3235" s="12">
        <f t="shared" si="143"/>
        <v>38.843896696244713</v>
      </c>
    </row>
    <row r="3236" spans="1:7" x14ac:dyDescent="0.25">
      <c r="A3236" s="24">
        <v>29.696289</v>
      </c>
      <c r="B3236" s="23">
        <v>-159.34557000000001</v>
      </c>
      <c r="C3236" s="25">
        <v>4.2666306000000001</v>
      </c>
      <c r="D3236" s="26">
        <v>3.3461418999999998E-3</v>
      </c>
      <c r="F3236" s="18">
        <f t="shared" si="142"/>
        <v>5.6356966945101394</v>
      </c>
      <c r="G3236" s="12">
        <f t="shared" si="143"/>
        <v>38.85657206975015</v>
      </c>
    </row>
    <row r="3237" spans="1:7" x14ac:dyDescent="0.25">
      <c r="A3237" s="24">
        <v>29.746093999999999</v>
      </c>
      <c r="B3237" s="23">
        <v>-159.40726000000001</v>
      </c>
      <c r="C3237" s="25">
        <v>4.2665972999999999</v>
      </c>
      <c r="D3237" s="26">
        <v>3.3476320000000001E-3</v>
      </c>
      <c r="F3237" s="18">
        <f t="shared" si="142"/>
        <v>5.6378785319411033</v>
      </c>
      <c r="G3237" s="12">
        <f t="shared" si="143"/>
        <v>38.871615236190124</v>
      </c>
    </row>
    <row r="3238" spans="1:7" x14ac:dyDescent="0.25">
      <c r="A3238" s="24">
        <v>29.795898000000001</v>
      </c>
      <c r="B3238" s="23">
        <v>-159.44929999999999</v>
      </c>
      <c r="C3238" s="25">
        <v>4.2665796</v>
      </c>
      <c r="D3238" s="26">
        <v>3.3473254000000001E-3</v>
      </c>
      <c r="F3238" s="18">
        <f t="shared" si="142"/>
        <v>5.6393653927872327</v>
      </c>
      <c r="G3238" s="12">
        <f t="shared" si="143"/>
        <v>38.881866731037526</v>
      </c>
    </row>
    <row r="3239" spans="1:7" x14ac:dyDescent="0.25">
      <c r="A3239" s="24">
        <v>29.845703</v>
      </c>
      <c r="B3239" s="23">
        <v>-159.48858999999999</v>
      </c>
      <c r="C3239" s="25">
        <v>4.2665248</v>
      </c>
      <c r="D3239" s="26">
        <v>3.3452928E-3</v>
      </c>
      <c r="F3239" s="18">
        <f t="shared" si="142"/>
        <v>5.6407549922792501</v>
      </c>
      <c r="G3239" s="12">
        <f t="shared" si="143"/>
        <v>38.891447635712943</v>
      </c>
    </row>
    <row r="3240" spans="1:7" x14ac:dyDescent="0.25">
      <c r="A3240" s="24">
        <v>29.895508</v>
      </c>
      <c r="B3240" s="23">
        <v>-159.55731</v>
      </c>
      <c r="C3240" s="25">
        <v>4.2665334000000001</v>
      </c>
      <c r="D3240" s="26">
        <v>3.3471375000000002E-3</v>
      </c>
      <c r="F3240" s="18">
        <f t="shared" si="142"/>
        <v>5.6431854650990898</v>
      </c>
      <c r="G3240" s="12">
        <f t="shared" si="143"/>
        <v>38.908205074483497</v>
      </c>
    </row>
    <row r="3241" spans="1:7" x14ac:dyDescent="0.25">
      <c r="A3241" s="24">
        <v>29.945312999999999</v>
      </c>
      <c r="B3241" s="23">
        <v>-159.58507</v>
      </c>
      <c r="C3241" s="25">
        <v>4.2665161999999999</v>
      </c>
      <c r="D3241" s="26">
        <v>3.3469825999999999E-3</v>
      </c>
      <c r="F3241" s="18">
        <f t="shared" si="142"/>
        <v>5.6441672742591411</v>
      </c>
      <c r="G3241" s="12">
        <f t="shared" si="143"/>
        <v>38.914974377456005</v>
      </c>
    </row>
    <row r="3242" spans="1:7" x14ac:dyDescent="0.25">
      <c r="A3242" s="24">
        <v>29.995117</v>
      </c>
      <c r="B3242" s="23">
        <v>-159.64819</v>
      </c>
      <c r="C3242" s="25">
        <v>4.2664704000000002</v>
      </c>
      <c r="D3242" s="26">
        <v>3.3450185000000001E-3</v>
      </c>
      <c r="F3242" s="18">
        <f t="shared" si="142"/>
        <v>5.6463996875942435</v>
      </c>
      <c r="G3242" s="12">
        <f t="shared" si="143"/>
        <v>38.930366250785411</v>
      </c>
    </row>
    <row r="3243" spans="1:7" x14ac:dyDescent="0.25">
      <c r="A3243" s="24">
        <v>30.044922</v>
      </c>
      <c r="B3243" s="23">
        <v>-159.70552000000001</v>
      </c>
      <c r="C3243" s="25">
        <v>4.2664932999999996</v>
      </c>
      <c r="D3243" s="26">
        <v>3.3464969999999999E-3</v>
      </c>
      <c r="F3243" s="18">
        <f t="shared" si="142"/>
        <v>5.6484273215692342</v>
      </c>
      <c r="G3243" s="12">
        <f t="shared" si="143"/>
        <v>38.944346226989076</v>
      </c>
    </row>
    <row r="3244" spans="1:7" x14ac:dyDescent="0.25">
      <c r="A3244" s="24">
        <v>30.094726999999999</v>
      </c>
      <c r="B3244" s="23">
        <v>-159.74672000000001</v>
      </c>
      <c r="C3244" s="25">
        <v>4.2664108000000001</v>
      </c>
      <c r="D3244" s="26">
        <v>3.3480673999999998E-3</v>
      </c>
      <c r="F3244" s="18">
        <f t="shared" si="142"/>
        <v>5.6498844734926532</v>
      </c>
      <c r="G3244" s="12">
        <f t="shared" si="143"/>
        <v>38.954392887020319</v>
      </c>
    </row>
    <row r="3245" spans="1:7" x14ac:dyDescent="0.25">
      <c r="A3245" s="24">
        <v>30.144531000000001</v>
      </c>
      <c r="B3245" s="23">
        <v>-159.78040999999999</v>
      </c>
      <c r="C3245" s="25">
        <v>4.2664293999999998</v>
      </c>
      <c r="D3245" s="26">
        <v>3.3473878000000001E-3</v>
      </c>
      <c r="F3245" s="18">
        <f t="shared" si="142"/>
        <v>5.6510760134999343</v>
      </c>
      <c r="G3245" s="12">
        <f t="shared" si="143"/>
        <v>38.962608226254588</v>
      </c>
    </row>
    <row r="3246" spans="1:7" x14ac:dyDescent="0.25">
      <c r="A3246" s="24">
        <v>30.194336</v>
      </c>
      <c r="B3246" s="23">
        <v>-159.84453999999999</v>
      </c>
      <c r="C3246" s="25">
        <v>4.2663545999999997</v>
      </c>
      <c r="D3246" s="26">
        <v>3.3459009E-3</v>
      </c>
      <c r="F3246" s="18">
        <f t="shared" si="142"/>
        <v>5.6533441482778199</v>
      </c>
      <c r="G3246" s="12">
        <f t="shared" si="143"/>
        <v>38.978246389065355</v>
      </c>
    </row>
    <row r="3247" spans="1:7" x14ac:dyDescent="0.25">
      <c r="A3247" s="24">
        <v>30.244140999999999</v>
      </c>
      <c r="B3247" s="23">
        <v>-159.89406</v>
      </c>
      <c r="C3247" s="25">
        <v>4.2662991999999997</v>
      </c>
      <c r="D3247" s="26">
        <v>3.3470213E-3</v>
      </c>
      <c r="F3247" s="18">
        <f t="shared" si="142"/>
        <v>5.6550955600071333</v>
      </c>
      <c r="G3247" s="12">
        <f t="shared" si="143"/>
        <v>38.990321889180564</v>
      </c>
    </row>
    <row r="3248" spans="1:7" x14ac:dyDescent="0.25">
      <c r="A3248" s="24">
        <v>30.293945000000001</v>
      </c>
      <c r="B3248" s="23">
        <v>-159.95420999999999</v>
      </c>
      <c r="C3248" s="25">
        <v>4.2663507000000003</v>
      </c>
      <c r="D3248" s="26">
        <v>3.3469914999999999E-3</v>
      </c>
      <c r="F3248" s="18">
        <f t="shared" si="142"/>
        <v>5.6572229310797946</v>
      </c>
      <c r="G3248" s="12">
        <f t="shared" si="143"/>
        <v>39.004989525124223</v>
      </c>
    </row>
    <row r="3249" spans="1:7" x14ac:dyDescent="0.25">
      <c r="A3249" s="24">
        <v>30.34375</v>
      </c>
      <c r="B3249" s="23">
        <v>-160.00145000000001</v>
      </c>
      <c r="C3249" s="25">
        <v>4.2662386999999997</v>
      </c>
      <c r="D3249" s="26">
        <v>3.3475845E-3</v>
      </c>
      <c r="F3249" s="18">
        <f t="shared" si="142"/>
        <v>5.6588937043046084</v>
      </c>
      <c r="G3249" s="12">
        <f t="shared" si="143"/>
        <v>39.016509045024129</v>
      </c>
    </row>
    <row r="3250" spans="1:7" x14ac:dyDescent="0.25">
      <c r="A3250" s="24">
        <v>30.393554999999999</v>
      </c>
      <c r="B3250" s="23">
        <v>-160.04396</v>
      </c>
      <c r="C3250" s="25">
        <v>4.2661800000000003</v>
      </c>
      <c r="D3250" s="26">
        <v>3.3448725000000002E-3</v>
      </c>
      <c r="F3250" s="18">
        <f t="shared" si="142"/>
        <v>5.6603971880003501</v>
      </c>
      <c r="G3250" s="12">
        <f t="shared" si="143"/>
        <v>39.0268751498282</v>
      </c>
    </row>
    <row r="3251" spans="1:7" x14ac:dyDescent="0.25">
      <c r="A3251" s="24">
        <v>30.443359000000001</v>
      </c>
      <c r="B3251" s="23">
        <v>-160.09101999999999</v>
      </c>
      <c r="C3251" s="25">
        <v>4.2661967000000001</v>
      </c>
      <c r="D3251" s="26">
        <v>3.3463717000000001E-3</v>
      </c>
      <c r="F3251" s="18">
        <f t="shared" si="142"/>
        <v>5.6620615950274393</v>
      </c>
      <c r="G3251" s="12">
        <f t="shared" si="143"/>
        <v>39.038350776553195</v>
      </c>
    </row>
    <row r="3252" spans="1:7" x14ac:dyDescent="0.25">
      <c r="A3252" s="24">
        <v>30.493164</v>
      </c>
      <c r="B3252" s="23">
        <v>-160.13515000000001</v>
      </c>
      <c r="C3252" s="25">
        <v>4.2661815000000001</v>
      </c>
      <c r="D3252" s="26">
        <v>3.3472271E-3</v>
      </c>
      <c r="F3252" s="18">
        <f t="shared" si="142"/>
        <v>5.6636223745026948</v>
      </c>
      <c r="G3252" s="12">
        <f t="shared" si="143"/>
        <v>39.04911191993132</v>
      </c>
    </row>
    <row r="3253" spans="1:7" x14ac:dyDescent="0.25">
      <c r="A3253" s="24">
        <v>30.542968999999999</v>
      </c>
      <c r="B3253" s="23">
        <v>-160.19274999999999</v>
      </c>
      <c r="C3253" s="25">
        <v>4.2662085999999997</v>
      </c>
      <c r="D3253" s="26">
        <v>3.3463121000000002E-3</v>
      </c>
      <c r="F3253" s="18">
        <f t="shared" si="142"/>
        <v>5.6656595577742701</v>
      </c>
      <c r="G3253" s="12">
        <f t="shared" si="143"/>
        <v>39.063157735897313</v>
      </c>
    </row>
    <row r="3254" spans="1:7" x14ac:dyDescent="0.25">
      <c r="A3254" s="24">
        <v>30.592773000000001</v>
      </c>
      <c r="B3254" s="23">
        <v>-160.24426</v>
      </c>
      <c r="C3254" s="25">
        <v>4.2662009999999997</v>
      </c>
      <c r="D3254" s="26">
        <v>3.3482909000000002E-3</v>
      </c>
      <c r="F3254" s="18">
        <f t="shared" si="142"/>
        <v>5.6674813513561961</v>
      </c>
      <c r="G3254" s="12">
        <f t="shared" si="143"/>
        <v>39.075718499446083</v>
      </c>
    </row>
    <row r="3255" spans="1:7" x14ac:dyDescent="0.25">
      <c r="A3255" s="24">
        <v>30.642578</v>
      </c>
      <c r="B3255" s="23">
        <v>-160.29274000000001</v>
      </c>
      <c r="C3255" s="25">
        <v>4.2660913000000003</v>
      </c>
      <c r="D3255" s="26">
        <v>3.3453343999999999E-3</v>
      </c>
      <c r="F3255" s="18">
        <f t="shared" si="142"/>
        <v>5.6691959806097731</v>
      </c>
      <c r="G3255" s="12">
        <f t="shared" si="143"/>
        <v>39.0875403945508</v>
      </c>
    </row>
    <row r="3256" spans="1:7" x14ac:dyDescent="0.25">
      <c r="A3256" s="24">
        <v>30.692383</v>
      </c>
      <c r="B3256" s="23">
        <v>-160.35256999999999</v>
      </c>
      <c r="C3256" s="25">
        <v>4.2659630999999996</v>
      </c>
      <c r="D3256" s="26">
        <v>3.3466813999999999E-3</v>
      </c>
      <c r="F3256" s="18">
        <f t="shared" si="142"/>
        <v>5.6713120339975918</v>
      </c>
      <c r="G3256" s="12">
        <f t="shared" si="143"/>
        <v>39.102129998183536</v>
      </c>
    </row>
    <row r="3257" spans="1:7" x14ac:dyDescent="0.25">
      <c r="A3257" s="24">
        <v>30.742187999999999</v>
      </c>
      <c r="B3257" s="23">
        <v>-160.39854</v>
      </c>
      <c r="C3257" s="25">
        <v>4.2659798000000002</v>
      </c>
      <c r="D3257" s="26">
        <v>3.3454327E-3</v>
      </c>
      <c r="F3257" s="18">
        <f t="shared" si="142"/>
        <v>5.6729378901606884</v>
      </c>
      <c r="G3257" s="12">
        <f t="shared" si="143"/>
        <v>39.113339827349463</v>
      </c>
    </row>
    <row r="3258" spans="1:7" x14ac:dyDescent="0.25">
      <c r="A3258" s="24">
        <v>30.791992</v>
      </c>
      <c r="B3258" s="23">
        <v>-160.44855999999999</v>
      </c>
      <c r="C3258" s="25">
        <v>4.2660375000000004</v>
      </c>
      <c r="D3258" s="26">
        <v>3.3483533000000002E-3</v>
      </c>
      <c r="F3258" s="18">
        <f t="shared" si="142"/>
        <v>5.6747069857725672</v>
      </c>
      <c r="G3258" s="12">
        <f t="shared" si="143"/>
        <v>39.125537252950494</v>
      </c>
    </row>
    <row r="3259" spans="1:7" x14ac:dyDescent="0.25">
      <c r="A3259" s="24">
        <v>30.841797</v>
      </c>
      <c r="B3259" s="23">
        <v>-160.50200000000001</v>
      </c>
      <c r="C3259" s="25">
        <v>4.2660293999999999</v>
      </c>
      <c r="D3259" s="26">
        <v>3.3469467999999998E-3</v>
      </c>
      <c r="F3259" s="18">
        <f t="shared" si="142"/>
        <v>5.6765970391411971</v>
      </c>
      <c r="G3259" s="12">
        <f t="shared" si="143"/>
        <v>39.138568648874511</v>
      </c>
    </row>
    <row r="3260" spans="1:7" x14ac:dyDescent="0.25">
      <c r="A3260" s="24">
        <v>30.891601999999999</v>
      </c>
      <c r="B3260" s="23">
        <v>-160.53881999999999</v>
      </c>
      <c r="C3260" s="25">
        <v>4.2659197000000004</v>
      </c>
      <c r="D3260" s="26">
        <v>3.3461597999999999E-3</v>
      </c>
      <c r="F3260" s="18">
        <f t="shared" si="142"/>
        <v>5.6778992802533397</v>
      </c>
      <c r="G3260" s="12">
        <f t="shared" si="143"/>
        <v>39.147547241649988</v>
      </c>
    </row>
    <row r="3261" spans="1:7" x14ac:dyDescent="0.25">
      <c r="A3261" s="24">
        <v>30.941406000000001</v>
      </c>
      <c r="B3261" s="23">
        <v>-160.58197000000001</v>
      </c>
      <c r="C3261" s="25">
        <v>4.2659564000000003</v>
      </c>
      <c r="D3261" s="26">
        <v>3.3475189000000002E-3</v>
      </c>
      <c r="F3261" s="18">
        <f t="shared" si="142"/>
        <v>5.6794253993187658</v>
      </c>
      <c r="G3261" s="12">
        <f t="shared" si="143"/>
        <v>39.158069411075921</v>
      </c>
    </row>
    <row r="3262" spans="1:7" x14ac:dyDescent="0.25">
      <c r="A3262" s="24">
        <v>30.991211</v>
      </c>
      <c r="B3262" s="23">
        <v>-160.62985</v>
      </c>
      <c r="C3262" s="25">
        <v>4.2659206000000003</v>
      </c>
      <c r="D3262" s="26">
        <v>3.3468096999999999E-3</v>
      </c>
      <c r="F3262" s="18">
        <f t="shared" si="142"/>
        <v>5.6811188079132631</v>
      </c>
      <c r="G3262" s="12">
        <f t="shared" si="143"/>
        <v>39.169744995597654</v>
      </c>
    </row>
    <row r="3263" spans="1:7" x14ac:dyDescent="0.25">
      <c r="A3263" s="24">
        <v>31.041015999999999</v>
      </c>
      <c r="B3263" s="23">
        <v>-160.69800000000001</v>
      </c>
      <c r="C3263" s="25">
        <v>4.2658681999999999</v>
      </c>
      <c r="D3263" s="26">
        <v>3.3480583000000002E-3</v>
      </c>
      <c r="F3263" s="18">
        <f t="shared" si="142"/>
        <v>5.6835291211069778</v>
      </c>
      <c r="G3263" s="12">
        <f t="shared" si="143"/>
        <v>39.186363439314377</v>
      </c>
    </row>
    <row r="3264" spans="1:7" x14ac:dyDescent="0.25">
      <c r="A3264" s="24">
        <v>31.090820000000001</v>
      </c>
      <c r="B3264" s="23">
        <v>-160.74152000000001</v>
      </c>
      <c r="C3264" s="25">
        <v>4.2657866000000002</v>
      </c>
      <c r="D3264" s="26">
        <v>3.3478797E-3</v>
      </c>
      <c r="F3264" s="18">
        <f t="shared" si="142"/>
        <v>5.685068326245502</v>
      </c>
      <c r="G3264" s="12">
        <f t="shared" si="143"/>
        <v>39.196975833599801</v>
      </c>
    </row>
    <row r="3265" spans="1:7" x14ac:dyDescent="0.25">
      <c r="A3265" s="24">
        <v>31.140625</v>
      </c>
      <c r="B3265" s="23">
        <v>-160.78371999999999</v>
      </c>
      <c r="C3265" s="25">
        <v>4.2658610000000001</v>
      </c>
      <c r="D3265" s="26">
        <v>3.3470243000000002E-3</v>
      </c>
      <c r="F3265" s="18">
        <f t="shared" si="142"/>
        <v>5.6865608459340518</v>
      </c>
      <c r="G3265" s="12">
        <f t="shared" si="143"/>
        <v>39.207266344602658</v>
      </c>
    </row>
    <row r="3266" spans="1:7" x14ac:dyDescent="0.25">
      <c r="A3266" s="24">
        <v>31.190429999999999</v>
      </c>
      <c r="B3266" s="23">
        <v>-160.83582000000001</v>
      </c>
      <c r="C3266" s="25">
        <v>4.2658066999999997</v>
      </c>
      <c r="D3266" s="26">
        <v>3.3463896000000002E-3</v>
      </c>
      <c r="F3266" s="18">
        <f t="shared" si="142"/>
        <v>5.6884035064974059</v>
      </c>
      <c r="G3266" s="12">
        <f t="shared" si="143"/>
        <v>39.219970980224694</v>
      </c>
    </row>
    <row r="3267" spans="1:7" x14ac:dyDescent="0.25">
      <c r="A3267" s="24">
        <v>31.240234000000001</v>
      </c>
      <c r="B3267" s="23">
        <v>-160.88524000000001</v>
      </c>
      <c r="C3267" s="25">
        <v>4.2657809000000002</v>
      </c>
      <c r="D3267" s="26">
        <v>3.3470896999999999E-3</v>
      </c>
      <c r="F3267" s="18">
        <f t="shared" si="142"/>
        <v>5.6901513814502058</v>
      </c>
      <c r="G3267" s="12">
        <f t="shared" si="143"/>
        <v>39.232022095242748</v>
      </c>
    </row>
    <row r="3268" spans="1:7" x14ac:dyDescent="0.25">
      <c r="A3268" s="24">
        <v>31.290039</v>
      </c>
      <c r="B3268" s="23">
        <v>-160.91007999999999</v>
      </c>
      <c r="C3268" s="25">
        <v>4.2656473999999998</v>
      </c>
      <c r="D3268" s="26">
        <v>3.3477455999999998E-3</v>
      </c>
      <c r="F3268" s="18">
        <f t="shared" si="142"/>
        <v>5.6910299167360723</v>
      </c>
      <c r="G3268" s="12">
        <f t="shared" si="143"/>
        <v>39.238079353378076</v>
      </c>
    </row>
    <row r="3269" spans="1:7" x14ac:dyDescent="0.25">
      <c r="A3269" s="24">
        <v>31.339843999999999</v>
      </c>
      <c r="B3269" s="23">
        <v>-160.96429000000001</v>
      </c>
      <c r="C3269" s="25">
        <v>4.2656993999999999</v>
      </c>
      <c r="D3269" s="26">
        <v>3.3485202999999999E-3</v>
      </c>
      <c r="F3269" s="18">
        <f t="shared" ref="F3269:F3332" si="144" xml:space="preserve"> -B3269 / A_6x12_in2</f>
        <v>5.6929472032838531</v>
      </c>
      <c r="G3269" s="12">
        <f t="shared" ref="G3269:G3332" si="145" xml:space="preserve"> -B3269 * kip_to_N / A_6x12_mm2</f>
        <v>39.251298514550257</v>
      </c>
    </row>
    <row r="3270" spans="1:7" x14ac:dyDescent="0.25">
      <c r="A3270" s="24">
        <v>31.389648000000001</v>
      </c>
      <c r="B3270" s="23">
        <v>-161.01292000000001</v>
      </c>
      <c r="C3270" s="25">
        <v>4.2656074000000004</v>
      </c>
      <c r="D3270" s="26">
        <v>3.3468782999999998E-3</v>
      </c>
      <c r="F3270" s="18">
        <f t="shared" si="144"/>
        <v>5.6946671377021998</v>
      </c>
      <c r="G3270" s="12">
        <f t="shared" si="145"/>
        <v>39.263156987300711</v>
      </c>
    </row>
    <row r="3271" spans="1:7" x14ac:dyDescent="0.25">
      <c r="A3271" s="24">
        <v>31.439453</v>
      </c>
      <c r="B3271" s="23">
        <v>-161.06818999999999</v>
      </c>
      <c r="C3271" s="25">
        <v>4.2656345</v>
      </c>
      <c r="D3271" s="26">
        <v>3.3471912999999999E-3</v>
      </c>
      <c r="F3271" s="18">
        <f t="shared" si="144"/>
        <v>5.6966219140810184</v>
      </c>
      <c r="G3271" s="12">
        <f t="shared" si="145"/>
        <v>39.276634630502812</v>
      </c>
    </row>
    <row r="3272" spans="1:7" x14ac:dyDescent="0.25">
      <c r="A3272" s="24">
        <v>31.489258</v>
      </c>
      <c r="B3272" s="23">
        <v>-161.11564999999999</v>
      </c>
      <c r="C3272" s="25">
        <v>4.2656422000000003</v>
      </c>
      <c r="D3272" s="26">
        <v>3.3466488000000001E-3</v>
      </c>
      <c r="F3272" s="18">
        <f t="shared" si="144"/>
        <v>5.6983004682141614</v>
      </c>
      <c r="G3272" s="12">
        <f t="shared" si="145"/>
        <v>39.288207797616458</v>
      </c>
    </row>
    <row r="3273" spans="1:7" x14ac:dyDescent="0.25">
      <c r="A3273" s="24">
        <v>31.539062999999999</v>
      </c>
      <c r="B3273" s="23">
        <v>-161.17626999999999</v>
      </c>
      <c r="C3273" s="25">
        <v>4.2655767999999998</v>
      </c>
      <c r="D3273" s="26">
        <v>3.3483475E-3</v>
      </c>
      <c r="F3273" s="18">
        <f t="shared" si="144"/>
        <v>5.700444462136435</v>
      </c>
      <c r="G3273" s="12">
        <f t="shared" si="145"/>
        <v>39.302990043516786</v>
      </c>
    </row>
    <row r="3274" spans="1:7" x14ac:dyDescent="0.25">
      <c r="A3274" s="24">
        <v>31.588867</v>
      </c>
      <c r="B3274" s="23">
        <v>-161.20845</v>
      </c>
      <c r="C3274" s="25">
        <v>4.2654972000000004</v>
      </c>
      <c r="D3274" s="26">
        <v>3.3479242E-3</v>
      </c>
      <c r="F3274" s="18">
        <f t="shared" si="144"/>
        <v>5.7015825968183682</v>
      </c>
      <c r="G3274" s="12">
        <f t="shared" si="145"/>
        <v>39.310837167783916</v>
      </c>
    </row>
    <row r="3275" spans="1:7" x14ac:dyDescent="0.25">
      <c r="A3275" s="24">
        <v>31.638672</v>
      </c>
      <c r="B3275" s="23">
        <v>-161.2713</v>
      </c>
      <c r="C3275" s="25">
        <v>4.2655139000000002</v>
      </c>
      <c r="D3275" s="26">
        <v>3.3473698000000001E-3</v>
      </c>
      <c r="F3275" s="18">
        <f t="shared" si="144"/>
        <v>5.7038054608568842</v>
      </c>
      <c r="G3275" s="12">
        <f t="shared" si="145"/>
        <v>39.32616320135098</v>
      </c>
    </row>
    <row r="3276" spans="1:7" x14ac:dyDescent="0.25">
      <c r="A3276" s="24">
        <v>31.688476999999999</v>
      </c>
      <c r="B3276" s="23">
        <v>-161.32660999999999</v>
      </c>
      <c r="C3276" s="25">
        <v>4.2654800000000002</v>
      </c>
      <c r="D3276" s="26">
        <v>3.3467559000000002E-3</v>
      </c>
      <c r="F3276" s="18">
        <f t="shared" si="144"/>
        <v>5.7057616519463092</v>
      </c>
      <c r="G3276" s="12">
        <f t="shared" si="145"/>
        <v>39.339650598591938</v>
      </c>
    </row>
    <row r="3277" spans="1:7" x14ac:dyDescent="0.25">
      <c r="A3277" s="24">
        <v>31.738281000000001</v>
      </c>
      <c r="B3277" s="23">
        <v>-161.37255999999999</v>
      </c>
      <c r="C3277" s="25">
        <v>4.2653436999999998</v>
      </c>
      <c r="D3277" s="26">
        <v>3.3472595000000002E-3</v>
      </c>
      <c r="F3277" s="18">
        <f t="shared" si="144"/>
        <v>5.7073868007541035</v>
      </c>
      <c r="G3277" s="12">
        <f t="shared" si="145"/>
        <v>39.35085555073843</v>
      </c>
    </row>
    <row r="3278" spans="1:7" x14ac:dyDescent="0.25">
      <c r="A3278" s="24">
        <v>31.788086</v>
      </c>
      <c r="B3278" s="23">
        <v>-161.42824999999999</v>
      </c>
      <c r="C3278" s="25">
        <v>4.2653974999999997</v>
      </c>
      <c r="D3278" s="26">
        <v>3.3475966000000002E-3</v>
      </c>
      <c r="F3278" s="18">
        <f t="shared" si="144"/>
        <v>5.7093564315942782</v>
      </c>
      <c r="G3278" s="12">
        <f t="shared" si="145"/>
        <v>39.364435611348611</v>
      </c>
    </row>
    <row r="3279" spans="1:7" x14ac:dyDescent="0.25">
      <c r="A3279" s="24">
        <v>31.837890999999999</v>
      </c>
      <c r="B3279" s="23">
        <v>-161.46798999999999</v>
      </c>
      <c r="C3279" s="25">
        <v>4.2654195000000001</v>
      </c>
      <c r="D3279" s="26">
        <v>3.3479063E-3</v>
      </c>
      <c r="F3279" s="18">
        <f t="shared" si="144"/>
        <v>5.7107619465806057</v>
      </c>
      <c r="G3279" s="12">
        <f t="shared" si="145"/>
        <v>39.374126248961268</v>
      </c>
    </row>
    <row r="3280" spans="1:7" x14ac:dyDescent="0.25">
      <c r="A3280" s="24">
        <v>31.887695000000001</v>
      </c>
      <c r="B3280" s="23">
        <v>-161.51936000000001</v>
      </c>
      <c r="C3280" s="25">
        <v>4.2654595000000004</v>
      </c>
      <c r="D3280" s="26">
        <v>3.3475517000000001E-3</v>
      </c>
      <c r="F3280" s="18">
        <f t="shared" si="144"/>
        <v>5.7125787886754127</v>
      </c>
      <c r="G3280" s="12">
        <f t="shared" si="145"/>
        <v>39.386652873374011</v>
      </c>
    </row>
    <row r="3281" spans="1:7" x14ac:dyDescent="0.25">
      <c r="A3281" s="24">
        <v>31.9375</v>
      </c>
      <c r="B3281" s="23">
        <v>-161.56773000000001</v>
      </c>
      <c r="C3281" s="25">
        <v>4.2653359999999996</v>
      </c>
      <c r="D3281" s="26">
        <v>3.3478914000000001E-3</v>
      </c>
      <c r="F3281" s="18">
        <f t="shared" si="144"/>
        <v>5.7142895274748255</v>
      </c>
      <c r="G3281" s="12">
        <f t="shared" si="145"/>
        <v>39.398447944871847</v>
      </c>
    </row>
    <row r="3282" spans="1:7" x14ac:dyDescent="0.25">
      <c r="A3282" s="24">
        <v>31.987304999999999</v>
      </c>
      <c r="B3282" s="23">
        <v>-161.60593</v>
      </c>
      <c r="C3282" s="25">
        <v>4.2652855000000001</v>
      </c>
      <c r="D3282" s="26">
        <v>3.3465773E-3</v>
      </c>
      <c r="F3282" s="18">
        <f t="shared" si="144"/>
        <v>5.7156405761028495</v>
      </c>
      <c r="G3282" s="12">
        <f t="shared" si="145"/>
        <v>39.407763051988191</v>
      </c>
    </row>
    <row r="3283" spans="1:7" x14ac:dyDescent="0.25">
      <c r="A3283" s="24">
        <v>32.037109000000001</v>
      </c>
      <c r="B3283" s="23">
        <v>-161.6628</v>
      </c>
      <c r="C3283" s="25">
        <v>4.2652945999999998</v>
      </c>
      <c r="D3283" s="26">
        <v>3.3479569999999999E-3</v>
      </c>
      <c r="F3283" s="18">
        <f t="shared" si="144"/>
        <v>5.7176519409058795</v>
      </c>
      <c r="G3283" s="12">
        <f t="shared" si="145"/>
        <v>39.421630856744898</v>
      </c>
    </row>
    <row r="3284" spans="1:7" x14ac:dyDescent="0.25">
      <c r="A3284" s="24">
        <v>32.086914</v>
      </c>
      <c r="B3284" s="23">
        <v>-161.71476999999999</v>
      </c>
      <c r="C3284" s="25">
        <v>4.2652010999999996</v>
      </c>
      <c r="D3284" s="26">
        <v>3.3480136000000001E-3</v>
      </c>
      <c r="F3284" s="18">
        <f t="shared" si="144"/>
        <v>5.7194900036597653</v>
      </c>
      <c r="G3284" s="12">
        <f t="shared" si="145"/>
        <v>39.434303791740611</v>
      </c>
    </row>
    <row r="3285" spans="1:7" x14ac:dyDescent="0.25">
      <c r="A3285" s="24">
        <v>32.136718999999999</v>
      </c>
      <c r="B3285" s="23">
        <v>-161.75385</v>
      </c>
      <c r="C3285" s="25">
        <v>4.2652206000000001</v>
      </c>
      <c r="D3285" s="26">
        <v>3.3471941E-3</v>
      </c>
      <c r="F3285" s="18">
        <f t="shared" si="144"/>
        <v>5.7208721759211052</v>
      </c>
      <c r="G3285" s="12">
        <f t="shared" si="145"/>
        <v>39.443833487711991</v>
      </c>
    </row>
    <row r="3286" spans="1:7" x14ac:dyDescent="0.25">
      <c r="A3286" s="24">
        <v>32.186523000000001</v>
      </c>
      <c r="B3286" s="23">
        <v>-161.80931000000001</v>
      </c>
      <c r="C3286" s="25">
        <v>4.2651567000000004</v>
      </c>
      <c r="D3286" s="26">
        <v>3.3498255E-3</v>
      </c>
      <c r="F3286" s="18">
        <f t="shared" si="144"/>
        <v>5.7228336721753008</v>
      </c>
      <c r="G3286" s="12">
        <f t="shared" si="145"/>
        <v>39.457357462598694</v>
      </c>
    </row>
    <row r="3287" spans="1:7" x14ac:dyDescent="0.25">
      <c r="A3287" s="24">
        <v>32.236328</v>
      </c>
      <c r="B3287" s="23">
        <v>-161.85642999999999</v>
      </c>
      <c r="C3287" s="25">
        <v>4.2652048999999996</v>
      </c>
      <c r="D3287" s="26">
        <v>3.3465234999999999E-3</v>
      </c>
      <c r="F3287" s="18">
        <f t="shared" si="144"/>
        <v>5.7245002012682979</v>
      </c>
      <c r="G3287" s="12">
        <f t="shared" si="145"/>
        <v>39.468847720381994</v>
      </c>
    </row>
    <row r="3288" spans="1:7" x14ac:dyDescent="0.25">
      <c r="A3288" s="24">
        <v>32.286133</v>
      </c>
      <c r="B3288" s="23">
        <v>-161.90938</v>
      </c>
      <c r="C3288" s="25">
        <v>4.2650908999999997</v>
      </c>
      <c r="D3288" s="26">
        <v>3.3472508999999998E-3</v>
      </c>
      <c r="F3288" s="18">
        <f t="shared" si="144"/>
        <v>5.7263729244320132</v>
      </c>
      <c r="G3288" s="12">
        <f t="shared" si="145"/>
        <v>39.481759629329908</v>
      </c>
    </row>
    <row r="3289" spans="1:7" x14ac:dyDescent="0.25">
      <c r="A3289" s="24">
        <v>32.335937999999999</v>
      </c>
      <c r="B3289" s="23">
        <v>-161.96270999999999</v>
      </c>
      <c r="C3289" s="25">
        <v>4.2651180999999996</v>
      </c>
      <c r="D3289" s="26">
        <v>3.3465143999999998E-3</v>
      </c>
      <c r="F3289" s="18">
        <f t="shared" si="144"/>
        <v>5.7282590873464772</v>
      </c>
      <c r="G3289" s="12">
        <f t="shared" si="145"/>
        <v>39.494764201647037</v>
      </c>
    </row>
    <row r="3290" spans="1:7" x14ac:dyDescent="0.25">
      <c r="A3290" s="24">
        <v>32.385742</v>
      </c>
      <c r="B3290" s="23">
        <v>-162.01975999999999</v>
      </c>
      <c r="C3290" s="25">
        <v>4.2651272000000002</v>
      </c>
      <c r="D3290" s="26">
        <v>3.3475875000000001E-3</v>
      </c>
      <c r="F3290" s="18">
        <f t="shared" si="144"/>
        <v>5.7302768183472308</v>
      </c>
      <c r="G3290" s="12">
        <f t="shared" si="145"/>
        <v>39.508675899578641</v>
      </c>
    </row>
    <row r="3291" spans="1:7" x14ac:dyDescent="0.25">
      <c r="A3291" s="24">
        <v>32.435547</v>
      </c>
      <c r="B3291" s="23">
        <v>-162.07544999999999</v>
      </c>
      <c r="C3291" s="25">
        <v>4.2649917999999998</v>
      </c>
      <c r="D3291" s="26">
        <v>3.3465086E-3</v>
      </c>
      <c r="F3291" s="18">
        <f t="shared" si="144"/>
        <v>5.7322464491874063</v>
      </c>
      <c r="G3291" s="12">
        <f t="shared" si="145"/>
        <v>39.522255960188829</v>
      </c>
    </row>
    <row r="3292" spans="1:7" x14ac:dyDescent="0.25">
      <c r="A3292" s="24">
        <v>32.485351999999999</v>
      </c>
      <c r="B3292" s="23">
        <v>-162.12978000000001</v>
      </c>
      <c r="C3292" s="25">
        <v>4.2650513999999999</v>
      </c>
      <c r="D3292" s="26">
        <v>3.3451436999999999E-3</v>
      </c>
      <c r="F3292" s="18">
        <f t="shared" si="144"/>
        <v>5.7341679798670029</v>
      </c>
      <c r="G3292" s="12">
        <f t="shared" si="145"/>
        <v>39.535504383477601</v>
      </c>
    </row>
    <row r="3293" spans="1:7" x14ac:dyDescent="0.25">
      <c r="A3293" s="24">
        <v>32.535156000000001</v>
      </c>
      <c r="B3293" s="23">
        <v>-162.16401999999999</v>
      </c>
      <c r="C3293" s="25">
        <v>4.2649268999999999</v>
      </c>
      <c r="D3293" s="26">
        <v>3.3471347000000001E-3</v>
      </c>
      <c r="F3293" s="18">
        <f t="shared" si="144"/>
        <v>5.7353789721451056</v>
      </c>
      <c r="G3293" s="12">
        <f t="shared" si="145"/>
        <v>39.543853840746273</v>
      </c>
    </row>
    <row r="3294" spans="1:7" x14ac:dyDescent="0.25">
      <c r="A3294" s="24">
        <v>32.584961</v>
      </c>
      <c r="B3294" s="23">
        <v>-162.21451999999999</v>
      </c>
      <c r="C3294" s="25">
        <v>4.2649397999999996</v>
      </c>
      <c r="D3294" s="26">
        <v>3.3474714E-3</v>
      </c>
      <c r="F3294" s="18">
        <f t="shared" si="144"/>
        <v>5.7371650442842483</v>
      </c>
      <c r="G3294" s="12">
        <f t="shared" si="145"/>
        <v>39.556168314813682</v>
      </c>
    </row>
    <row r="3295" spans="1:7" x14ac:dyDescent="0.25">
      <c r="A3295" s="24">
        <v>32.634765999999999</v>
      </c>
      <c r="B3295" s="23">
        <v>-162.26579000000001</v>
      </c>
      <c r="C3295" s="25">
        <v>4.2648273000000003</v>
      </c>
      <c r="D3295" s="26">
        <v>3.3467204999999998E-3</v>
      </c>
      <c r="F3295" s="18">
        <f t="shared" si="144"/>
        <v>5.7389783496025428</v>
      </c>
      <c r="G3295" s="12">
        <f t="shared" si="145"/>
        <v>39.568670554129262</v>
      </c>
    </row>
    <row r="3296" spans="1:7" x14ac:dyDescent="0.25">
      <c r="A3296" s="24">
        <v>32.684570000000001</v>
      </c>
      <c r="B3296" s="23">
        <v>-162.30503999999999</v>
      </c>
      <c r="C3296" s="25">
        <v>4.2649283000000002</v>
      </c>
      <c r="D3296" s="26">
        <v>3.3465889E-3</v>
      </c>
      <c r="F3296" s="18">
        <f t="shared" si="144"/>
        <v>5.7403665343839547</v>
      </c>
      <c r="G3296" s="12">
        <f t="shared" si="145"/>
        <v>39.578241704765809</v>
      </c>
    </row>
    <row r="3297" spans="1:7" x14ac:dyDescent="0.25">
      <c r="A3297" s="24">
        <v>32.734375</v>
      </c>
      <c r="B3297" s="23">
        <v>-162.35019</v>
      </c>
      <c r="C3297" s="25">
        <v>4.2648973000000003</v>
      </c>
      <c r="D3297" s="26">
        <v>3.3496616000000001E-3</v>
      </c>
      <c r="F3297" s="18">
        <f t="shared" si="144"/>
        <v>5.7419633889796433</v>
      </c>
      <c r="G3297" s="12">
        <f t="shared" si="145"/>
        <v>39.589251576134991</v>
      </c>
    </row>
    <row r="3298" spans="1:7" x14ac:dyDescent="0.25">
      <c r="A3298" s="24">
        <v>32.784179999999999</v>
      </c>
      <c r="B3298" s="23">
        <v>-162.39966000000001</v>
      </c>
      <c r="C3298" s="25">
        <v>4.2648548999999996</v>
      </c>
      <c r="D3298" s="26">
        <v>3.3458590000000001E-3</v>
      </c>
      <c r="F3298" s="18">
        <f t="shared" si="144"/>
        <v>5.7437130323207013</v>
      </c>
      <c r="G3298" s="12">
        <f t="shared" si="145"/>
        <v>39.601314883701633</v>
      </c>
    </row>
    <row r="3299" spans="1:7" x14ac:dyDescent="0.25">
      <c r="A3299" s="24">
        <v>32.833984000000001</v>
      </c>
      <c r="B3299" s="23">
        <v>-162.46163999999999</v>
      </c>
      <c r="C3299" s="25">
        <v>4.2648716000000002</v>
      </c>
      <c r="D3299" s="26">
        <v>3.3450454999999998E-3</v>
      </c>
      <c r="F3299" s="18">
        <f t="shared" si="144"/>
        <v>5.7459051264035521</v>
      </c>
      <c r="G3299" s="12">
        <f t="shared" si="145"/>
        <v>39.616428766923377</v>
      </c>
    </row>
    <row r="3300" spans="1:7" x14ac:dyDescent="0.25">
      <c r="A3300" s="24">
        <v>32.883789</v>
      </c>
      <c r="B3300" s="23">
        <v>-162.49621999999999</v>
      </c>
      <c r="C3300" s="25">
        <v>4.2647104000000002</v>
      </c>
      <c r="D3300" s="26">
        <v>3.3470601999999999E-3</v>
      </c>
      <c r="F3300" s="18">
        <f t="shared" si="144"/>
        <v>5.7471281437218007</v>
      </c>
      <c r="G3300" s="12">
        <f t="shared" si="145"/>
        <v>39.624861133522408</v>
      </c>
    </row>
    <row r="3301" spans="1:7" x14ac:dyDescent="0.25">
      <c r="A3301" s="24">
        <v>32.933593999999999</v>
      </c>
      <c r="B3301" s="23">
        <v>-162.55179999999999</v>
      </c>
      <c r="C3301" s="25">
        <v>4.2647456999999998</v>
      </c>
      <c r="D3301" s="26">
        <v>3.3480494999999998E-3</v>
      </c>
      <c r="F3301" s="18">
        <f t="shared" si="144"/>
        <v>5.7490938841078112</v>
      </c>
      <c r="G3301" s="12">
        <f t="shared" si="145"/>
        <v>39.638414370525716</v>
      </c>
    </row>
    <row r="3302" spans="1:7" x14ac:dyDescent="0.25">
      <c r="A3302" s="24">
        <v>32.983398000000001</v>
      </c>
      <c r="B3302" s="23">
        <v>-162.58427</v>
      </c>
      <c r="C3302" s="25">
        <v>4.2645926000000003</v>
      </c>
      <c r="D3302" s="26">
        <v>3.3476172999999999E-3</v>
      </c>
      <c r="F3302" s="18">
        <f t="shared" si="144"/>
        <v>5.7502422754416331</v>
      </c>
      <c r="G3302" s="12">
        <f t="shared" si="145"/>
        <v>39.64633221157461</v>
      </c>
    </row>
    <row r="3303" spans="1:7" x14ac:dyDescent="0.25">
      <c r="A3303" s="24">
        <v>33.033203</v>
      </c>
      <c r="B3303" s="23">
        <v>-162.64758</v>
      </c>
      <c r="C3303" s="25">
        <v>4.2646642000000003</v>
      </c>
      <c r="D3303" s="26">
        <v>3.3480762999999998E-3</v>
      </c>
      <c r="F3303" s="18">
        <f t="shared" si="144"/>
        <v>5.7524814086521099</v>
      </c>
      <c r="G3303" s="12">
        <f t="shared" si="145"/>
        <v>39.661770416588631</v>
      </c>
    </row>
    <row r="3304" spans="1:7" x14ac:dyDescent="0.25">
      <c r="A3304" s="24">
        <v>33.083008</v>
      </c>
      <c r="B3304" s="23">
        <v>-162.70723000000001</v>
      </c>
      <c r="C3304" s="25">
        <v>4.2646227000000003</v>
      </c>
      <c r="D3304" s="26">
        <v>3.3474236000000002E-3</v>
      </c>
      <c r="F3304" s="18">
        <f t="shared" si="144"/>
        <v>5.7545910958422066</v>
      </c>
      <c r="G3304" s="12">
        <f t="shared" si="145"/>
        <v>39.676316127046476</v>
      </c>
    </row>
    <row r="3305" spans="1:7" x14ac:dyDescent="0.25">
      <c r="A3305" s="24">
        <v>33.132812999999999</v>
      </c>
      <c r="B3305" s="23">
        <v>-162.74561</v>
      </c>
      <c r="C3305" s="25">
        <v>4.2645458999999999</v>
      </c>
      <c r="D3305" s="26">
        <v>3.3478884E-3</v>
      </c>
      <c r="F3305" s="18">
        <f t="shared" si="144"/>
        <v>5.7559485106679542</v>
      </c>
      <c r="G3305" s="12">
        <f t="shared" si="145"/>
        <v>39.68567512733771</v>
      </c>
    </row>
    <row r="3306" spans="1:7" x14ac:dyDescent="0.25">
      <c r="A3306" s="24">
        <v>33.182617</v>
      </c>
      <c r="B3306" s="23">
        <v>-162.80336</v>
      </c>
      <c r="C3306" s="25">
        <v>4.2645730999999998</v>
      </c>
      <c r="D3306" s="26">
        <v>3.3462792999999998E-3</v>
      </c>
      <c r="F3306" s="18">
        <f t="shared" si="144"/>
        <v>5.7579909991043001</v>
      </c>
      <c r="G3306" s="12">
        <f t="shared" si="145"/>
        <v>39.699757520949454</v>
      </c>
    </row>
    <row r="3307" spans="1:7" x14ac:dyDescent="0.25">
      <c r="A3307" s="24">
        <v>33.232422</v>
      </c>
      <c r="B3307" s="23">
        <v>-162.84406999999999</v>
      </c>
      <c r="C3307" s="25">
        <v>4.2645163999999998</v>
      </c>
      <c r="D3307" s="26">
        <v>3.3468662000000001E-3</v>
      </c>
      <c r="F3307" s="18">
        <f t="shared" si="144"/>
        <v>5.7594308208228044</v>
      </c>
      <c r="G3307" s="12">
        <f t="shared" si="145"/>
        <v>39.709684694004594</v>
      </c>
    </row>
    <row r="3308" spans="1:7" x14ac:dyDescent="0.25">
      <c r="A3308" s="24">
        <v>33.282226999999999</v>
      </c>
      <c r="B3308" s="23">
        <v>-162.89229</v>
      </c>
      <c r="C3308" s="25">
        <v>4.2645464000000004</v>
      </c>
      <c r="D3308" s="26">
        <v>3.3467531000000001E-3</v>
      </c>
      <c r="F3308" s="18">
        <f t="shared" si="144"/>
        <v>5.7611362544574476</v>
      </c>
      <c r="G3308" s="12">
        <f t="shared" si="145"/>
        <v>39.721443187856693</v>
      </c>
    </row>
    <row r="3309" spans="1:7" x14ac:dyDescent="0.25">
      <c r="A3309" s="24">
        <v>33.332031000000001</v>
      </c>
      <c r="B3309" s="23">
        <v>-162.94551000000001</v>
      </c>
      <c r="C3309" s="25">
        <v>4.2643971000000001</v>
      </c>
      <c r="D3309" s="26">
        <v>3.3485440000000002E-3</v>
      </c>
      <c r="F3309" s="18">
        <f t="shared" si="144"/>
        <v>5.7630185269177483</v>
      </c>
      <c r="G3309" s="12">
        <f t="shared" si="145"/>
        <v>39.734420936566949</v>
      </c>
    </row>
    <row r="3310" spans="1:7" x14ac:dyDescent="0.25">
      <c r="A3310" s="24">
        <v>33.381836</v>
      </c>
      <c r="B3310" s="23">
        <v>-162.99352999999999</v>
      </c>
      <c r="C3310" s="25">
        <v>4.2643060999999998</v>
      </c>
      <c r="D3310" s="26">
        <v>3.3470839000000001E-3</v>
      </c>
      <c r="F3310" s="18">
        <f t="shared" si="144"/>
        <v>5.7647168869993637</v>
      </c>
      <c r="G3310" s="12">
        <f t="shared" si="145"/>
        <v>39.746130660224708</v>
      </c>
    </row>
    <row r="3311" spans="1:7" x14ac:dyDescent="0.25">
      <c r="A3311" s="24">
        <v>33.431640999999999</v>
      </c>
      <c r="B3311" s="23">
        <v>-163.04239999999999</v>
      </c>
      <c r="C3311" s="25">
        <v>4.2643743000000001</v>
      </c>
      <c r="D3311" s="26">
        <v>3.3461776999999999E-3</v>
      </c>
      <c r="F3311" s="18">
        <f t="shared" si="144"/>
        <v>5.7664453096813411</v>
      </c>
      <c r="G3311" s="12">
        <f t="shared" si="145"/>
        <v>39.758047657208358</v>
      </c>
    </row>
    <row r="3312" spans="1:7" x14ac:dyDescent="0.25">
      <c r="A3312" s="24">
        <v>33.481445000000001</v>
      </c>
      <c r="B3312" s="23">
        <v>-163.08477999999999</v>
      </c>
      <c r="C3312" s="25">
        <v>4.2645201999999998</v>
      </c>
      <c r="D3312" s="26">
        <v>3.3464462E-3</v>
      </c>
      <c r="F3312" s="18">
        <f t="shared" si="144"/>
        <v>5.7679441955676154</v>
      </c>
      <c r="G3312" s="12">
        <f t="shared" si="145"/>
        <v>39.768382061386127</v>
      </c>
    </row>
    <row r="3313" spans="1:7" x14ac:dyDescent="0.25">
      <c r="A3313" s="24">
        <v>33.53125</v>
      </c>
      <c r="B3313" s="23">
        <v>-163.14343</v>
      </c>
      <c r="C3313" s="25">
        <v>4.2643132000000001</v>
      </c>
      <c r="D3313" s="26">
        <v>3.3484995000000002E-3</v>
      </c>
      <c r="F3313" s="18">
        <f t="shared" si="144"/>
        <v>5.7700185149925804</v>
      </c>
      <c r="G3313" s="12">
        <f t="shared" si="145"/>
        <v>39.782683920872337</v>
      </c>
    </row>
    <row r="3314" spans="1:7" x14ac:dyDescent="0.25">
      <c r="A3314" s="24">
        <v>33.581054999999999</v>
      </c>
      <c r="B3314" s="23">
        <v>-163.18908999999999</v>
      </c>
      <c r="C3314" s="25">
        <v>4.2643895000000001</v>
      </c>
      <c r="D3314" s="26">
        <v>3.3466488000000001E-3</v>
      </c>
      <c r="F3314" s="18">
        <f t="shared" si="144"/>
        <v>5.7716334071484861</v>
      </c>
      <c r="G3314" s="12">
        <f t="shared" si="145"/>
        <v>39.793818156237059</v>
      </c>
    </row>
    <row r="3315" spans="1:7" x14ac:dyDescent="0.25">
      <c r="A3315" s="24">
        <v>33.630859000000001</v>
      </c>
      <c r="B3315" s="23">
        <v>-163.24135999999999</v>
      </c>
      <c r="C3315" s="25">
        <v>4.2642756000000004</v>
      </c>
      <c r="D3315" s="26">
        <v>3.3463954E-3</v>
      </c>
      <c r="F3315" s="18">
        <f t="shared" si="144"/>
        <v>5.7734820802319105</v>
      </c>
      <c r="G3315" s="12">
        <f t="shared" si="145"/>
        <v>39.80656424652426</v>
      </c>
    </row>
    <row r="3316" spans="1:7" x14ac:dyDescent="0.25">
      <c r="A3316" s="24">
        <v>33.680664</v>
      </c>
      <c r="B3316" s="23">
        <v>-163.30444</v>
      </c>
      <c r="C3316" s="25">
        <v>4.2641935000000002</v>
      </c>
      <c r="D3316" s="26">
        <v>3.3453343999999999E-3</v>
      </c>
      <c r="F3316" s="18">
        <f t="shared" si="144"/>
        <v>5.7757130788564082</v>
      </c>
      <c r="G3316" s="12">
        <f t="shared" si="145"/>
        <v>39.82194636581481</v>
      </c>
    </row>
    <row r="3317" spans="1:7" x14ac:dyDescent="0.25">
      <c r="A3317" s="24">
        <v>33.730468999999999</v>
      </c>
      <c r="B3317" s="23">
        <v>-163.34700000000001</v>
      </c>
      <c r="C3317" s="25">
        <v>4.2642632000000003</v>
      </c>
      <c r="D3317" s="26">
        <v>3.3458173000000002E-3</v>
      </c>
      <c r="F3317" s="18">
        <f t="shared" si="144"/>
        <v>5.777218330940407</v>
      </c>
      <c r="G3317" s="12">
        <f t="shared" si="145"/>
        <v>39.832324663167462</v>
      </c>
    </row>
    <row r="3318" spans="1:7" x14ac:dyDescent="0.25">
      <c r="A3318" s="24">
        <v>33.780273000000001</v>
      </c>
      <c r="B3318" s="23">
        <v>-163.39899</v>
      </c>
      <c r="C3318" s="25">
        <v>4.2642788999999999</v>
      </c>
      <c r="D3318" s="26">
        <v>3.3460499000000001E-3</v>
      </c>
      <c r="F3318" s="18">
        <f t="shared" si="144"/>
        <v>5.7790571010495944</v>
      </c>
      <c r="G3318" s="12">
        <f t="shared" si="145"/>
        <v>39.845002475182611</v>
      </c>
    </row>
    <row r="3319" spans="1:7" x14ac:dyDescent="0.25">
      <c r="A3319" s="24">
        <v>33.830078</v>
      </c>
      <c r="B3319" s="23">
        <v>-163.44372999999999</v>
      </c>
      <c r="C3319" s="25">
        <v>4.2642550000000004</v>
      </c>
      <c r="D3319" s="26">
        <v>3.3469615E-3</v>
      </c>
      <c r="F3319" s="18">
        <f t="shared" si="144"/>
        <v>5.7806394548615794</v>
      </c>
      <c r="G3319" s="12">
        <f t="shared" si="145"/>
        <v>39.855912367653417</v>
      </c>
    </row>
    <row r="3320" spans="1:7" x14ac:dyDescent="0.25">
      <c r="A3320" s="24">
        <v>33.879883</v>
      </c>
      <c r="B3320" s="23">
        <v>-163.50443999999999</v>
      </c>
      <c r="C3320" s="25">
        <v>4.2641273000000002</v>
      </c>
      <c r="D3320" s="26">
        <v>3.3459395999999998E-3</v>
      </c>
      <c r="F3320" s="18">
        <f t="shared" si="144"/>
        <v>5.7827866318827139</v>
      </c>
      <c r="G3320" s="12">
        <f t="shared" si="145"/>
        <v>39.870716560141197</v>
      </c>
    </row>
    <row r="3321" spans="1:7" x14ac:dyDescent="0.25">
      <c r="A3321" s="24">
        <v>33.929687999999999</v>
      </c>
      <c r="B3321" s="23">
        <v>-163.53745000000001</v>
      </c>
      <c r="C3321" s="25">
        <v>4.2640953000000001</v>
      </c>
      <c r="D3321" s="26">
        <v>3.3455400000000001E-3</v>
      </c>
      <c r="F3321" s="18">
        <f t="shared" si="144"/>
        <v>5.7839541218097068</v>
      </c>
      <c r="G3321" s="12">
        <f t="shared" si="145"/>
        <v>39.878766080714776</v>
      </c>
    </row>
    <row r="3322" spans="1:7" x14ac:dyDescent="0.25">
      <c r="A3322" s="24">
        <v>33.979492</v>
      </c>
      <c r="B3322" s="23">
        <v>-163.58008000000001</v>
      </c>
      <c r="C3322" s="25">
        <v>4.2640805000000004</v>
      </c>
      <c r="D3322" s="26">
        <v>3.3453645000000001E-3</v>
      </c>
      <c r="F3322" s="18">
        <f t="shared" si="144"/>
        <v>5.7854618496372643</v>
      </c>
      <c r="G3322" s="12">
        <f t="shared" si="145"/>
        <v>39.889161447635438</v>
      </c>
    </row>
    <row r="3323" spans="1:7" x14ac:dyDescent="0.25">
      <c r="A3323" s="24">
        <v>34.029297</v>
      </c>
      <c r="B3323" s="23">
        <v>-163.63158000000001</v>
      </c>
      <c r="C3323" s="25">
        <v>4.2640471</v>
      </c>
      <c r="D3323" s="26">
        <v>3.3438355E-3</v>
      </c>
      <c r="F3323" s="18">
        <f t="shared" si="144"/>
        <v>5.7872832895415387</v>
      </c>
      <c r="G3323" s="12">
        <f t="shared" si="145"/>
        <v>39.901719772674497</v>
      </c>
    </row>
    <row r="3324" spans="1:7" x14ac:dyDescent="0.25">
      <c r="A3324" s="24">
        <v>34.079101999999999</v>
      </c>
      <c r="B3324" s="23">
        <v>-163.68553</v>
      </c>
      <c r="C3324" s="25">
        <v>4.2640238000000004</v>
      </c>
      <c r="D3324" s="26">
        <v>3.3452332E-3</v>
      </c>
      <c r="F3324" s="18">
        <f t="shared" si="144"/>
        <v>5.7891913804703838</v>
      </c>
      <c r="G3324" s="12">
        <f t="shared" si="145"/>
        <v>39.914875532594039</v>
      </c>
    </row>
    <row r="3325" spans="1:7" x14ac:dyDescent="0.25">
      <c r="A3325" s="24">
        <v>34.128906000000001</v>
      </c>
      <c r="B3325" s="23">
        <v>-163.74232000000001</v>
      </c>
      <c r="C3325" s="25">
        <v>4.2639613000000001</v>
      </c>
      <c r="D3325" s="26">
        <v>3.3464821E-3</v>
      </c>
      <c r="F3325" s="18">
        <f t="shared" si="144"/>
        <v>5.7911999158522036</v>
      </c>
      <c r="G3325" s="12">
        <f t="shared" si="145"/>
        <v>39.928723829273018</v>
      </c>
    </row>
    <row r="3326" spans="1:7" x14ac:dyDescent="0.25">
      <c r="A3326" s="24">
        <v>34.178711</v>
      </c>
      <c r="B3326" s="23">
        <v>-163.78892999999999</v>
      </c>
      <c r="C3326" s="25">
        <v>4.2640357</v>
      </c>
      <c r="D3326" s="26">
        <v>3.3463923999999998E-3</v>
      </c>
      <c r="F3326" s="18">
        <f t="shared" si="144"/>
        <v>5.7928484073849837</v>
      </c>
      <c r="G3326" s="12">
        <f t="shared" si="145"/>
        <v>39.94008972306078</v>
      </c>
    </row>
    <row r="3327" spans="1:7" x14ac:dyDescent="0.25">
      <c r="A3327" s="24">
        <v>34.228515999999999</v>
      </c>
      <c r="B3327" s="23">
        <v>-163.83611999999999</v>
      </c>
      <c r="C3327" s="25">
        <v>4.2639069999999997</v>
      </c>
      <c r="D3327" s="26">
        <v>3.3455937999999998E-3</v>
      </c>
      <c r="F3327" s="18">
        <f t="shared" si="144"/>
        <v>5.7945174122215413</v>
      </c>
      <c r="G3327" s="12">
        <f t="shared" si="145"/>
        <v>39.95159705041209</v>
      </c>
    </row>
    <row r="3328" spans="1:7" x14ac:dyDescent="0.25">
      <c r="A3328" s="24">
        <v>34.278320000000001</v>
      </c>
      <c r="B3328" s="23">
        <v>-163.89107999999999</v>
      </c>
      <c r="C3328" s="25">
        <v>4.2639313000000003</v>
      </c>
      <c r="D3328" s="26">
        <v>3.3456532000000001E-3</v>
      </c>
      <c r="F3328" s="18">
        <f t="shared" si="144"/>
        <v>5.7964612245931697</v>
      </c>
      <c r="G3328" s="12">
        <f t="shared" si="145"/>
        <v>39.964999099812978</v>
      </c>
    </row>
    <row r="3329" spans="1:7" x14ac:dyDescent="0.25">
      <c r="A3329" s="24">
        <v>34.328125</v>
      </c>
      <c r="B3329" s="23">
        <v>-163.94438</v>
      </c>
      <c r="C3329" s="25">
        <v>4.2638021000000004</v>
      </c>
      <c r="D3329" s="26">
        <v>3.3465234999999999E-3</v>
      </c>
      <c r="F3329" s="18">
        <f t="shared" si="144"/>
        <v>5.7983463264746806</v>
      </c>
      <c r="G3329" s="12">
        <f t="shared" si="145"/>
        <v>39.977996356600961</v>
      </c>
    </row>
    <row r="3330" spans="1:7" x14ac:dyDescent="0.25">
      <c r="A3330" s="24">
        <v>34.377929999999999</v>
      </c>
      <c r="B3330" s="23">
        <v>-163.99535</v>
      </c>
      <c r="C3330" s="25">
        <v>4.2638487999999999</v>
      </c>
      <c r="D3330" s="26">
        <v>3.3458379999999999E-3</v>
      </c>
      <c r="F3330" s="18">
        <f t="shared" si="144"/>
        <v>5.8001490214634357</v>
      </c>
      <c r="G3330" s="12">
        <f t="shared" si="145"/>
        <v>39.990425440625053</v>
      </c>
    </row>
    <row r="3331" spans="1:7" x14ac:dyDescent="0.25">
      <c r="A3331" s="24">
        <v>34.427734000000001</v>
      </c>
      <c r="B3331" s="23">
        <v>-164.05037999999999</v>
      </c>
      <c r="C3331" s="25">
        <v>4.2638245000000001</v>
      </c>
      <c r="D3331" s="26">
        <v>3.3462792999999998E-3</v>
      </c>
      <c r="F3331" s="18">
        <f t="shared" si="144"/>
        <v>5.8020953095786227</v>
      </c>
      <c r="G3331" s="12">
        <f t="shared" si="145"/>
        <v>40.003844559593951</v>
      </c>
    </row>
    <row r="3332" spans="1:7" x14ac:dyDescent="0.25">
      <c r="A3332" s="24">
        <v>34.477539</v>
      </c>
      <c r="B3332" s="23">
        <v>-164.09065000000001</v>
      </c>
      <c r="C3332" s="25">
        <v>4.2638898000000003</v>
      </c>
      <c r="D3332" s="26">
        <v>3.3454180000000002E-3</v>
      </c>
      <c r="F3332" s="18">
        <f t="shared" si="144"/>
        <v>5.8035195694804704</v>
      </c>
      <c r="G3332" s="12">
        <f t="shared" si="145"/>
        <v>40.013664438221582</v>
      </c>
    </row>
    <row r="3333" spans="1:7" x14ac:dyDescent="0.25">
      <c r="A3333" s="24">
        <v>34.527343999999999</v>
      </c>
      <c r="B3333" s="23">
        <v>-164.14114000000001</v>
      </c>
      <c r="C3333" s="25">
        <v>4.2637280999999998</v>
      </c>
      <c r="D3333" s="26">
        <v>3.3470213E-3</v>
      </c>
      <c r="F3333" s="18">
        <f t="shared" ref="F3333:F3396" si="146" xml:space="preserve"> -B3333 / A_6x12_in2</f>
        <v>5.8053052879419615</v>
      </c>
      <c r="G3333" s="12">
        <f t="shared" ref="G3333:G3396" si="147" xml:space="preserve"> -B3333 * kip_to_N / A_6x12_mm2</f>
        <v>40.025976473779281</v>
      </c>
    </row>
    <row r="3334" spans="1:7" x14ac:dyDescent="0.25">
      <c r="A3334" s="24">
        <v>34.577148000000001</v>
      </c>
      <c r="B3334" s="23">
        <v>-164.18198000000001</v>
      </c>
      <c r="C3334" s="25">
        <v>4.2636852000000003</v>
      </c>
      <c r="D3334" s="26">
        <v>3.3465594E-3</v>
      </c>
      <c r="F3334" s="18">
        <f t="shared" si="146"/>
        <v>5.8067497074699332</v>
      </c>
      <c r="G3334" s="12">
        <f t="shared" si="147"/>
        <v>40.035935347460729</v>
      </c>
    </row>
    <row r="3335" spans="1:7" x14ac:dyDescent="0.25">
      <c r="A3335" s="24">
        <v>34.626953</v>
      </c>
      <c r="B3335" s="23">
        <v>-164.24297999999999</v>
      </c>
      <c r="C3335" s="25">
        <v>4.2637352999999996</v>
      </c>
      <c r="D3335" s="26">
        <v>3.3448578E-3</v>
      </c>
      <c r="F3335" s="18">
        <f t="shared" si="146"/>
        <v>5.8089071411429565</v>
      </c>
      <c r="G3335" s="12">
        <f t="shared" si="147"/>
        <v>40.050810256730273</v>
      </c>
    </row>
    <row r="3336" spans="1:7" x14ac:dyDescent="0.25">
      <c r="A3336" s="24">
        <v>34.676758</v>
      </c>
      <c r="B3336" s="23">
        <v>-164.26952</v>
      </c>
      <c r="C3336" s="25">
        <v>4.2636846999999998</v>
      </c>
      <c r="D3336" s="26">
        <v>3.3455817000000001E-3</v>
      </c>
      <c r="F3336" s="18">
        <f t="shared" si="146"/>
        <v>5.8098458016295478</v>
      </c>
      <c r="G3336" s="12">
        <f t="shared" si="147"/>
        <v>40.057282061517391</v>
      </c>
    </row>
    <row r="3337" spans="1:7" x14ac:dyDescent="0.25">
      <c r="A3337" s="24">
        <v>34.726562999999999</v>
      </c>
      <c r="B3337" s="23">
        <v>-164.33607000000001</v>
      </c>
      <c r="C3337" s="25">
        <v>4.2636637999999998</v>
      </c>
      <c r="D3337" s="26">
        <v>3.3466009999999998E-3</v>
      </c>
      <c r="F3337" s="18">
        <f t="shared" si="146"/>
        <v>5.8121995263990511</v>
      </c>
      <c r="G3337" s="12">
        <f t="shared" si="147"/>
        <v>40.073510343679494</v>
      </c>
    </row>
    <row r="3338" spans="1:7" x14ac:dyDescent="0.25">
      <c r="A3338" s="24">
        <v>34.776367</v>
      </c>
      <c r="B3338" s="23">
        <v>-164.38607999999999</v>
      </c>
      <c r="C3338" s="25">
        <v>4.2636608999999996</v>
      </c>
      <c r="D3338" s="26">
        <v>3.3460198999999999E-3</v>
      </c>
      <c r="F3338" s="18">
        <f t="shared" si="146"/>
        <v>5.8139682683332783</v>
      </c>
      <c r="G3338" s="12">
        <f t="shared" si="147"/>
        <v>40.085705330770807</v>
      </c>
    </row>
    <row r="3339" spans="1:7" x14ac:dyDescent="0.25">
      <c r="A3339" s="24">
        <v>34.826172</v>
      </c>
      <c r="B3339" s="23">
        <v>-164.42525000000001</v>
      </c>
      <c r="C3339" s="25">
        <v>4.2635236000000001</v>
      </c>
      <c r="D3339" s="26">
        <v>3.3464789999999999E-3</v>
      </c>
      <c r="F3339" s="18">
        <f t="shared" si="146"/>
        <v>5.8153536236934809</v>
      </c>
      <c r="G3339" s="12">
        <f t="shared" si="147"/>
        <v>40.09525697332964</v>
      </c>
    </row>
    <row r="3340" spans="1:7" x14ac:dyDescent="0.25">
      <c r="A3340" s="24">
        <v>34.875976999999999</v>
      </c>
      <c r="B3340" s="23">
        <v>-164.48428000000001</v>
      </c>
      <c r="C3340" s="25">
        <v>4.2635607999999996</v>
      </c>
      <c r="D3340" s="26">
        <v>3.3464849000000001E-3</v>
      </c>
      <c r="F3340" s="18">
        <f t="shared" si="146"/>
        <v>5.8174413828691955</v>
      </c>
      <c r="G3340" s="12">
        <f t="shared" si="147"/>
        <v>40.109651496185066</v>
      </c>
    </row>
    <row r="3341" spans="1:7" x14ac:dyDescent="0.25">
      <c r="A3341" s="24">
        <v>34.925781000000001</v>
      </c>
      <c r="B3341" s="23">
        <v>-164.53281000000001</v>
      </c>
      <c r="C3341" s="25">
        <v>4.2634090999999996</v>
      </c>
      <c r="D3341" s="26">
        <v>3.346449E-3</v>
      </c>
      <c r="F3341" s="18">
        <f t="shared" si="146"/>
        <v>5.8191577805110288</v>
      </c>
      <c r="G3341" s="12">
        <f t="shared" si="147"/>
        <v>40.121485583838371</v>
      </c>
    </row>
    <row r="3342" spans="1:7" x14ac:dyDescent="0.25">
      <c r="A3342" s="24">
        <v>34.975586</v>
      </c>
      <c r="B3342" s="23">
        <v>-164.56566000000001</v>
      </c>
      <c r="C3342" s="25">
        <v>4.2634878</v>
      </c>
      <c r="D3342" s="26">
        <v>3.3455221000000001E-3</v>
      </c>
      <c r="F3342" s="18">
        <f t="shared" si="146"/>
        <v>5.8203196115955995</v>
      </c>
      <c r="G3342" s="12">
        <f t="shared" si="147"/>
        <v>40.129496088256481</v>
      </c>
    </row>
    <row r="3343" spans="1:7" x14ac:dyDescent="0.25">
      <c r="A3343" s="24">
        <v>35.025390999999999</v>
      </c>
      <c r="B3343" s="23">
        <v>-164.61037999999999</v>
      </c>
      <c r="C3343" s="25">
        <v>4.2634806999999997</v>
      </c>
      <c r="D3343" s="26">
        <v>3.3463447E-3</v>
      </c>
      <c r="F3343" s="18">
        <f t="shared" si="146"/>
        <v>5.8219012580522813</v>
      </c>
      <c r="G3343" s="12">
        <f t="shared" si="147"/>
        <v>40.140401103707859</v>
      </c>
    </row>
    <row r="3344" spans="1:7" x14ac:dyDescent="0.25">
      <c r="A3344" s="24">
        <v>35.075195000000001</v>
      </c>
      <c r="B3344" s="23">
        <v>-164.66988000000001</v>
      </c>
      <c r="C3344" s="25">
        <v>4.2634277000000003</v>
      </c>
      <c r="D3344" s="26">
        <v>3.3469973000000001E-3</v>
      </c>
      <c r="F3344" s="18">
        <f t="shared" si="146"/>
        <v>5.8240056400776083</v>
      </c>
      <c r="G3344" s="12">
        <f t="shared" si="147"/>
        <v>40.15491023651996</v>
      </c>
    </row>
    <row r="3345" spans="1:7" x14ac:dyDescent="0.25">
      <c r="A3345" s="24">
        <v>35.125</v>
      </c>
      <c r="B3345" s="23">
        <v>-164.7226</v>
      </c>
      <c r="C3345" s="25">
        <v>4.2633834000000004</v>
      </c>
      <c r="D3345" s="26">
        <v>3.3467828999999998E-3</v>
      </c>
      <c r="F3345" s="18">
        <f t="shared" si="146"/>
        <v>5.8258702286553419</v>
      </c>
      <c r="G3345" s="12">
        <f t="shared" si="147"/>
        <v>40.167766059744402</v>
      </c>
    </row>
    <row r="3346" spans="1:7" x14ac:dyDescent="0.25">
      <c r="A3346" s="24">
        <v>35.174804999999999</v>
      </c>
      <c r="B3346" s="23">
        <v>-164.76505</v>
      </c>
      <c r="C3346" s="25">
        <v>4.2633466999999996</v>
      </c>
      <c r="D3346" s="26">
        <v>3.3461899000000002E-3</v>
      </c>
      <c r="F3346" s="18">
        <f t="shared" si="146"/>
        <v>5.8273715902851757</v>
      </c>
      <c r="G3346" s="12">
        <f t="shared" si="147"/>
        <v>40.17811753349018</v>
      </c>
    </row>
    <row r="3347" spans="1:7" x14ac:dyDescent="0.25">
      <c r="A3347" s="24">
        <v>35.224609000000001</v>
      </c>
      <c r="B3347" s="23">
        <v>-164.81343000000001</v>
      </c>
      <c r="C3347" s="25">
        <v>4.2633424</v>
      </c>
      <c r="D3347" s="26">
        <v>3.3455042000000001E-3</v>
      </c>
      <c r="F3347" s="18">
        <f t="shared" si="146"/>
        <v>5.8290826827622393</v>
      </c>
      <c r="G3347" s="12">
        <f t="shared" si="147"/>
        <v>40.189915043497734</v>
      </c>
    </row>
    <row r="3348" spans="1:7" x14ac:dyDescent="0.25">
      <c r="A3348" s="24">
        <v>35.274414</v>
      </c>
      <c r="B3348" s="23">
        <v>-164.87599</v>
      </c>
      <c r="C3348" s="25">
        <v>4.2632865999999998</v>
      </c>
      <c r="D3348" s="26">
        <v>3.3449919000000002E-3</v>
      </c>
      <c r="F3348" s="18">
        <f t="shared" si="146"/>
        <v>5.8312952901488684</v>
      </c>
      <c r="G3348" s="12">
        <f t="shared" si="147"/>
        <v>40.205170360283034</v>
      </c>
    </row>
    <row r="3349" spans="1:7" x14ac:dyDescent="0.25">
      <c r="A3349" s="24">
        <v>35.324218999999999</v>
      </c>
      <c r="B3349" s="23">
        <v>-164.91727</v>
      </c>
      <c r="C3349" s="25">
        <v>4.2632370000000002</v>
      </c>
      <c r="D3349" s="26">
        <v>3.3463447E-3</v>
      </c>
      <c r="F3349" s="18">
        <f t="shared" si="146"/>
        <v>5.8327552714934976</v>
      </c>
      <c r="G3349" s="12">
        <f t="shared" si="147"/>
        <v>40.215236528391998</v>
      </c>
    </row>
    <row r="3350" spans="1:7" x14ac:dyDescent="0.25">
      <c r="A3350" s="24">
        <v>35.374023000000001</v>
      </c>
      <c r="B3350" s="23">
        <v>-164.98116999999999</v>
      </c>
      <c r="C3350" s="25">
        <v>4.2632246</v>
      </c>
      <c r="D3350" s="26">
        <v>3.3470688000000002E-3</v>
      </c>
      <c r="F3350" s="18">
        <f t="shared" si="146"/>
        <v>5.8350152716854025</v>
      </c>
      <c r="G3350" s="12">
        <f t="shared" si="147"/>
        <v>40.230818605479278</v>
      </c>
    </row>
    <row r="3351" spans="1:7" x14ac:dyDescent="0.25">
      <c r="A3351" s="24">
        <v>35.423828</v>
      </c>
      <c r="B3351" s="23">
        <v>-165.02871999999999</v>
      </c>
      <c r="C3351" s="25">
        <v>4.2631297000000004</v>
      </c>
      <c r="D3351" s="26">
        <v>3.3463506999999999E-3</v>
      </c>
      <c r="F3351" s="18">
        <f t="shared" si="146"/>
        <v>5.8366970089174064</v>
      </c>
      <c r="G3351" s="12">
        <f t="shared" si="147"/>
        <v>40.242413719180377</v>
      </c>
    </row>
    <row r="3352" spans="1:7" x14ac:dyDescent="0.25">
      <c r="A3352" s="24">
        <v>35.473633</v>
      </c>
      <c r="B3352" s="23">
        <v>-165.07276999999999</v>
      </c>
      <c r="C3352" s="25">
        <v>4.2630981999999999</v>
      </c>
      <c r="D3352" s="26">
        <v>3.3465742999999998E-3</v>
      </c>
      <c r="F3352" s="18">
        <f t="shared" si="146"/>
        <v>5.8382549589714507</v>
      </c>
      <c r="G3352" s="12">
        <f t="shared" si="147"/>
        <v>40.253155354480761</v>
      </c>
    </row>
    <row r="3353" spans="1:7" x14ac:dyDescent="0.25">
      <c r="A3353" s="24">
        <v>35.523437999999999</v>
      </c>
      <c r="B3353" s="23">
        <v>-165.12630999999999</v>
      </c>
      <c r="C3353" s="25">
        <v>4.2630787000000003</v>
      </c>
      <c r="D3353" s="26">
        <v>3.3455162999999999E-3</v>
      </c>
      <c r="F3353" s="18">
        <f t="shared" si="146"/>
        <v>5.8401485491165923</v>
      </c>
      <c r="G3353" s="12">
        <f t="shared" si="147"/>
        <v>40.266211135501941</v>
      </c>
    </row>
    <row r="3354" spans="1:7" x14ac:dyDescent="0.25">
      <c r="A3354" s="24">
        <v>35.573242</v>
      </c>
      <c r="B3354" s="23">
        <v>-165.173</v>
      </c>
      <c r="C3354" s="25">
        <v>4.2631268999999996</v>
      </c>
      <c r="D3354" s="26">
        <v>3.3450035999999998E-3</v>
      </c>
      <c r="F3354" s="18">
        <f t="shared" si="146"/>
        <v>5.8417998700705844</v>
      </c>
      <c r="G3354" s="12">
        <f t="shared" si="147"/>
        <v>40.277596537367437</v>
      </c>
    </row>
    <row r="3355" spans="1:7" x14ac:dyDescent="0.25">
      <c r="A3355" s="24">
        <v>35.623047</v>
      </c>
      <c r="B3355" s="23">
        <v>-165.22239999999999</v>
      </c>
      <c r="C3355" s="25">
        <v>4.2630214999999998</v>
      </c>
      <c r="D3355" s="26">
        <v>3.3449618999999999E-3</v>
      </c>
      <c r="F3355" s="18">
        <f t="shared" si="146"/>
        <v>5.843547037668082</v>
      </c>
      <c r="G3355" s="12">
        <f t="shared" si="147"/>
        <v>40.289642775366055</v>
      </c>
    </row>
    <row r="3356" spans="1:7" x14ac:dyDescent="0.25">
      <c r="A3356" s="24">
        <v>35.672851999999999</v>
      </c>
      <c r="B3356" s="23">
        <v>-165.27983</v>
      </c>
      <c r="C3356" s="25">
        <v>4.2630505999999997</v>
      </c>
      <c r="D3356" s="26">
        <v>3.3445773000000002E-3</v>
      </c>
      <c r="F3356" s="18">
        <f t="shared" si="146"/>
        <v>5.8455782084195862</v>
      </c>
      <c r="G3356" s="12">
        <f t="shared" si="147"/>
        <v>40.303647136666889</v>
      </c>
    </row>
    <row r="3357" spans="1:7" x14ac:dyDescent="0.25">
      <c r="A3357" s="24">
        <v>35.722656000000001</v>
      </c>
      <c r="B3357" s="23">
        <v>-165.33306999999999</v>
      </c>
      <c r="C3357" s="25">
        <v>4.2630204999999997</v>
      </c>
      <c r="D3357" s="26">
        <v>3.3441988999999999E-3</v>
      </c>
      <c r="F3357" s="18">
        <f t="shared" si="146"/>
        <v>5.8474611882351883</v>
      </c>
      <c r="G3357" s="12">
        <f t="shared" si="147"/>
        <v>40.316629762396566</v>
      </c>
    </row>
    <row r="3358" spans="1:7" x14ac:dyDescent="0.25">
      <c r="A3358" s="24">
        <v>35.772461</v>
      </c>
      <c r="B3358" s="23">
        <v>-165.37714</v>
      </c>
      <c r="C3358" s="25">
        <v>4.2629789999999996</v>
      </c>
      <c r="D3358" s="26">
        <v>3.3456949000000001E-3</v>
      </c>
      <c r="F3358" s="18">
        <f t="shared" si="146"/>
        <v>5.849019845644535</v>
      </c>
      <c r="G3358" s="12">
        <f t="shared" si="147"/>
        <v>40.327376274716393</v>
      </c>
    </row>
    <row r="3359" spans="1:7" x14ac:dyDescent="0.25">
      <c r="A3359" s="24">
        <v>35.822265999999999</v>
      </c>
      <c r="B3359" s="23">
        <v>-165.41028</v>
      </c>
      <c r="C3359" s="25">
        <v>4.2629827999999996</v>
      </c>
      <c r="D3359" s="26">
        <v>3.3459633000000001E-3</v>
      </c>
      <c r="F3359" s="18">
        <f t="shared" si="146"/>
        <v>5.8501919333809944</v>
      </c>
      <c r="G3359" s="12">
        <f t="shared" si="147"/>
        <v>40.335457495916273</v>
      </c>
    </row>
    <row r="3360" spans="1:7" x14ac:dyDescent="0.25">
      <c r="A3360" s="24">
        <v>35.872070000000001</v>
      </c>
      <c r="B3360" s="23">
        <v>-165.44890000000001</v>
      </c>
      <c r="C3360" s="25">
        <v>4.2629266000000001</v>
      </c>
      <c r="D3360" s="26">
        <v>3.3474027E-3</v>
      </c>
      <c r="F3360" s="18">
        <f t="shared" si="146"/>
        <v>5.8515578364703744</v>
      </c>
      <c r="G3360" s="12">
        <f t="shared" si="147"/>
        <v>40.344875020440703</v>
      </c>
    </row>
    <row r="3361" spans="1:7" x14ac:dyDescent="0.25">
      <c r="A3361" s="24">
        <v>35.921875</v>
      </c>
      <c r="B3361" s="23">
        <v>-165.49791999999999</v>
      </c>
      <c r="C3361" s="25">
        <v>4.2628570000000003</v>
      </c>
      <c r="D3361" s="26">
        <v>3.3465830999999998E-3</v>
      </c>
      <c r="F3361" s="18">
        <f t="shared" si="146"/>
        <v>5.8532915643171215</v>
      </c>
      <c r="G3361" s="12">
        <f t="shared" si="147"/>
        <v>40.356828595070098</v>
      </c>
    </row>
    <row r="3362" spans="1:7" x14ac:dyDescent="0.25">
      <c r="A3362" s="24">
        <v>35.971679999999999</v>
      </c>
      <c r="B3362" s="23">
        <v>-165.56071</v>
      </c>
      <c r="C3362" s="25">
        <v>4.2628769999999996</v>
      </c>
      <c r="D3362" s="26">
        <v>3.3470122E-3</v>
      </c>
      <c r="F3362" s="18">
        <f t="shared" si="146"/>
        <v>5.8555123062897305</v>
      </c>
      <c r="G3362" s="12">
        <f t="shared" si="147"/>
        <v>40.37213999757887</v>
      </c>
    </row>
    <row r="3363" spans="1:7" x14ac:dyDescent="0.25">
      <c r="A3363" s="24">
        <v>36.021484000000001</v>
      </c>
      <c r="B3363" s="23">
        <v>-165.61736999999999</v>
      </c>
      <c r="C3363" s="25">
        <v>4.2628889000000001</v>
      </c>
      <c r="D3363" s="26">
        <v>3.3461868E-3</v>
      </c>
      <c r="F3363" s="18">
        <f t="shared" si="146"/>
        <v>5.8575162438620829</v>
      </c>
      <c r="G3363" s="12">
        <f t="shared" si="147"/>
        <v>40.385956593631541</v>
      </c>
    </row>
    <row r="3364" spans="1:7" x14ac:dyDescent="0.25">
      <c r="A3364" s="24">
        <v>36.071289</v>
      </c>
      <c r="B3364" s="23">
        <v>-165.68440000000001</v>
      </c>
      <c r="C3364" s="25">
        <v>4.2627405999999999</v>
      </c>
      <c r="D3364" s="26">
        <v>3.3459542E-3</v>
      </c>
      <c r="F3364" s="18">
        <f t="shared" si="146"/>
        <v>5.8598869451588502</v>
      </c>
      <c r="G3364" s="12">
        <f t="shared" si="147"/>
        <v>40.40230192426003</v>
      </c>
    </row>
    <row r="3365" spans="1:7" x14ac:dyDescent="0.25">
      <c r="A3365" s="24">
        <v>36.121093999999999</v>
      </c>
      <c r="B3365" s="23">
        <v>-165.70975000000001</v>
      </c>
      <c r="C3365" s="25">
        <v>4.2627831</v>
      </c>
      <c r="D3365" s="26">
        <v>3.3474354999999999E-3</v>
      </c>
      <c r="F3365" s="18">
        <f t="shared" si="146"/>
        <v>5.8607835180049346</v>
      </c>
      <c r="G3365" s="12">
        <f t="shared" si="147"/>
        <v>40.408483546390904</v>
      </c>
    </row>
    <row r="3366" spans="1:7" x14ac:dyDescent="0.25">
      <c r="A3366" s="24">
        <v>36.170898000000001</v>
      </c>
      <c r="B3366" s="23">
        <v>-165.75963999999999</v>
      </c>
      <c r="C3366" s="25">
        <v>4.2627591999999996</v>
      </c>
      <c r="D3366" s="26">
        <v>3.3459722000000001E-3</v>
      </c>
      <c r="F3366" s="18">
        <f t="shared" si="146"/>
        <v>5.862548015807346</v>
      </c>
      <c r="G3366" s="12">
        <f t="shared" si="147"/>
        <v>40.420649271365619</v>
      </c>
    </row>
    <row r="3367" spans="1:7" x14ac:dyDescent="0.25">
      <c r="A3367" s="24">
        <v>36.220703</v>
      </c>
      <c r="B3367" s="23">
        <v>-165.81310999999999</v>
      </c>
      <c r="C3367" s="25">
        <v>4.2626901000000004</v>
      </c>
      <c r="D3367" s="26">
        <v>3.3481181999999998E-3</v>
      </c>
      <c r="F3367" s="18">
        <f t="shared" si="146"/>
        <v>5.8644391302089289</v>
      </c>
      <c r="G3367" s="12">
        <f t="shared" si="147"/>
        <v>40.433687982818782</v>
      </c>
    </row>
    <row r="3368" spans="1:7" x14ac:dyDescent="0.25">
      <c r="A3368" s="24">
        <v>36.270508</v>
      </c>
      <c r="B3368" s="23">
        <v>-165.85312999999999</v>
      </c>
      <c r="C3368" s="25">
        <v>4.2627186999999997</v>
      </c>
      <c r="D3368" s="26">
        <v>3.3463236999999998E-3</v>
      </c>
      <c r="F3368" s="18">
        <f t="shared" si="146"/>
        <v>5.8658545481694935</v>
      </c>
      <c r="G3368" s="12">
        <f t="shared" si="147"/>
        <v>40.443446898703492</v>
      </c>
    </row>
    <row r="3369" spans="1:7" x14ac:dyDescent="0.25">
      <c r="A3369" s="24">
        <v>36.320312999999999</v>
      </c>
      <c r="B3369" s="23">
        <v>-165.91066000000001</v>
      </c>
      <c r="C3369" s="25">
        <v>4.2626314000000001</v>
      </c>
      <c r="D3369" s="26">
        <v>3.3459395999999998E-3</v>
      </c>
      <c r="F3369" s="18">
        <f t="shared" si="146"/>
        <v>5.8678892556975111</v>
      </c>
      <c r="G3369" s="12">
        <f t="shared" si="147"/>
        <v>40.457475645101482</v>
      </c>
    </row>
    <row r="3370" spans="1:7" x14ac:dyDescent="0.25">
      <c r="A3370" s="24">
        <v>36.370117</v>
      </c>
      <c r="B3370" s="23">
        <v>-165.95195000000001</v>
      </c>
      <c r="C3370" s="25">
        <v>4.2626438000000002</v>
      </c>
      <c r="D3370" s="26">
        <v>3.3469825999999999E-3</v>
      </c>
      <c r="F3370" s="18">
        <f t="shared" si="146"/>
        <v>5.8693495907197919</v>
      </c>
      <c r="G3370" s="12">
        <f t="shared" si="147"/>
        <v>40.467544251720163</v>
      </c>
    </row>
    <row r="3371" spans="1:7" x14ac:dyDescent="0.25">
      <c r="A3371" s="24">
        <v>36.419922</v>
      </c>
      <c r="B3371" s="23">
        <v>-165.99098000000001</v>
      </c>
      <c r="C3371" s="25">
        <v>4.2626042000000002</v>
      </c>
      <c r="D3371" s="26">
        <v>3.3469318999999999E-3</v>
      </c>
      <c r="F3371" s="18">
        <f t="shared" si="146"/>
        <v>5.8707299945928755</v>
      </c>
      <c r="G3371" s="12">
        <f t="shared" si="147"/>
        <v>40.477061755142962</v>
      </c>
    </row>
    <row r="3372" spans="1:7" x14ac:dyDescent="0.25">
      <c r="A3372" s="24">
        <v>36.469726999999999</v>
      </c>
      <c r="B3372" s="23">
        <v>-166.03507999999999</v>
      </c>
      <c r="C3372" s="25">
        <v>4.2625861</v>
      </c>
      <c r="D3372" s="26">
        <v>3.3458051999999999E-3</v>
      </c>
      <c r="F3372" s="18">
        <f t="shared" si="146"/>
        <v>5.8722897130351752</v>
      </c>
      <c r="G3372" s="12">
        <f t="shared" si="147"/>
        <v>40.487815582991928</v>
      </c>
    </row>
    <row r="3373" spans="1:7" x14ac:dyDescent="0.25">
      <c r="A3373" s="24">
        <v>36.519531000000001</v>
      </c>
      <c r="B3373" s="23">
        <v>-166.08694</v>
      </c>
      <c r="C3373" s="25">
        <v>4.2625016999999996</v>
      </c>
      <c r="D3373" s="26">
        <v>3.3460229E-3</v>
      </c>
      <c r="F3373" s="18">
        <f t="shared" si="146"/>
        <v>5.8741238853348969</v>
      </c>
      <c r="G3373" s="12">
        <f t="shared" si="147"/>
        <v>40.500461694380768</v>
      </c>
    </row>
    <row r="3374" spans="1:7" x14ac:dyDescent="0.25">
      <c r="A3374" s="24">
        <v>36.569336</v>
      </c>
      <c r="B3374" s="23">
        <v>-166.13596000000001</v>
      </c>
      <c r="C3374" s="25">
        <v>4.2625561000000003</v>
      </c>
      <c r="D3374" s="26">
        <v>3.3462284999999999E-3</v>
      </c>
      <c r="F3374" s="18">
        <f t="shared" si="146"/>
        <v>5.8758576131816449</v>
      </c>
      <c r="G3374" s="12">
        <f t="shared" si="147"/>
        <v>40.51241526901017</v>
      </c>
    </row>
    <row r="3375" spans="1:7" x14ac:dyDescent="0.25">
      <c r="A3375" s="24">
        <v>36.619140999999999</v>
      </c>
      <c r="B3375" s="23">
        <v>-166.18799999999999</v>
      </c>
      <c r="C3375" s="25">
        <v>4.2624826000000002</v>
      </c>
      <c r="D3375" s="26">
        <v>3.3462196999999999E-3</v>
      </c>
      <c r="F3375" s="18">
        <f t="shared" si="146"/>
        <v>5.8776981516790894</v>
      </c>
      <c r="G3375" s="12">
        <f t="shared" si="147"/>
        <v>40.525105273573885</v>
      </c>
    </row>
    <row r="3376" spans="1:7" x14ac:dyDescent="0.25">
      <c r="A3376" s="24">
        <v>36.668945000000001</v>
      </c>
      <c r="B3376" s="23">
        <v>-166.26056</v>
      </c>
      <c r="C3376" s="25">
        <v>4.2624822</v>
      </c>
      <c r="D3376" s="26">
        <v>3.3451765999999998E-3</v>
      </c>
      <c r="F3376" s="18">
        <f t="shared" si="146"/>
        <v>5.8802644367170336</v>
      </c>
      <c r="G3376" s="12">
        <f t="shared" si="147"/>
        <v>40.542799100075506</v>
      </c>
    </row>
    <row r="3377" spans="1:7" x14ac:dyDescent="0.25">
      <c r="A3377" s="24">
        <v>36.71875</v>
      </c>
      <c r="B3377" s="23">
        <v>-166.30096</v>
      </c>
      <c r="C3377" s="25">
        <v>4.2624183000000002</v>
      </c>
      <c r="D3377" s="26">
        <v>3.3450035999999998E-3</v>
      </c>
      <c r="F3377" s="18">
        <f t="shared" si="146"/>
        <v>5.8816932944283478</v>
      </c>
      <c r="G3377" s="12">
        <f t="shared" si="147"/>
        <v>40.552650679329439</v>
      </c>
    </row>
    <row r="3378" spans="1:7" x14ac:dyDescent="0.25">
      <c r="A3378" s="24">
        <v>36.768554999999999</v>
      </c>
      <c r="B3378" s="23">
        <v>-166.35384999999999</v>
      </c>
      <c r="C3378" s="25">
        <v>4.2624167999999996</v>
      </c>
      <c r="D3378" s="26">
        <v>3.3457756999999999E-3</v>
      </c>
      <c r="F3378" s="18">
        <f t="shared" si="146"/>
        <v>5.8835638955261542</v>
      </c>
      <c r="G3378" s="12">
        <f t="shared" si="147"/>
        <v>40.565547957219053</v>
      </c>
    </row>
    <row r="3379" spans="1:7" x14ac:dyDescent="0.25">
      <c r="A3379" s="24">
        <v>36.818359000000001</v>
      </c>
      <c r="B3379" s="23">
        <v>-166.41917000000001</v>
      </c>
      <c r="C3379" s="25">
        <v>4.2623930000000003</v>
      </c>
      <c r="D3379" s="26">
        <v>3.3473909999999999E-3</v>
      </c>
      <c r="F3379" s="18">
        <f t="shared" si="146"/>
        <v>5.885874117944546</v>
      </c>
      <c r="G3379" s="12">
        <f t="shared" si="147"/>
        <v>40.581476302686056</v>
      </c>
    </row>
    <row r="3380" spans="1:7" x14ac:dyDescent="0.25">
      <c r="A3380" s="24">
        <v>36.868164</v>
      </c>
      <c r="B3380" s="23">
        <v>-166.44578999999999</v>
      </c>
      <c r="C3380" s="25">
        <v>4.2623262000000004</v>
      </c>
      <c r="D3380" s="26">
        <v>3.3476828000000001E-3</v>
      </c>
      <c r="F3380" s="18">
        <f t="shared" si="146"/>
        <v>5.8868156078523466</v>
      </c>
      <c r="G3380" s="12">
        <f t="shared" si="147"/>
        <v>40.587967615550895</v>
      </c>
    </row>
    <row r="3381" spans="1:7" x14ac:dyDescent="0.25">
      <c r="A3381" s="24">
        <v>36.917968999999999</v>
      </c>
      <c r="B3381" s="23">
        <v>-166.49681000000001</v>
      </c>
      <c r="C3381" s="25">
        <v>4.2623477000000003</v>
      </c>
      <c r="D3381" s="26">
        <v>3.3460349999999998E-3</v>
      </c>
      <c r="F3381" s="18">
        <f t="shared" si="146"/>
        <v>5.8886200712293588</v>
      </c>
      <c r="G3381" s="12">
        <f t="shared" si="147"/>
        <v>40.600408892123561</v>
      </c>
    </row>
    <row r="3382" spans="1:7" x14ac:dyDescent="0.25">
      <c r="A3382" s="24">
        <v>36.967773000000001</v>
      </c>
      <c r="B3382" s="23">
        <v>-166.55148</v>
      </c>
      <c r="C3382" s="25">
        <v>4.26227</v>
      </c>
      <c r="D3382" s="26">
        <v>3.3458352999999998E-3</v>
      </c>
      <c r="F3382" s="18">
        <f t="shared" si="146"/>
        <v>5.8905536269490986</v>
      </c>
      <c r="G3382" s="12">
        <f t="shared" si="147"/>
        <v>40.613740224742678</v>
      </c>
    </row>
    <row r="3383" spans="1:7" x14ac:dyDescent="0.25">
      <c r="A3383" s="24">
        <v>37.017578</v>
      </c>
      <c r="B3383" s="23">
        <v>-166.59589</v>
      </c>
      <c r="C3383" s="25">
        <v>4.2623186000000004</v>
      </c>
      <c r="D3383" s="26">
        <v>3.3471584E-3</v>
      </c>
      <c r="F3383" s="18">
        <f t="shared" si="146"/>
        <v>5.8921243093985902</v>
      </c>
      <c r="G3383" s="12">
        <f t="shared" si="147"/>
        <v>40.62456964639285</v>
      </c>
    </row>
    <row r="3384" spans="1:7" x14ac:dyDescent="0.25">
      <c r="A3384" s="24">
        <v>37.067383</v>
      </c>
      <c r="B3384" s="23">
        <v>-166.64156</v>
      </c>
      <c r="C3384" s="25">
        <v>4.2621598000000001</v>
      </c>
      <c r="D3384" s="26">
        <v>3.3442764999999999E-3</v>
      </c>
      <c r="F3384" s="18">
        <f t="shared" si="146"/>
        <v>5.8937395552321474</v>
      </c>
      <c r="G3384" s="12">
        <f t="shared" si="147"/>
        <v>40.635706320267282</v>
      </c>
    </row>
    <row r="3385" spans="1:7" x14ac:dyDescent="0.25">
      <c r="A3385" s="24">
        <v>37.117187999999999</v>
      </c>
      <c r="B3385" s="23">
        <v>-166.70419000000001</v>
      </c>
      <c r="C3385" s="25">
        <v>4.2621659999999997</v>
      </c>
      <c r="D3385" s="26">
        <v>3.3457726000000001E-3</v>
      </c>
      <c r="F3385" s="18">
        <f t="shared" si="146"/>
        <v>5.895954638362336</v>
      </c>
      <c r="G3385" s="12">
        <f t="shared" si="147"/>
        <v>40.650978706620599</v>
      </c>
    </row>
    <row r="3386" spans="1:7" x14ac:dyDescent="0.25">
      <c r="A3386" s="24">
        <v>37.166992</v>
      </c>
      <c r="B3386" s="23">
        <v>-166.74123</v>
      </c>
      <c r="C3386" s="25">
        <v>4.2622093999999997</v>
      </c>
      <c r="D3386" s="26">
        <v>3.3441901E-3</v>
      </c>
      <c r="F3386" s="18">
        <f t="shared" si="146"/>
        <v>5.8972646603828069</v>
      </c>
      <c r="G3386" s="12">
        <f t="shared" si="147"/>
        <v>40.660010946609844</v>
      </c>
    </row>
    <row r="3387" spans="1:7" x14ac:dyDescent="0.25">
      <c r="A3387" s="24">
        <v>37.216797</v>
      </c>
      <c r="B3387" s="23">
        <v>-166.78922</v>
      </c>
      <c r="C3387" s="25">
        <v>4.2620462999999997</v>
      </c>
      <c r="D3387" s="26">
        <v>3.3460853E-3</v>
      </c>
      <c r="F3387" s="18">
        <f t="shared" si="146"/>
        <v>5.8989619594314693</v>
      </c>
      <c r="G3387" s="12">
        <f t="shared" si="147"/>
        <v>40.671713354738465</v>
      </c>
    </row>
    <row r="3388" spans="1:7" x14ac:dyDescent="0.25">
      <c r="A3388" s="24">
        <v>37.266601999999999</v>
      </c>
      <c r="B3388" s="23">
        <v>-166.84055000000001</v>
      </c>
      <c r="C3388" s="25">
        <v>4.2620673</v>
      </c>
      <c r="D3388" s="26">
        <v>3.3451525999999999E-3</v>
      </c>
      <c r="F3388" s="18">
        <f t="shared" si="146"/>
        <v>5.9007773868156717</v>
      </c>
      <c r="G3388" s="12">
        <f t="shared" si="147"/>
        <v>40.684230225112337</v>
      </c>
    </row>
    <row r="3389" spans="1:7" x14ac:dyDescent="0.25">
      <c r="A3389" s="24">
        <v>37.316406000000001</v>
      </c>
      <c r="B3389" s="23">
        <v>-166.88316</v>
      </c>
      <c r="C3389" s="25">
        <v>4.2620430000000002</v>
      </c>
      <c r="D3389" s="26">
        <v>3.3478111000000001E-3</v>
      </c>
      <c r="F3389" s="18">
        <f t="shared" si="146"/>
        <v>5.9022844072879259</v>
      </c>
      <c r="G3389" s="12">
        <f t="shared" si="147"/>
        <v>40.694620715013571</v>
      </c>
    </row>
    <row r="3390" spans="1:7" x14ac:dyDescent="0.25">
      <c r="A3390" s="24">
        <v>37.366211</v>
      </c>
      <c r="B3390" s="23">
        <v>-166.92322999999999</v>
      </c>
      <c r="C3390" s="25">
        <v>4.2620335000000003</v>
      </c>
      <c r="D3390" s="26">
        <v>3.3465624000000001E-3</v>
      </c>
      <c r="F3390" s="18">
        <f t="shared" si="146"/>
        <v>5.9037015936367458</v>
      </c>
      <c r="G3390" s="12">
        <f t="shared" si="147"/>
        <v>40.704391823446862</v>
      </c>
    </row>
    <row r="3391" spans="1:7" x14ac:dyDescent="0.25">
      <c r="A3391" s="24">
        <v>37.416015999999999</v>
      </c>
      <c r="B3391" s="23">
        <v>-166.99082999999999</v>
      </c>
      <c r="C3391" s="25">
        <v>4.2619914999999997</v>
      </c>
      <c r="D3391" s="26">
        <v>3.3453582000000002E-3</v>
      </c>
      <c r="F3391" s="18">
        <f t="shared" si="146"/>
        <v>5.9060924545596372</v>
      </c>
      <c r="G3391" s="12">
        <f t="shared" si="147"/>
        <v>40.720876149129182</v>
      </c>
    </row>
    <row r="3392" spans="1:7" x14ac:dyDescent="0.25">
      <c r="A3392" s="24">
        <v>37.465820000000001</v>
      </c>
      <c r="B3392" s="23">
        <v>-167.04218</v>
      </c>
      <c r="C3392" s="25">
        <v>4.2618669999999996</v>
      </c>
      <c r="D3392" s="26">
        <v>3.3450633999999998E-3</v>
      </c>
      <c r="F3392" s="18">
        <f t="shared" si="146"/>
        <v>5.9079085892991419</v>
      </c>
      <c r="G3392" s="12">
        <f t="shared" si="147"/>
        <v>40.73339789652249</v>
      </c>
    </row>
    <row r="3393" spans="1:7" x14ac:dyDescent="0.25">
      <c r="A3393" s="24">
        <v>37.515625</v>
      </c>
      <c r="B3393" s="23">
        <v>-167.09723</v>
      </c>
      <c r="C3393" s="25">
        <v>4.2618727999999999</v>
      </c>
      <c r="D3393" s="26">
        <v>3.3449740000000001E-3</v>
      </c>
      <c r="F3393" s="18">
        <f t="shared" si="146"/>
        <v>5.9098555847696321</v>
      </c>
      <c r="G3393" s="12">
        <f t="shared" si="147"/>
        <v>40.746821892510823</v>
      </c>
    </row>
    <row r="3394" spans="1:7" x14ac:dyDescent="0.25">
      <c r="A3394" s="24">
        <v>37.565429999999999</v>
      </c>
      <c r="B3394" s="23">
        <v>-167.11874</v>
      </c>
      <c r="C3394" s="25">
        <v>4.2618961000000004</v>
      </c>
      <c r="D3394" s="26">
        <v>3.3452779000000001E-3</v>
      </c>
      <c r="F3394" s="18">
        <f t="shared" si="146"/>
        <v>5.9106163453976119</v>
      </c>
      <c r="G3394" s="12">
        <f t="shared" si="147"/>
        <v>40.752067126910632</v>
      </c>
    </row>
    <row r="3395" spans="1:7" x14ac:dyDescent="0.25">
      <c r="A3395" s="24">
        <v>37.615234000000001</v>
      </c>
      <c r="B3395" s="23">
        <v>-167.18810999999999</v>
      </c>
      <c r="C3395" s="25">
        <v>4.2618875999999997</v>
      </c>
      <c r="D3395" s="26">
        <v>3.3441216E-3</v>
      </c>
      <c r="F3395" s="18">
        <f t="shared" si="146"/>
        <v>5.9130698072647858</v>
      </c>
      <c r="G3395" s="12">
        <f t="shared" si="147"/>
        <v>40.768983068812737</v>
      </c>
    </row>
    <row r="3396" spans="1:7" x14ac:dyDescent="0.25">
      <c r="A3396" s="24">
        <v>37.665039</v>
      </c>
      <c r="B3396" s="23">
        <v>-167.23822000000001</v>
      </c>
      <c r="C3396" s="25">
        <v>4.2617655000000001</v>
      </c>
      <c r="D3396" s="26">
        <v>3.3447922000000001E-3</v>
      </c>
      <c r="F3396" s="18">
        <f t="shared" si="146"/>
        <v>5.9148420859755282</v>
      </c>
      <c r="G3396" s="12">
        <f t="shared" si="147"/>
        <v>40.78120244100122</v>
      </c>
    </row>
    <row r="3397" spans="1:7" x14ac:dyDescent="0.25">
      <c r="A3397" s="24">
        <v>37.714843999999999</v>
      </c>
      <c r="B3397" s="23">
        <v>-167.28241</v>
      </c>
      <c r="C3397" s="25">
        <v>4.2617482999999998</v>
      </c>
      <c r="D3397" s="26">
        <v>3.3472091999999999E-3</v>
      </c>
      <c r="F3397" s="18">
        <f t="shared" ref="F3397:F3460" si="148" xml:space="preserve"> -B3397 / A_6x12_in2</f>
        <v>5.9164049875166898</v>
      </c>
      <c r="G3397" s="12">
        <f t="shared" ref="G3397:G3460" si="149" xml:space="preserve"> -B3397 * kip_to_N / A_6x12_mm2</f>
        <v>40.791978215437638</v>
      </c>
    </row>
    <row r="3398" spans="1:7" x14ac:dyDescent="0.25">
      <c r="A3398" s="24">
        <v>37.764648000000001</v>
      </c>
      <c r="B3398" s="23">
        <v>-167.33654999999999</v>
      </c>
      <c r="C3398" s="25">
        <v>4.2616567999999999</v>
      </c>
      <c r="D3398" s="26">
        <v>3.3466667000000001E-3</v>
      </c>
      <c r="F3398" s="18">
        <f t="shared" si="148"/>
        <v>5.9183197983209102</v>
      </c>
      <c r="G3398" s="12">
        <f t="shared" si="149"/>
        <v>40.805180307041788</v>
      </c>
    </row>
    <row r="3399" spans="1:7" x14ac:dyDescent="0.25">
      <c r="A3399" s="24">
        <v>37.814453</v>
      </c>
      <c r="B3399" s="23">
        <v>-167.38728</v>
      </c>
      <c r="C3399" s="25">
        <v>4.2616247999999999</v>
      </c>
      <c r="D3399" s="26">
        <v>3.3450276000000002E-3</v>
      </c>
      <c r="F3399" s="18">
        <f t="shared" si="148"/>
        <v>5.9201140050460337</v>
      </c>
      <c r="G3399" s="12">
        <f t="shared" si="149"/>
        <v>40.817550866832676</v>
      </c>
    </row>
    <row r="3400" spans="1:7" x14ac:dyDescent="0.25">
      <c r="A3400" s="24">
        <v>37.864258</v>
      </c>
      <c r="B3400" s="23">
        <v>-167.43179000000001</v>
      </c>
      <c r="C3400" s="25">
        <v>4.2616338999999996</v>
      </c>
      <c r="D3400" s="26">
        <v>3.3451675000000002E-3</v>
      </c>
      <c r="F3400" s="18">
        <f t="shared" si="148"/>
        <v>5.9216882242720388</v>
      </c>
      <c r="G3400" s="12">
        <f t="shared" si="149"/>
        <v>40.828404673580017</v>
      </c>
    </row>
    <row r="3401" spans="1:7" x14ac:dyDescent="0.25">
      <c r="A3401" s="24">
        <v>37.914062999999999</v>
      </c>
      <c r="B3401" s="23">
        <v>-167.47873999999999</v>
      </c>
      <c r="C3401" s="25">
        <v>4.2616749</v>
      </c>
      <c r="D3401" s="26">
        <v>3.3474354999999999E-3</v>
      </c>
      <c r="F3401" s="18">
        <f t="shared" si="148"/>
        <v>5.923348740844963</v>
      </c>
      <c r="G3401" s="12">
        <f t="shared" si="149"/>
        <v>40.839853476698138</v>
      </c>
    </row>
    <row r="3402" spans="1:7" x14ac:dyDescent="0.25">
      <c r="A3402" s="24">
        <v>37.963867</v>
      </c>
      <c r="B3402" s="23">
        <v>-167.52025</v>
      </c>
      <c r="C3402" s="25">
        <v>4.2616266999999999</v>
      </c>
      <c r="D3402" s="26">
        <v>3.3469048999999998E-3</v>
      </c>
      <c r="F3402" s="18">
        <f t="shared" si="148"/>
        <v>5.9248168567755739</v>
      </c>
      <c r="G3402" s="12">
        <f t="shared" si="149"/>
        <v>40.849975730530588</v>
      </c>
    </row>
    <row r="3403" spans="1:7" x14ac:dyDescent="0.25">
      <c r="A3403" s="24">
        <v>38.013672</v>
      </c>
      <c r="B3403" s="23">
        <v>-167.57946999999999</v>
      </c>
      <c r="C3403" s="25">
        <v>4.2615952000000004</v>
      </c>
      <c r="D3403" s="26">
        <v>3.3449889E-3</v>
      </c>
      <c r="F3403" s="18">
        <f t="shared" si="148"/>
        <v>5.9269113358266621</v>
      </c>
      <c r="G3403" s="12">
        <f t="shared" si="149"/>
        <v>40.864416585070622</v>
      </c>
    </row>
    <row r="3404" spans="1:7" x14ac:dyDescent="0.25">
      <c r="A3404" s="24">
        <v>38.063476999999999</v>
      </c>
      <c r="B3404" s="23">
        <v>-167.62317999999999</v>
      </c>
      <c r="C3404" s="25">
        <v>4.2614993999999999</v>
      </c>
      <c r="D3404" s="26">
        <v>3.3461001999999999E-3</v>
      </c>
      <c r="F3404" s="18">
        <f t="shared" si="148"/>
        <v>5.9284572608405615</v>
      </c>
      <c r="G3404" s="12">
        <f t="shared" si="149"/>
        <v>40.875075311040654</v>
      </c>
    </row>
    <row r="3405" spans="1:7" x14ac:dyDescent="0.25">
      <c r="A3405" s="24">
        <v>38.113281000000001</v>
      </c>
      <c r="B3405" s="23">
        <v>-167.66524999999999</v>
      </c>
      <c r="C3405" s="25">
        <v>4.2615476000000001</v>
      </c>
      <c r="D3405" s="26">
        <v>3.3448457000000002E-3</v>
      </c>
      <c r="F3405" s="18">
        <f t="shared" si="148"/>
        <v>5.9299451827196448</v>
      </c>
      <c r="G3405" s="12">
        <f t="shared" si="149"/>
        <v>40.885334121417209</v>
      </c>
    </row>
    <row r="3406" spans="1:7" x14ac:dyDescent="0.25">
      <c r="A3406" s="24">
        <v>38.163086</v>
      </c>
      <c r="B3406" s="23">
        <v>-167.72693000000001</v>
      </c>
      <c r="C3406" s="25">
        <v>4.2615881</v>
      </c>
      <c r="D3406" s="26">
        <v>3.3459275E-3</v>
      </c>
      <c r="F3406" s="18">
        <f t="shared" si="148"/>
        <v>5.9321266664729588</v>
      </c>
      <c r="G3406" s="12">
        <f t="shared" si="149"/>
        <v>40.900374849347479</v>
      </c>
    </row>
    <row r="3407" spans="1:7" x14ac:dyDescent="0.25">
      <c r="A3407" s="24">
        <v>38.212890999999999</v>
      </c>
      <c r="B3407" s="23">
        <v>-167.77780000000001</v>
      </c>
      <c r="C3407" s="25">
        <v>4.2615008000000003</v>
      </c>
      <c r="D3407" s="26">
        <v>3.3465143999999998E-3</v>
      </c>
      <c r="F3407" s="18">
        <f t="shared" si="148"/>
        <v>5.9339258246852005</v>
      </c>
      <c r="G3407" s="12">
        <f t="shared" si="149"/>
        <v>40.912779548274401</v>
      </c>
    </row>
    <row r="3408" spans="1:7" x14ac:dyDescent="0.25">
      <c r="A3408" s="24">
        <v>38.262695000000001</v>
      </c>
      <c r="B3408" s="23">
        <v>-167.82802000000001</v>
      </c>
      <c r="C3408" s="25">
        <v>4.2614431000000002</v>
      </c>
      <c r="D3408" s="26">
        <v>3.3458618000000002E-3</v>
      </c>
      <c r="F3408" s="18">
        <f t="shared" si="148"/>
        <v>5.9357019938501052</v>
      </c>
      <c r="G3408" s="12">
        <f t="shared" si="149"/>
        <v>40.925025744069757</v>
      </c>
    </row>
    <row r="3409" spans="1:7" x14ac:dyDescent="0.25">
      <c r="A3409" s="24">
        <v>38.3125</v>
      </c>
      <c r="B3409" s="23">
        <v>-167.88611</v>
      </c>
      <c r="C3409" s="25">
        <v>4.2614131000000004</v>
      </c>
      <c r="D3409" s="26">
        <v>3.3459275E-3</v>
      </c>
      <c r="F3409" s="18">
        <f t="shared" si="148"/>
        <v>5.9377565073265961</v>
      </c>
      <c r="G3409" s="12">
        <f t="shared" si="149"/>
        <v>40.939191047011853</v>
      </c>
    </row>
    <row r="3410" spans="1:7" x14ac:dyDescent="0.25">
      <c r="A3410" s="24">
        <v>38.362304999999999</v>
      </c>
      <c r="B3410" s="23">
        <v>-167.93616</v>
      </c>
      <c r="C3410" s="25">
        <v>4.2612981999999997</v>
      </c>
      <c r="D3410" s="26">
        <v>3.3443151000000001E-3</v>
      </c>
      <c r="F3410" s="18">
        <f t="shared" si="148"/>
        <v>5.9395266639714288</v>
      </c>
      <c r="G3410" s="12">
        <f t="shared" si="149"/>
        <v>40.951395788142037</v>
      </c>
    </row>
    <row r="3411" spans="1:7" x14ac:dyDescent="0.25">
      <c r="A3411" s="24">
        <v>38.412109000000001</v>
      </c>
      <c r="B3411" s="23">
        <v>-167.98605000000001</v>
      </c>
      <c r="C3411" s="25">
        <v>4.2613459000000002</v>
      </c>
      <c r="D3411" s="26">
        <v>3.3458231E-3</v>
      </c>
      <c r="F3411" s="18">
        <f t="shared" si="148"/>
        <v>5.9412911617738411</v>
      </c>
      <c r="G3411" s="12">
        <f t="shared" si="149"/>
        <v>40.963561513116758</v>
      </c>
    </row>
    <row r="3412" spans="1:7" x14ac:dyDescent="0.25">
      <c r="A3412" s="24">
        <v>38.461914</v>
      </c>
      <c r="B3412" s="23">
        <v>-168.02936</v>
      </c>
      <c r="C3412" s="25">
        <v>4.2613335000000001</v>
      </c>
      <c r="D3412" s="26">
        <v>3.3459126000000001E-3</v>
      </c>
      <c r="F3412" s="18">
        <f t="shared" si="148"/>
        <v>5.9428229396816876</v>
      </c>
      <c r="G3412" s="12">
        <f t="shared" si="149"/>
        <v>40.974122698698132</v>
      </c>
    </row>
    <row r="3413" spans="1:7" x14ac:dyDescent="0.25">
      <c r="A3413" s="24">
        <v>38.511718999999999</v>
      </c>
      <c r="B3413" s="23">
        <v>-168.07784000000001</v>
      </c>
      <c r="C3413" s="25">
        <v>4.2612494999999999</v>
      </c>
      <c r="D3413" s="26">
        <v>3.3446967000000001E-3</v>
      </c>
      <c r="F3413" s="18">
        <f t="shared" si="148"/>
        <v>5.9445375689352646</v>
      </c>
      <c r="G3413" s="12">
        <f t="shared" si="149"/>
        <v>40.985944593802849</v>
      </c>
    </row>
    <row r="3414" spans="1:7" x14ac:dyDescent="0.25">
      <c r="A3414" s="24">
        <v>38.561523000000001</v>
      </c>
      <c r="B3414" s="23">
        <v>-168.12527</v>
      </c>
      <c r="C3414" s="25">
        <v>4.2611790000000003</v>
      </c>
      <c r="D3414" s="26">
        <v>3.3452836999999999E-3</v>
      </c>
      <c r="F3414" s="18">
        <f t="shared" si="148"/>
        <v>5.9462150620354528</v>
      </c>
      <c r="G3414" s="12">
        <f t="shared" si="149"/>
        <v>40.997510445387356</v>
      </c>
    </row>
    <row r="3415" spans="1:7" x14ac:dyDescent="0.25">
      <c r="A3415" s="24">
        <v>38.611328</v>
      </c>
      <c r="B3415" s="23">
        <v>-168.17003</v>
      </c>
      <c r="C3415" s="25">
        <v>4.2612418999999999</v>
      </c>
      <c r="D3415" s="26">
        <v>3.3451704999999999E-3</v>
      </c>
      <c r="F3415" s="18">
        <f t="shared" si="148"/>
        <v>5.9477981232027402</v>
      </c>
      <c r="G3415" s="12">
        <f t="shared" si="149"/>
        <v>41.008425214877605</v>
      </c>
    </row>
    <row r="3416" spans="1:7" x14ac:dyDescent="0.25">
      <c r="A3416" s="24">
        <v>38.661133</v>
      </c>
      <c r="B3416" s="23">
        <v>-168.22232</v>
      </c>
      <c r="C3416" s="25">
        <v>4.2611851999999999</v>
      </c>
      <c r="D3416" s="26">
        <v>3.3457011E-3</v>
      </c>
      <c r="F3416" s="18">
        <f t="shared" si="148"/>
        <v>5.9496475036414687</v>
      </c>
      <c r="G3416" s="12">
        <f t="shared" si="149"/>
        <v>41.021176182184234</v>
      </c>
    </row>
    <row r="3417" spans="1:7" x14ac:dyDescent="0.25">
      <c r="A3417" s="24">
        <v>38.710937999999999</v>
      </c>
      <c r="B3417" s="23">
        <v>-168.27686</v>
      </c>
      <c r="C3417" s="25">
        <v>4.2611813999999999</v>
      </c>
      <c r="D3417" s="26">
        <v>3.3472329000000002E-3</v>
      </c>
      <c r="F3417" s="18">
        <f t="shared" si="148"/>
        <v>5.9515764615517419</v>
      </c>
      <c r="G3417" s="12">
        <f t="shared" si="149"/>
        <v>41.03447581417705</v>
      </c>
    </row>
    <row r="3418" spans="1:7" x14ac:dyDescent="0.25">
      <c r="A3418" s="24">
        <v>38.760742</v>
      </c>
      <c r="B3418" s="23">
        <v>-168.32472000000001</v>
      </c>
      <c r="C3418" s="25">
        <v>4.2610359000000004</v>
      </c>
      <c r="D3418" s="26">
        <v>3.3437280999999998E-3</v>
      </c>
      <c r="F3418" s="18">
        <f t="shared" si="148"/>
        <v>5.9532691627909378</v>
      </c>
      <c r="G3418" s="12">
        <f t="shared" si="149"/>
        <v>41.046146521679361</v>
      </c>
    </row>
    <row r="3419" spans="1:7" x14ac:dyDescent="0.25">
      <c r="A3419" s="24">
        <v>38.810547</v>
      </c>
      <c r="B3419" s="23">
        <v>-168.36852999999999</v>
      </c>
      <c r="C3419" s="25">
        <v>4.2610697999999996</v>
      </c>
      <c r="D3419" s="26">
        <v>3.3453403000000001E-3</v>
      </c>
      <c r="F3419" s="18">
        <f t="shared" si="148"/>
        <v>5.9548186245813497</v>
      </c>
      <c r="G3419" s="12">
        <f t="shared" si="149"/>
        <v>41.056829632746549</v>
      </c>
    </row>
    <row r="3420" spans="1:7" x14ac:dyDescent="0.25">
      <c r="A3420" s="24">
        <v>38.860351999999999</v>
      </c>
      <c r="B3420" s="23">
        <v>-168.42705000000001</v>
      </c>
      <c r="C3420" s="25">
        <v>4.2610760000000001</v>
      </c>
      <c r="D3420" s="26">
        <v>3.3466339000000002E-3</v>
      </c>
      <c r="F3420" s="18">
        <f t="shared" si="148"/>
        <v>5.9568883461968474</v>
      </c>
      <c r="G3420" s="12">
        <f t="shared" si="149"/>
        <v>41.07109979160645</v>
      </c>
    </row>
    <row r="3421" spans="1:7" x14ac:dyDescent="0.25">
      <c r="A3421" s="24">
        <v>38.910156000000001</v>
      </c>
      <c r="B3421" s="23">
        <v>-168.4675</v>
      </c>
      <c r="C3421" s="25">
        <v>4.2610568999999998</v>
      </c>
      <c r="D3421" s="26">
        <v>3.3448336E-3</v>
      </c>
      <c r="F3421" s="18">
        <f t="shared" si="148"/>
        <v>5.9583189722964178</v>
      </c>
      <c r="G3421" s="12">
        <f t="shared" si="149"/>
        <v>41.080963563408964</v>
      </c>
    </row>
    <row r="3422" spans="1:7" x14ac:dyDescent="0.25">
      <c r="A3422" s="24">
        <v>38.959961</v>
      </c>
      <c r="B3422" s="23">
        <v>-168.51987</v>
      </c>
      <c r="C3422" s="25">
        <v>4.2610383000000001</v>
      </c>
      <c r="D3422" s="26">
        <v>3.3457964E-3</v>
      </c>
      <c r="F3422" s="18">
        <f t="shared" si="148"/>
        <v>5.9601711821563557</v>
      </c>
      <c r="G3422" s="12">
        <f t="shared" si="149"/>
        <v>41.093734038793329</v>
      </c>
    </row>
    <row r="3423" spans="1:7" x14ac:dyDescent="0.25">
      <c r="A3423" s="24">
        <v>39.009765999999999</v>
      </c>
      <c r="B3423" s="23">
        <v>-168.56870000000001</v>
      </c>
      <c r="C3423" s="25">
        <v>4.2609978000000002</v>
      </c>
      <c r="D3423" s="26">
        <v>3.34571E-3</v>
      </c>
      <c r="F3423" s="18">
        <f t="shared" si="148"/>
        <v>5.9618981901277284</v>
      </c>
      <c r="G3423" s="12">
        <f t="shared" si="149"/>
        <v>41.105641281738123</v>
      </c>
    </row>
    <row r="3424" spans="1:7" x14ac:dyDescent="0.25">
      <c r="A3424" s="24">
        <v>39.059570000000001</v>
      </c>
      <c r="B3424" s="23">
        <v>-168.63118</v>
      </c>
      <c r="C3424" s="25">
        <v>4.2609887000000004</v>
      </c>
      <c r="D3424" s="26">
        <v>3.3442944E-3</v>
      </c>
      <c r="F3424" s="18">
        <f t="shared" si="148"/>
        <v>5.9641079680931464</v>
      </c>
      <c r="G3424" s="12">
        <f t="shared" si="149"/>
        <v>41.120877090445688</v>
      </c>
    </row>
    <row r="3425" spans="1:7" x14ac:dyDescent="0.25">
      <c r="A3425" s="24">
        <v>39.109375</v>
      </c>
      <c r="B3425" s="23">
        <v>-168.66702000000001</v>
      </c>
      <c r="C3425" s="25">
        <v>4.2609443999999996</v>
      </c>
      <c r="D3425" s="26">
        <v>3.3437223E-3</v>
      </c>
      <c r="F3425" s="18">
        <f t="shared" si="148"/>
        <v>5.9653755487954614</v>
      </c>
      <c r="G3425" s="12">
        <f t="shared" si="149"/>
        <v>41.12961670926898</v>
      </c>
    </row>
    <row r="3426" spans="1:7" x14ac:dyDescent="0.25">
      <c r="A3426" s="24">
        <v>39.159179999999999</v>
      </c>
      <c r="B3426" s="23">
        <v>-168.72989999999999</v>
      </c>
      <c r="C3426" s="25">
        <v>4.2609614999999996</v>
      </c>
      <c r="D3426" s="26">
        <v>3.3454269000000002E-3</v>
      </c>
      <c r="F3426" s="18">
        <f t="shared" si="148"/>
        <v>5.9675994738669313</v>
      </c>
      <c r="G3426" s="12">
        <f t="shared" si="149"/>
        <v>41.14495005836519</v>
      </c>
    </row>
    <row r="3427" spans="1:7" x14ac:dyDescent="0.25">
      <c r="A3427" s="24">
        <v>39.208984000000001</v>
      </c>
      <c r="B3427" s="23">
        <v>-168.78673000000001</v>
      </c>
      <c r="C3427" s="25">
        <v>4.2609329000000002</v>
      </c>
      <c r="D3427" s="26">
        <v>3.3467531000000001E-3</v>
      </c>
      <c r="F3427" s="18">
        <f t="shared" si="148"/>
        <v>5.9696094239593567</v>
      </c>
      <c r="G3427" s="12">
        <f t="shared" si="149"/>
        <v>41.15880810908304</v>
      </c>
    </row>
    <row r="3428" spans="1:7" x14ac:dyDescent="0.25">
      <c r="A3428" s="24">
        <v>39.258789</v>
      </c>
      <c r="B3428" s="23">
        <v>-168.84057999999999</v>
      </c>
      <c r="C3428" s="25">
        <v>4.2608166000000001</v>
      </c>
      <c r="D3428" s="26">
        <v>3.3454956000000002E-3</v>
      </c>
      <c r="F3428" s="18">
        <f t="shared" si="148"/>
        <v>5.9715139781116893</v>
      </c>
      <c r="G3428" s="12">
        <f t="shared" si="149"/>
        <v>41.171939483905419</v>
      </c>
    </row>
    <row r="3429" spans="1:7" x14ac:dyDescent="0.25">
      <c r="A3429" s="24">
        <v>39.308593999999999</v>
      </c>
      <c r="B3429" s="23">
        <v>-168.88206</v>
      </c>
      <c r="C3429" s="25">
        <v>4.2608328000000002</v>
      </c>
      <c r="D3429" s="26">
        <v>3.3464075999999998E-3</v>
      </c>
      <c r="F3429" s="18">
        <f t="shared" si="148"/>
        <v>5.9729810330093454</v>
      </c>
      <c r="G3429" s="12">
        <f t="shared" si="149"/>
        <v>41.182054422208715</v>
      </c>
    </row>
    <row r="3430" spans="1:7" x14ac:dyDescent="0.25">
      <c r="A3430" s="24">
        <v>39.358398000000001</v>
      </c>
      <c r="B3430" s="23">
        <v>-168.92883</v>
      </c>
      <c r="C3430" s="25">
        <v>4.2607679000000003</v>
      </c>
      <c r="D3430" s="26">
        <v>3.3435194999999998E-3</v>
      </c>
      <c r="F3430" s="18">
        <f t="shared" si="148"/>
        <v>5.9746351833845477</v>
      </c>
      <c r="G3430" s="12">
        <f t="shared" si="149"/>
        <v>41.193459332151946</v>
      </c>
    </row>
    <row r="3431" spans="1:7" x14ac:dyDescent="0.25">
      <c r="A3431" s="24">
        <v>39.408203</v>
      </c>
      <c r="B3431" s="23">
        <v>-168.98043999999999</v>
      </c>
      <c r="C3431" s="25">
        <v>4.2608356000000001</v>
      </c>
      <c r="D3431" s="26">
        <v>3.3448219999999999E-3</v>
      </c>
      <c r="F3431" s="18">
        <f t="shared" si="148"/>
        <v>5.9764605137429854</v>
      </c>
      <c r="G3431" s="12">
        <f t="shared" si="149"/>
        <v>41.206044480797864</v>
      </c>
    </row>
    <row r="3432" spans="1:7" x14ac:dyDescent="0.25">
      <c r="A3432" s="24">
        <v>39.458008</v>
      </c>
      <c r="B3432" s="23">
        <v>-169.01912999999999</v>
      </c>
      <c r="C3432" s="25">
        <v>4.2606510999999996</v>
      </c>
      <c r="D3432" s="26">
        <v>3.3443092999999998E-3</v>
      </c>
      <c r="F3432" s="18">
        <f t="shared" si="148"/>
        <v>5.977828892575924</v>
      </c>
      <c r="G3432" s="12">
        <f t="shared" si="149"/>
        <v>41.215479074890304</v>
      </c>
    </row>
    <row r="3433" spans="1:7" x14ac:dyDescent="0.25">
      <c r="A3433" s="24">
        <v>39.507812999999999</v>
      </c>
      <c r="B3433" s="23">
        <v>-169.05859000000001</v>
      </c>
      <c r="C3433" s="25">
        <v>4.2607007000000001</v>
      </c>
      <c r="D3433" s="26">
        <v>3.346449E-3</v>
      </c>
      <c r="F3433" s="18">
        <f t="shared" si="148"/>
        <v>5.9792245045880152</v>
      </c>
      <c r="G3433" s="12">
        <f t="shared" si="149"/>
        <v>41.225101434230908</v>
      </c>
    </row>
    <row r="3434" spans="1:7" x14ac:dyDescent="0.25">
      <c r="A3434" s="24">
        <v>39.557617</v>
      </c>
      <c r="B3434" s="23">
        <v>-169.10576</v>
      </c>
      <c r="C3434" s="25">
        <v>4.2607226000000002</v>
      </c>
      <c r="D3434" s="26">
        <v>3.3431589E-3</v>
      </c>
      <c r="F3434" s="18">
        <f t="shared" si="148"/>
        <v>5.9808928020692695</v>
      </c>
      <c r="G3434" s="12">
        <f t="shared" si="149"/>
        <v>41.23660388456279</v>
      </c>
    </row>
    <row r="3435" spans="1:7" x14ac:dyDescent="0.25">
      <c r="A3435" s="24">
        <v>39.607422</v>
      </c>
      <c r="B3435" s="23">
        <v>-169.16301999999999</v>
      </c>
      <c r="C3435" s="25">
        <v>4.2606453999999996</v>
      </c>
      <c r="D3435" s="26">
        <v>3.3465861E-3</v>
      </c>
      <c r="F3435" s="18">
        <f t="shared" si="148"/>
        <v>5.9829179603007008</v>
      </c>
      <c r="G3435" s="12">
        <f t="shared" si="149"/>
        <v>41.25056679119843</v>
      </c>
    </row>
    <row r="3436" spans="1:7" x14ac:dyDescent="0.25">
      <c r="A3436" s="24">
        <v>39.657226999999999</v>
      </c>
      <c r="B3436" s="23">
        <v>-169.21361999999999</v>
      </c>
      <c r="C3436" s="25">
        <v>4.2606130000000002</v>
      </c>
      <c r="D3436" s="26">
        <v>3.3469825999999999E-3</v>
      </c>
      <c r="F3436" s="18">
        <f t="shared" si="148"/>
        <v>5.984707569216356</v>
      </c>
      <c r="G3436" s="12">
        <f t="shared" si="149"/>
        <v>41.26290565036301</v>
      </c>
    </row>
    <row r="3437" spans="1:7" x14ac:dyDescent="0.25">
      <c r="A3437" s="24">
        <v>39.707031000000001</v>
      </c>
      <c r="B3437" s="23">
        <v>-169.25232</v>
      </c>
      <c r="C3437" s="25">
        <v>4.2605709999999997</v>
      </c>
      <c r="D3437" s="26">
        <v>3.3459363E-3</v>
      </c>
      <c r="F3437" s="18">
        <f t="shared" si="148"/>
        <v>5.9860763017269463</v>
      </c>
      <c r="G3437" s="12">
        <f t="shared" si="149"/>
        <v>41.272342682965167</v>
      </c>
    </row>
    <row r="3438" spans="1:7" x14ac:dyDescent="0.25">
      <c r="A3438" s="24">
        <v>39.756836</v>
      </c>
      <c r="B3438" s="23">
        <v>-169.30698000000001</v>
      </c>
      <c r="C3438" s="25">
        <v>4.2604975999999999</v>
      </c>
      <c r="D3438" s="26">
        <v>3.3455250999999998E-3</v>
      </c>
      <c r="F3438" s="18">
        <f t="shared" si="148"/>
        <v>5.9880095037690362</v>
      </c>
      <c r="G3438" s="12">
        <f t="shared" si="149"/>
        <v>41.285671577074574</v>
      </c>
    </row>
    <row r="3439" spans="1:7" x14ac:dyDescent="0.25">
      <c r="A3439" s="24">
        <v>39.806640999999999</v>
      </c>
      <c r="B3439" s="23">
        <v>-169.35463999999999</v>
      </c>
      <c r="C3439" s="25">
        <v>4.2604837</v>
      </c>
      <c r="D3439" s="26">
        <v>3.3450988000000002E-3</v>
      </c>
      <c r="F3439" s="18">
        <f t="shared" si="148"/>
        <v>5.9896951314552043</v>
      </c>
      <c r="G3439" s="12">
        <f t="shared" si="149"/>
        <v>41.297293514382552</v>
      </c>
    </row>
    <row r="3440" spans="1:7" x14ac:dyDescent="0.25">
      <c r="A3440" s="24">
        <v>39.856445000000001</v>
      </c>
      <c r="B3440" s="23">
        <v>-169.40040999999999</v>
      </c>
      <c r="C3440" s="25">
        <v>4.2603759999999999</v>
      </c>
      <c r="D3440" s="26">
        <v>3.3458918E-3</v>
      </c>
      <c r="F3440" s="18">
        <f t="shared" si="148"/>
        <v>5.9913139140652749</v>
      </c>
      <c r="G3440" s="12">
        <f t="shared" si="149"/>
        <v>41.308454573354147</v>
      </c>
    </row>
    <row r="3441" spans="1:7" x14ac:dyDescent="0.25">
      <c r="A3441" s="24">
        <v>39.90625</v>
      </c>
      <c r="B3441" s="23">
        <v>-169.44329999999999</v>
      </c>
      <c r="C3441" s="25">
        <v>4.2604971000000003</v>
      </c>
      <c r="D3441" s="26">
        <v>3.3442110000000001E-3</v>
      </c>
      <c r="F3441" s="18">
        <f t="shared" si="148"/>
        <v>5.9928308375117663</v>
      </c>
      <c r="G3441" s="12">
        <f t="shared" si="149"/>
        <v>41.318913341527441</v>
      </c>
    </row>
    <row r="3442" spans="1:7" x14ac:dyDescent="0.25">
      <c r="A3442" s="24">
        <v>39.956054999999999</v>
      </c>
      <c r="B3442" s="23">
        <v>-169.48940999999999</v>
      </c>
      <c r="C3442" s="25">
        <v>4.2603755000000003</v>
      </c>
      <c r="D3442" s="26">
        <v>3.3449561000000001E-3</v>
      </c>
      <c r="F3442" s="18">
        <f t="shared" si="148"/>
        <v>5.994461645161981</v>
      </c>
      <c r="G3442" s="12">
        <f t="shared" si="149"/>
        <v>41.330157309829389</v>
      </c>
    </row>
    <row r="3443" spans="1:7" x14ac:dyDescent="0.25">
      <c r="A3443" s="24">
        <v>40.005859000000001</v>
      </c>
      <c r="B3443" s="23">
        <v>-169.54602</v>
      </c>
      <c r="C3443" s="25">
        <v>4.2603625999999997</v>
      </c>
      <c r="D3443" s="26">
        <v>3.3452657999999999E-3</v>
      </c>
      <c r="F3443" s="18">
        <f t="shared" si="148"/>
        <v>5.996463814346078</v>
      </c>
      <c r="G3443" s="12">
        <f t="shared" si="149"/>
        <v>41.343961713333478</v>
      </c>
    </row>
    <row r="3444" spans="1:7" x14ac:dyDescent="0.25">
      <c r="A3444" s="24">
        <v>40.055664</v>
      </c>
      <c r="B3444" s="23">
        <v>-169.60901999999999</v>
      </c>
      <c r="C3444" s="25">
        <v>4.2603378000000003</v>
      </c>
      <c r="D3444" s="26">
        <v>3.3468959999999998E-3</v>
      </c>
      <c r="F3444" s="18">
        <f t="shared" si="148"/>
        <v>5.9986919835493637</v>
      </c>
      <c r="G3444" s="12">
        <f t="shared" si="149"/>
        <v>41.359324324546293</v>
      </c>
    </row>
    <row r="3445" spans="1:7" x14ac:dyDescent="0.25">
      <c r="A3445" s="24">
        <v>40.105468999999999</v>
      </c>
      <c r="B3445" s="23">
        <v>-169.66840999999999</v>
      </c>
      <c r="C3445" s="25">
        <v>4.2602719999999996</v>
      </c>
      <c r="D3445" s="26">
        <v>3.3468186999999999E-3</v>
      </c>
      <c r="F3445" s="18">
        <f t="shared" si="148"/>
        <v>6.0007924751205257</v>
      </c>
      <c r="G3445" s="12">
        <f t="shared" si="149"/>
        <v>41.373806633751514</v>
      </c>
    </row>
    <row r="3446" spans="1:7" x14ac:dyDescent="0.25">
      <c r="A3446" s="24">
        <v>40.155273000000001</v>
      </c>
      <c r="B3446" s="23">
        <v>-169.70586</v>
      </c>
      <c r="C3446" s="25">
        <v>4.2602634000000004</v>
      </c>
      <c r="D3446" s="26">
        <v>3.3455758999999998E-3</v>
      </c>
      <c r="F3446" s="18">
        <f t="shared" si="148"/>
        <v>6.002116997924702</v>
      </c>
      <c r="G3446" s="12">
        <f t="shared" si="149"/>
        <v>41.382938852639136</v>
      </c>
    </row>
    <row r="3447" spans="1:7" x14ac:dyDescent="0.25">
      <c r="A3447" s="24">
        <v>40.205078</v>
      </c>
      <c r="B3447" s="23">
        <v>-169.75574</v>
      </c>
      <c r="C3447" s="25">
        <v>4.2602948999999999</v>
      </c>
      <c r="D3447" s="26">
        <v>3.3442972E-3</v>
      </c>
      <c r="F3447" s="18">
        <f t="shared" si="148"/>
        <v>6.0038811420494627</v>
      </c>
      <c r="G3447" s="12">
        <f t="shared" si="149"/>
        <v>41.395102139104132</v>
      </c>
    </row>
    <row r="3448" spans="1:7" x14ac:dyDescent="0.25">
      <c r="A3448" s="24">
        <v>40.254883</v>
      </c>
      <c r="B3448" s="23">
        <v>-169.8058</v>
      </c>
      <c r="C3448" s="25">
        <v>4.2601595000000003</v>
      </c>
      <c r="D3448" s="26">
        <v>3.3454296999999998E-3</v>
      </c>
      <c r="F3448" s="18">
        <f t="shared" si="148"/>
        <v>6.005651652371947</v>
      </c>
      <c r="G3448" s="12">
        <f t="shared" si="149"/>
        <v>41.407309318744034</v>
      </c>
    </row>
    <row r="3449" spans="1:7" x14ac:dyDescent="0.25">
      <c r="A3449" s="24">
        <v>40.304687999999999</v>
      </c>
      <c r="B3449" s="23">
        <v>-169.86197999999999</v>
      </c>
      <c r="C3449" s="25">
        <v>4.2602114999999996</v>
      </c>
      <c r="D3449" s="26">
        <v>3.3448994999999999E-3</v>
      </c>
      <c r="F3449" s="18">
        <f t="shared" si="148"/>
        <v>6.0076386134170363</v>
      </c>
      <c r="G3449" s="12">
        <f t="shared" si="149"/>
        <v>41.421008866330318</v>
      </c>
    </row>
    <row r="3450" spans="1:7" x14ac:dyDescent="0.25">
      <c r="A3450" s="24">
        <v>40.354492</v>
      </c>
      <c r="B3450" s="23">
        <v>-169.91114999999999</v>
      </c>
      <c r="C3450" s="25">
        <v>4.2601104000000003</v>
      </c>
      <c r="D3450" s="26">
        <v>3.3452362000000002E-3</v>
      </c>
      <c r="F3450" s="18">
        <f t="shared" si="148"/>
        <v>6.009377646428554</v>
      </c>
      <c r="G3450" s="12">
        <f t="shared" si="149"/>
        <v>41.432999018605457</v>
      </c>
    </row>
    <row r="3451" spans="1:7" x14ac:dyDescent="0.25">
      <c r="A3451" s="24">
        <v>40.404297</v>
      </c>
      <c r="B3451" s="23">
        <v>-169.97597999999999</v>
      </c>
      <c r="C3451" s="25">
        <v>4.2600664999999998</v>
      </c>
      <c r="D3451" s="26">
        <v>3.3450305999999999E-3</v>
      </c>
      <c r="F3451" s="18">
        <f t="shared" si="148"/>
        <v>6.011670538642031</v>
      </c>
      <c r="G3451" s="12">
        <f t="shared" si="149"/>
        <v>41.448807877096357</v>
      </c>
    </row>
    <row r="3452" spans="1:7" x14ac:dyDescent="0.25">
      <c r="A3452" s="24">
        <v>40.454101999999999</v>
      </c>
      <c r="B3452" s="23">
        <v>-170.01966999999999</v>
      </c>
      <c r="C3452" s="25">
        <v>4.2601079999999998</v>
      </c>
      <c r="D3452" s="26">
        <v>3.3456325E-3</v>
      </c>
      <c r="F3452" s="18">
        <f t="shared" si="148"/>
        <v>6.0132157563006272</v>
      </c>
      <c r="G3452" s="12">
        <f t="shared" si="149"/>
        <v>41.45946172604696</v>
      </c>
    </row>
    <row r="3453" spans="1:7" x14ac:dyDescent="0.25">
      <c r="A3453" s="24">
        <v>40.503906000000001</v>
      </c>
      <c r="B3453" s="23">
        <v>-170.07499999999999</v>
      </c>
      <c r="C3453" s="25">
        <v>4.2600807999999999</v>
      </c>
      <c r="D3453" s="26">
        <v>3.3436625E-3</v>
      </c>
      <c r="F3453" s="18">
        <f t="shared" si="148"/>
        <v>6.0151726547453555</v>
      </c>
      <c r="G3453" s="12">
        <f t="shared" si="149"/>
        <v>41.472954000307354</v>
      </c>
    </row>
    <row r="3454" spans="1:7" x14ac:dyDescent="0.25">
      <c r="A3454" s="24">
        <v>40.553711</v>
      </c>
      <c r="B3454" s="23">
        <v>-170.11126999999999</v>
      </c>
      <c r="C3454" s="25">
        <v>4.2599577999999996</v>
      </c>
      <c r="D3454" s="26">
        <v>3.3454833999999999E-3</v>
      </c>
      <c r="F3454" s="18">
        <f t="shared" si="148"/>
        <v>6.0164554435866764</v>
      </c>
      <c r="G3454" s="12">
        <f t="shared" si="149"/>
        <v>41.481798475048443</v>
      </c>
    </row>
    <row r="3455" spans="1:7" x14ac:dyDescent="0.25">
      <c r="A3455" s="24">
        <v>40.603515999999999</v>
      </c>
      <c r="B3455" s="23">
        <v>-170.15468000000001</v>
      </c>
      <c r="C3455" s="25">
        <v>4.2599549000000003</v>
      </c>
      <c r="D3455" s="26">
        <v>3.344971E-3</v>
      </c>
      <c r="F3455" s="18">
        <f t="shared" si="148"/>
        <v>6.0179907582710364</v>
      </c>
      <c r="G3455" s="12">
        <f t="shared" si="149"/>
        <v>41.492384045726993</v>
      </c>
    </row>
    <row r="3456" spans="1:7" x14ac:dyDescent="0.25">
      <c r="A3456" s="24">
        <v>40.653320000000001</v>
      </c>
      <c r="B3456" s="23">
        <v>-170.22778</v>
      </c>
      <c r="C3456" s="25">
        <v>4.2599768999999998</v>
      </c>
      <c r="D3456" s="26">
        <v>3.3429086000000001E-3</v>
      </c>
      <c r="F3456" s="18">
        <f t="shared" si="148"/>
        <v>6.0205761419021506</v>
      </c>
      <c r="G3456" s="12">
        <f t="shared" si="149"/>
        <v>41.510209551753292</v>
      </c>
    </row>
    <row r="3457" spans="1:7" x14ac:dyDescent="0.25">
      <c r="A3457" s="24">
        <v>40.703125</v>
      </c>
      <c r="B3457" s="23">
        <v>-170.27081000000001</v>
      </c>
      <c r="C3457" s="25">
        <v>4.2599100999999999</v>
      </c>
      <c r="D3457" s="26">
        <v>3.3448606000000001E-3</v>
      </c>
      <c r="F3457" s="18">
        <f t="shared" si="148"/>
        <v>6.022098016835761</v>
      </c>
      <c r="G3457" s="12">
        <f t="shared" si="149"/>
        <v>41.520702459062619</v>
      </c>
    </row>
    <row r="3458" spans="1:7" x14ac:dyDescent="0.25">
      <c r="A3458" s="24">
        <v>40.752929999999999</v>
      </c>
      <c r="B3458" s="23">
        <v>-170.28831</v>
      </c>
      <c r="C3458" s="25">
        <v>4.2599606999999997</v>
      </c>
      <c r="D3458" s="26">
        <v>3.3465296000000002E-3</v>
      </c>
      <c r="F3458" s="18">
        <f t="shared" si="148"/>
        <v>6.0227169527255624</v>
      </c>
      <c r="G3458" s="12">
        <f t="shared" si="149"/>
        <v>41.524969851066167</v>
      </c>
    </row>
    <row r="3459" spans="1:7" x14ac:dyDescent="0.25">
      <c r="A3459" s="24">
        <v>40.802734000000001</v>
      </c>
      <c r="B3459" s="23">
        <v>-170.32794000000001</v>
      </c>
      <c r="C3459" s="25">
        <v>4.2599688000000002</v>
      </c>
      <c r="D3459" s="26">
        <v>3.3467141999999998E-3</v>
      </c>
      <c r="F3459" s="18">
        <f t="shared" si="148"/>
        <v>6.0241185772577257</v>
      </c>
      <c r="G3459" s="12">
        <f t="shared" si="149"/>
        <v>41.534633665071951</v>
      </c>
    </row>
    <row r="3460" spans="1:7" x14ac:dyDescent="0.25">
      <c r="A3460" s="24">
        <v>40.852539</v>
      </c>
      <c r="B3460" s="23">
        <v>-170.37253000000001</v>
      </c>
      <c r="C3460" s="25">
        <v>4.2598409999999998</v>
      </c>
      <c r="D3460" s="26">
        <v>3.3457844999999998E-3</v>
      </c>
      <c r="F3460" s="18">
        <f t="shared" si="148"/>
        <v>6.025695625904941</v>
      </c>
      <c r="G3460" s="12">
        <f t="shared" si="149"/>
        <v>41.54550697989702</v>
      </c>
    </row>
    <row r="3461" spans="1:7" x14ac:dyDescent="0.25">
      <c r="A3461" s="24">
        <v>40.902343999999999</v>
      </c>
      <c r="B3461" s="23">
        <v>-170.43575000000001</v>
      </c>
      <c r="C3461" s="25">
        <v>4.2598205</v>
      </c>
      <c r="D3461" s="26">
        <v>3.3464520000000002E-3</v>
      </c>
      <c r="F3461" s="18">
        <f t="shared" ref="F3461:F3524" si="150" xml:space="preserve"> -B3461 / A_6x12_in2</f>
        <v>6.0279315760165559</v>
      </c>
      <c r="G3461" s="12">
        <f t="shared" ref="G3461:G3524" si="151" xml:space="preserve"> -B3461 * kip_to_N / A_6x12_mm2</f>
        <v>41.560923238323596</v>
      </c>
    </row>
    <row r="3462" spans="1:7" x14ac:dyDescent="0.25">
      <c r="A3462" s="24">
        <v>40.952148000000001</v>
      </c>
      <c r="B3462" s="23">
        <v>-170.48374999999999</v>
      </c>
      <c r="C3462" s="25">
        <v>4.2597379999999996</v>
      </c>
      <c r="D3462" s="26">
        <v>3.3457906000000002E-3</v>
      </c>
      <c r="F3462" s="18">
        <f t="shared" si="150"/>
        <v>6.029629228742869</v>
      </c>
      <c r="G3462" s="12">
        <f t="shared" si="151"/>
        <v>41.57262808496192</v>
      </c>
    </row>
    <row r="3463" spans="1:7" x14ac:dyDescent="0.25">
      <c r="A3463" s="24">
        <v>41.001953</v>
      </c>
      <c r="B3463" s="23">
        <v>-170.52811</v>
      </c>
      <c r="C3463" s="25">
        <v>4.2597918999999997</v>
      </c>
      <c r="D3463" s="26">
        <v>3.3451167000000002E-3</v>
      </c>
      <c r="F3463" s="18">
        <f t="shared" si="150"/>
        <v>6.0311981428041044</v>
      </c>
      <c r="G3463" s="12">
        <f t="shared" si="151"/>
        <v>41.583445314063518</v>
      </c>
    </row>
    <row r="3464" spans="1:7" x14ac:dyDescent="0.25">
      <c r="A3464" s="24">
        <v>41.051758</v>
      </c>
      <c r="B3464" s="23">
        <v>-170.56972999999999</v>
      </c>
      <c r="C3464" s="25">
        <v>4.2596892999999998</v>
      </c>
      <c r="D3464" s="26">
        <v>3.3459605E-3</v>
      </c>
      <c r="F3464" s="18">
        <f t="shared" si="150"/>
        <v>6.0326701491888786</v>
      </c>
      <c r="G3464" s="12">
        <f t="shared" si="151"/>
        <v>41.59359439150284</v>
      </c>
    </row>
    <row r="3465" spans="1:7" x14ac:dyDescent="0.25">
      <c r="A3465" s="24">
        <v>41.101562999999999</v>
      </c>
      <c r="B3465" s="23">
        <v>-170.63380000000001</v>
      </c>
      <c r="C3465" s="25">
        <v>4.2597170000000002</v>
      </c>
      <c r="D3465" s="26">
        <v>3.3454566999999999E-3</v>
      </c>
      <c r="F3465" s="18">
        <f t="shared" si="150"/>
        <v>6.0349361619008564</v>
      </c>
      <c r="G3465" s="12">
        <f t="shared" si="151"/>
        <v>41.609217923255308</v>
      </c>
    </row>
    <row r="3466" spans="1:7" x14ac:dyDescent="0.25">
      <c r="A3466" s="24">
        <v>41.151367</v>
      </c>
      <c r="B3466" s="23">
        <v>-170.68668</v>
      </c>
      <c r="C3466" s="25">
        <v>4.2596683999999998</v>
      </c>
      <c r="D3466" s="26">
        <v>3.3446697E-3</v>
      </c>
      <c r="F3466" s="18">
        <f t="shared" si="150"/>
        <v>6.0368064093210112</v>
      </c>
      <c r="G3466" s="12">
        <f t="shared" si="151"/>
        <v>41.622112762635197</v>
      </c>
    </row>
    <row r="3467" spans="1:7" x14ac:dyDescent="0.25">
      <c r="A3467" s="24">
        <v>41.201172</v>
      </c>
      <c r="B3467" s="23">
        <v>-170.72220999999999</v>
      </c>
      <c r="C3467" s="25">
        <v>4.2597432</v>
      </c>
      <c r="D3467" s="26">
        <v>3.3456176000000002E-3</v>
      </c>
      <c r="F3467" s="18">
        <f t="shared" si="150"/>
        <v>6.0380630260161343</v>
      </c>
      <c r="G3467" s="12">
        <f t="shared" si="151"/>
        <v>41.630776787657283</v>
      </c>
    </row>
    <row r="3468" spans="1:7" x14ac:dyDescent="0.25">
      <c r="A3468" s="24">
        <v>41.250976999999999</v>
      </c>
      <c r="B3468" s="23">
        <v>-170.78967</v>
      </c>
      <c r="C3468" s="25">
        <v>4.2595177</v>
      </c>
      <c r="D3468" s="26">
        <v>3.3443570000000001E-3</v>
      </c>
      <c r="F3468" s="18">
        <f t="shared" si="150"/>
        <v>6.0404489354519075</v>
      </c>
      <c r="G3468" s="12">
        <f t="shared" si="151"/>
        <v>41.647226974203583</v>
      </c>
    </row>
    <row r="3469" spans="1:7" x14ac:dyDescent="0.25">
      <c r="A3469" s="24">
        <v>41.300781000000001</v>
      </c>
      <c r="B3469" s="23">
        <v>-170.83264</v>
      </c>
      <c r="C3469" s="25">
        <v>4.2595992000000003</v>
      </c>
      <c r="D3469" s="26">
        <v>3.3466248000000001E-3</v>
      </c>
      <c r="F3469" s="18">
        <f t="shared" si="150"/>
        <v>6.04196868831961</v>
      </c>
      <c r="G3469" s="12">
        <f t="shared" si="151"/>
        <v>41.657705250454605</v>
      </c>
    </row>
    <row r="3470" spans="1:7" x14ac:dyDescent="0.25">
      <c r="A3470" s="24">
        <v>41.350586</v>
      </c>
      <c r="B3470" s="23">
        <v>-170.89177000000001</v>
      </c>
      <c r="C3470" s="25">
        <v>4.2594962000000001</v>
      </c>
      <c r="D3470" s="26">
        <v>3.3434925000000002E-3</v>
      </c>
      <c r="F3470" s="18">
        <f t="shared" si="150"/>
        <v>6.0440599842718372</v>
      </c>
      <c r="G3470" s="12">
        <f t="shared" si="151"/>
        <v>41.672124158407208</v>
      </c>
    </row>
    <row r="3471" spans="1:7" x14ac:dyDescent="0.25">
      <c r="A3471" s="24">
        <v>41.400390999999999</v>
      </c>
      <c r="B3471" s="23">
        <v>-170.93870999999999</v>
      </c>
      <c r="C3471" s="25">
        <v>4.2595238999999996</v>
      </c>
      <c r="D3471" s="26">
        <v>3.3454269000000002E-3</v>
      </c>
      <c r="F3471" s="18">
        <f t="shared" si="150"/>
        <v>6.0457201471671107</v>
      </c>
      <c r="G3471" s="12">
        <f t="shared" si="151"/>
        <v>41.683570523015604</v>
      </c>
    </row>
    <row r="3472" spans="1:7" x14ac:dyDescent="0.25">
      <c r="A3472" s="24">
        <v>41.450195000000001</v>
      </c>
      <c r="B3472" s="23">
        <v>-170.97557</v>
      </c>
      <c r="C3472" s="25">
        <v>4.2594447000000004</v>
      </c>
      <c r="D3472" s="26">
        <v>3.3470717999999999E-3</v>
      </c>
      <c r="F3472" s="18">
        <f t="shared" si="150"/>
        <v>6.0470238029898598</v>
      </c>
      <c r="G3472" s="12">
        <f t="shared" si="151"/>
        <v>41.692558869829966</v>
      </c>
    </row>
    <row r="3473" spans="1:7" x14ac:dyDescent="0.25">
      <c r="A3473" s="24">
        <v>41.5</v>
      </c>
      <c r="B3473" s="23">
        <v>-171.02322000000001</v>
      </c>
      <c r="C3473" s="25">
        <v>4.2594785999999996</v>
      </c>
      <c r="D3473" s="26">
        <v>3.3434031E-3</v>
      </c>
      <c r="F3473" s="18">
        <f t="shared" si="150"/>
        <v>6.0487090769983771</v>
      </c>
      <c r="G3473" s="12">
        <f t="shared" si="151"/>
        <v>41.704178368628227</v>
      </c>
    </row>
    <row r="3474" spans="1:7" x14ac:dyDescent="0.25">
      <c r="A3474" s="24">
        <v>41.549804999999999</v>
      </c>
      <c r="B3474" s="23">
        <v>-171.07640000000001</v>
      </c>
      <c r="C3474" s="25">
        <v>4.2593584</v>
      </c>
      <c r="D3474" s="26">
        <v>3.3449439999999999E-3</v>
      </c>
      <c r="F3474" s="18">
        <f t="shared" si="150"/>
        <v>6.0505899347480723</v>
      </c>
      <c r="G3474" s="12">
        <f t="shared" si="151"/>
        <v>41.717146363299612</v>
      </c>
    </row>
    <row r="3475" spans="1:7" x14ac:dyDescent="0.25">
      <c r="A3475" s="24">
        <v>41.599609000000001</v>
      </c>
      <c r="B3475" s="23">
        <v>-171.12929</v>
      </c>
      <c r="C3475" s="25">
        <v>4.2593565</v>
      </c>
      <c r="D3475" s="26">
        <v>3.3455312000000002E-3</v>
      </c>
      <c r="F3475" s="18">
        <f t="shared" si="150"/>
        <v>6.0524605358458787</v>
      </c>
      <c r="G3475" s="12">
        <f t="shared" si="151"/>
        <v>41.730043641189226</v>
      </c>
    </row>
    <row r="3476" spans="1:7" x14ac:dyDescent="0.25">
      <c r="A3476" s="24">
        <v>41.649414</v>
      </c>
      <c r="B3476" s="23">
        <v>-171.17510999999999</v>
      </c>
      <c r="C3476" s="25">
        <v>4.2593074</v>
      </c>
      <c r="D3476" s="26">
        <v>3.3457248999999999E-3</v>
      </c>
      <c r="F3476" s="18">
        <f t="shared" si="150"/>
        <v>6.0540810868442057</v>
      </c>
      <c r="G3476" s="12">
        <f t="shared" si="151"/>
        <v>41.741216892709403</v>
      </c>
    </row>
    <row r="3477" spans="1:7" x14ac:dyDescent="0.25">
      <c r="A3477" s="24">
        <v>41.699218999999999</v>
      </c>
      <c r="B3477" s="23">
        <v>-171.22791000000001</v>
      </c>
      <c r="C3477" s="25">
        <v>4.2593427000000004</v>
      </c>
      <c r="D3477" s="26">
        <v>3.3473403E-3</v>
      </c>
      <c r="F3477" s="18">
        <f t="shared" si="150"/>
        <v>6.0559485048431512</v>
      </c>
      <c r="G3477" s="12">
        <f t="shared" si="151"/>
        <v>41.754092224011572</v>
      </c>
    </row>
    <row r="3478" spans="1:7" x14ac:dyDescent="0.25">
      <c r="A3478" s="24">
        <v>41.749023000000001</v>
      </c>
      <c r="B3478" s="23">
        <v>-171.27623</v>
      </c>
      <c r="C3478" s="25">
        <v>4.2593411999999997</v>
      </c>
      <c r="D3478" s="26">
        <v>3.3452719999999998E-3</v>
      </c>
      <c r="F3478" s="18">
        <f t="shared" si="150"/>
        <v>6.057657475254306</v>
      </c>
      <c r="G3478" s="12">
        <f t="shared" si="151"/>
        <v>41.765875102960827</v>
      </c>
    </row>
    <row r="3479" spans="1:7" x14ac:dyDescent="0.25">
      <c r="A3479" s="24">
        <v>41.798828</v>
      </c>
      <c r="B3479" s="23">
        <v>-171.30449999999999</v>
      </c>
      <c r="C3479" s="25">
        <v>4.2593160000000001</v>
      </c>
      <c r="D3479" s="26">
        <v>3.3483505000000001E-3</v>
      </c>
      <c r="F3479" s="18">
        <f t="shared" si="150"/>
        <v>6.0586573219745743</v>
      </c>
      <c r="G3479" s="12">
        <f t="shared" si="151"/>
        <v>41.772768769928867</v>
      </c>
    </row>
    <row r="3480" spans="1:7" x14ac:dyDescent="0.25">
      <c r="A3480" s="24">
        <v>41.848633</v>
      </c>
      <c r="B3480" s="23">
        <v>-171.37595999999999</v>
      </c>
      <c r="C3480" s="25">
        <v>4.2592296999999997</v>
      </c>
      <c r="D3480" s="26">
        <v>3.3455609999999999E-3</v>
      </c>
      <c r="F3480" s="18">
        <f t="shared" si="150"/>
        <v>6.0611847024708734</v>
      </c>
      <c r="G3480" s="12">
        <f t="shared" si="151"/>
        <v>41.790194360361681</v>
      </c>
    </row>
    <row r="3481" spans="1:7" x14ac:dyDescent="0.25">
      <c r="A3481" s="24">
        <v>41.898437999999999</v>
      </c>
      <c r="B3481" s="23">
        <v>-171.42697000000001</v>
      </c>
      <c r="C3481" s="25">
        <v>4.2591400000000004</v>
      </c>
      <c r="D3481" s="26">
        <v>3.3424674000000001E-3</v>
      </c>
      <c r="F3481" s="18">
        <f t="shared" si="150"/>
        <v>6.062988812170234</v>
      </c>
      <c r="G3481" s="12">
        <f t="shared" si="151"/>
        <v>41.802633198424637</v>
      </c>
    </row>
    <row r="3482" spans="1:7" x14ac:dyDescent="0.25">
      <c r="A3482" s="24">
        <v>41.948242</v>
      </c>
      <c r="B3482" s="23">
        <v>-171.47049999999999</v>
      </c>
      <c r="C3482" s="25">
        <v>4.2591485999999996</v>
      </c>
      <c r="D3482" s="26">
        <v>3.3459690999999999E-3</v>
      </c>
      <c r="F3482" s="18">
        <f t="shared" si="150"/>
        <v>6.0645283709864088</v>
      </c>
      <c r="G3482" s="12">
        <f t="shared" si="151"/>
        <v>41.813248031219771</v>
      </c>
    </row>
    <row r="3483" spans="1:7" x14ac:dyDescent="0.25">
      <c r="A3483" s="24">
        <v>41.998047</v>
      </c>
      <c r="B3483" s="23">
        <v>-171.51958999999999</v>
      </c>
      <c r="C3483" s="25">
        <v>4.2590918999999996</v>
      </c>
      <c r="D3483" s="26">
        <v>3.3450126999999999E-3</v>
      </c>
      <c r="F3483" s="18">
        <f t="shared" si="150"/>
        <v>6.0662645745767154</v>
      </c>
      <c r="G3483" s="12">
        <f t="shared" si="151"/>
        <v>41.825218675417183</v>
      </c>
    </row>
    <row r="3484" spans="1:7" x14ac:dyDescent="0.25">
      <c r="A3484" s="24">
        <v>42.047851999999999</v>
      </c>
      <c r="B3484" s="23">
        <v>-171.55251000000001</v>
      </c>
      <c r="C3484" s="25">
        <v>4.2590981000000001</v>
      </c>
      <c r="D3484" s="26">
        <v>3.3452511000000001E-3</v>
      </c>
      <c r="F3484" s="18">
        <f t="shared" si="150"/>
        <v>6.0674288814048465</v>
      </c>
      <c r="G3484" s="12">
        <f t="shared" si="151"/>
        <v>41.833246249403309</v>
      </c>
    </row>
    <row r="3485" spans="1:7" x14ac:dyDescent="0.25">
      <c r="A3485" s="24">
        <v>42.097656000000001</v>
      </c>
      <c r="B3485" s="23">
        <v>-171.6198</v>
      </c>
      <c r="C3485" s="25">
        <v>4.2590827999999998</v>
      </c>
      <c r="D3485" s="26">
        <v>3.3450096000000001E-3</v>
      </c>
      <c r="F3485" s="18">
        <f t="shared" si="150"/>
        <v>6.0698087783205468</v>
      </c>
      <c r="G3485" s="12">
        <f t="shared" si="151"/>
        <v>41.849654981284424</v>
      </c>
    </row>
    <row r="3486" spans="1:7" x14ac:dyDescent="0.25">
      <c r="A3486" s="24">
        <v>42.147461</v>
      </c>
      <c r="B3486" s="23">
        <v>-171.66498000000001</v>
      </c>
      <c r="C3486" s="25">
        <v>4.2589769000000004</v>
      </c>
      <c r="D3486" s="26">
        <v>3.3459842999999999E-3</v>
      </c>
      <c r="F3486" s="18">
        <f t="shared" si="150"/>
        <v>6.0714066939491902</v>
      </c>
      <c r="G3486" s="12">
        <f t="shared" si="151"/>
        <v>41.860672168182759</v>
      </c>
    </row>
    <row r="3487" spans="1:7" x14ac:dyDescent="0.25">
      <c r="A3487" s="24">
        <v>42.197265999999999</v>
      </c>
      <c r="B3487" s="23">
        <v>-171.7218</v>
      </c>
      <c r="C3487" s="25">
        <v>4.2590265</v>
      </c>
      <c r="D3487" s="26">
        <v>3.3455312000000002E-3</v>
      </c>
      <c r="F3487" s="18">
        <f t="shared" si="150"/>
        <v>6.073416290363963</v>
      </c>
      <c r="G3487" s="12">
        <f t="shared" si="151"/>
        <v>41.874527780390892</v>
      </c>
    </row>
    <row r="3488" spans="1:7" x14ac:dyDescent="0.25">
      <c r="A3488" s="24">
        <v>42.247070000000001</v>
      </c>
      <c r="B3488" s="23">
        <v>-171.79666</v>
      </c>
      <c r="C3488" s="25">
        <v>4.2590498999999999</v>
      </c>
      <c r="D3488" s="26">
        <v>3.3447654000000001E-3</v>
      </c>
      <c r="F3488" s="18">
        <f t="shared" si="150"/>
        <v>6.07606392126171</v>
      </c>
      <c r="G3488" s="12">
        <f t="shared" si="151"/>
        <v>41.892782464127258</v>
      </c>
    </row>
    <row r="3489" spans="1:7" x14ac:dyDescent="0.25">
      <c r="A3489" s="24">
        <v>42.296875</v>
      </c>
      <c r="B3489" s="23">
        <v>-171.82294999999999</v>
      </c>
      <c r="C3489" s="25">
        <v>4.2589388000000001</v>
      </c>
      <c r="D3489" s="26">
        <v>3.3457427999999999E-3</v>
      </c>
      <c r="F3489" s="18">
        <f t="shared" si="150"/>
        <v>6.0769937398070173</v>
      </c>
      <c r="G3489" s="12">
        <f t="shared" si="151"/>
        <v>41.899193306171462</v>
      </c>
    </row>
    <row r="3490" spans="1:7" x14ac:dyDescent="0.25">
      <c r="A3490" s="24">
        <v>42.346679999999999</v>
      </c>
      <c r="B3490" s="23">
        <v>-171.86672999999999</v>
      </c>
      <c r="C3490" s="25">
        <v>4.2589793</v>
      </c>
      <c r="D3490" s="26">
        <v>3.3463506999999999E-3</v>
      </c>
      <c r="F3490" s="18">
        <f t="shared" si="150"/>
        <v>6.0785421405644753</v>
      </c>
      <c r="G3490" s="12">
        <f t="shared" si="151"/>
        <v>41.909869101709504</v>
      </c>
    </row>
    <row r="3491" spans="1:7" x14ac:dyDescent="0.25">
      <c r="A3491" s="24">
        <v>42.396484000000001</v>
      </c>
      <c r="B3491" s="23">
        <v>-171.91699</v>
      </c>
      <c r="C3491" s="25">
        <v>4.2588768000000004</v>
      </c>
      <c r="D3491" s="26">
        <v>3.3440113000000001E-3</v>
      </c>
      <c r="F3491" s="18">
        <f t="shared" si="150"/>
        <v>6.0803197244399865</v>
      </c>
      <c r="G3491" s="12">
        <f t="shared" si="151"/>
        <v>41.92212505154373</v>
      </c>
    </row>
    <row r="3492" spans="1:7" x14ac:dyDescent="0.25">
      <c r="A3492" s="24">
        <v>42.446289</v>
      </c>
      <c r="B3492" s="23">
        <v>-171.95973000000001</v>
      </c>
      <c r="C3492" s="25">
        <v>4.2588695999999997</v>
      </c>
      <c r="D3492" s="26">
        <v>3.3464313000000001E-3</v>
      </c>
      <c r="F3492" s="18">
        <f t="shared" si="150"/>
        <v>6.081831342721709</v>
      </c>
      <c r="G3492" s="12">
        <f t="shared" si="151"/>
        <v>41.93254724207128</v>
      </c>
    </row>
    <row r="3493" spans="1:7" x14ac:dyDescent="0.25">
      <c r="A3493" s="24">
        <v>42.496093999999999</v>
      </c>
      <c r="B3493" s="23">
        <v>-172.01498000000001</v>
      </c>
      <c r="C3493" s="25">
        <v>4.2588096000000002</v>
      </c>
      <c r="D3493" s="26">
        <v>3.3444910999999998E-3</v>
      </c>
      <c r="F3493" s="18">
        <f t="shared" si="150"/>
        <v>6.0837854117452261</v>
      </c>
      <c r="G3493" s="12">
        <f t="shared" si="151"/>
        <v>41.946020008253953</v>
      </c>
    </row>
    <row r="3494" spans="1:7" x14ac:dyDescent="0.25">
      <c r="A3494" s="24">
        <v>42.545898000000001</v>
      </c>
      <c r="B3494" s="23">
        <v>-172.04692</v>
      </c>
      <c r="C3494" s="25">
        <v>4.2588018999999999</v>
      </c>
      <c r="D3494" s="26">
        <v>3.3468810999999999E-3</v>
      </c>
      <c r="F3494" s="18">
        <f t="shared" si="150"/>
        <v>6.084915058163527</v>
      </c>
      <c r="G3494" s="12">
        <f t="shared" si="151"/>
        <v>41.953808608287872</v>
      </c>
    </row>
    <row r="3495" spans="1:7" x14ac:dyDescent="0.25">
      <c r="A3495" s="24">
        <v>42.595703</v>
      </c>
      <c r="B3495" s="23">
        <v>-172.11221</v>
      </c>
      <c r="C3495" s="25">
        <v>4.2586832000000001</v>
      </c>
      <c r="D3495" s="26">
        <v>3.3460408000000001E-3</v>
      </c>
      <c r="F3495" s="18">
        <f t="shared" si="150"/>
        <v>6.0872242195489648</v>
      </c>
      <c r="G3495" s="12">
        <f t="shared" si="151"/>
        <v>41.969729638225729</v>
      </c>
    </row>
    <row r="3496" spans="1:7" x14ac:dyDescent="0.25">
      <c r="A3496" s="24">
        <v>42.645508</v>
      </c>
      <c r="B3496" s="23">
        <v>-172.15880999999999</v>
      </c>
      <c r="C3496" s="25">
        <v>4.2587476000000004</v>
      </c>
      <c r="D3496" s="26">
        <v>3.3470005999999999E-3</v>
      </c>
      <c r="F3496" s="18">
        <f t="shared" si="150"/>
        <v>6.0888723574040933</v>
      </c>
      <c r="G3496" s="12">
        <f t="shared" si="151"/>
        <v>41.981093093503773</v>
      </c>
    </row>
    <row r="3497" spans="1:7" x14ac:dyDescent="0.25">
      <c r="A3497" s="24">
        <v>42.695312999999999</v>
      </c>
      <c r="B3497" s="23">
        <v>-172.21001999999999</v>
      </c>
      <c r="C3497" s="25">
        <v>4.2586788999999996</v>
      </c>
      <c r="D3497" s="26">
        <v>3.3458322E-3</v>
      </c>
      <c r="F3497" s="18">
        <f t="shared" si="150"/>
        <v>6.090683540656479</v>
      </c>
      <c r="G3497" s="12">
        <f t="shared" si="151"/>
        <v>41.99358070176104</v>
      </c>
    </row>
    <row r="3498" spans="1:7" x14ac:dyDescent="0.25">
      <c r="A3498" s="24">
        <v>42.745117</v>
      </c>
      <c r="B3498" s="23">
        <v>-172.25031000000001</v>
      </c>
      <c r="C3498" s="25">
        <v>4.2586507999999998</v>
      </c>
      <c r="D3498" s="26">
        <v>3.3467293000000002E-3</v>
      </c>
      <c r="F3498" s="18">
        <f t="shared" si="150"/>
        <v>6.0921085079136299</v>
      </c>
      <c r="G3498" s="12">
        <f t="shared" si="151"/>
        <v>42.003405457408107</v>
      </c>
    </row>
    <row r="3499" spans="1:7" x14ac:dyDescent="0.25">
      <c r="A3499" s="24">
        <v>42.794922</v>
      </c>
      <c r="B3499" s="23">
        <v>-172.29563999999999</v>
      </c>
      <c r="C3499" s="25">
        <v>4.2586246000000001</v>
      </c>
      <c r="D3499" s="26">
        <v>3.3465715000000002E-3</v>
      </c>
      <c r="F3499" s="18">
        <f t="shared" si="150"/>
        <v>6.0937117287070413</v>
      </c>
      <c r="G3499" s="12">
        <f t="shared" si="151"/>
        <v>42.014459221952173</v>
      </c>
    </row>
    <row r="3500" spans="1:7" x14ac:dyDescent="0.25">
      <c r="A3500" s="24">
        <v>42.844726999999999</v>
      </c>
      <c r="B3500" s="23">
        <v>-172.33945</v>
      </c>
      <c r="C3500" s="25">
        <v>4.2585559000000002</v>
      </c>
      <c r="D3500" s="26">
        <v>3.3439963999999998E-3</v>
      </c>
      <c r="F3500" s="18">
        <f t="shared" si="150"/>
        <v>6.0952611904974541</v>
      </c>
      <c r="G3500" s="12">
        <f t="shared" si="151"/>
        <v>42.025142333019375</v>
      </c>
    </row>
    <row r="3501" spans="1:7" x14ac:dyDescent="0.25">
      <c r="A3501" s="24">
        <v>42.894531000000001</v>
      </c>
      <c r="B3501" s="23">
        <v>-172.39860999999999</v>
      </c>
      <c r="C3501" s="25">
        <v>4.2585249000000003</v>
      </c>
      <c r="D3501" s="26">
        <v>3.3456711000000002E-3</v>
      </c>
      <c r="F3501" s="18">
        <f t="shared" si="150"/>
        <v>6.0973535474826352</v>
      </c>
      <c r="G3501" s="12">
        <f t="shared" si="151"/>
        <v>42.039568556501116</v>
      </c>
    </row>
    <row r="3502" spans="1:7" x14ac:dyDescent="0.25">
      <c r="A3502" s="24">
        <v>42.944336</v>
      </c>
      <c r="B3502" s="23">
        <v>-172.45833999999999</v>
      </c>
      <c r="C3502" s="25">
        <v>4.2584434</v>
      </c>
      <c r="D3502" s="26">
        <v>3.3454982999999998E-3</v>
      </c>
      <c r="F3502" s="18">
        <f t="shared" si="150"/>
        <v>6.0994660640939413</v>
      </c>
      <c r="G3502" s="12">
        <f t="shared" si="151"/>
        <v>42.054133775036696</v>
      </c>
    </row>
    <row r="3503" spans="1:7" x14ac:dyDescent="0.25">
      <c r="A3503" s="24">
        <v>42.994140999999999</v>
      </c>
      <c r="B3503" s="23">
        <v>-172.51611</v>
      </c>
      <c r="C3503" s="25">
        <v>4.2585401999999997</v>
      </c>
      <c r="D3503" s="26">
        <v>3.3429115999999998E-3</v>
      </c>
      <c r="F3503" s="18">
        <f t="shared" si="150"/>
        <v>6.1015092598855905</v>
      </c>
      <c r="G3503" s="12">
        <f t="shared" si="151"/>
        <v>42.068221045667883</v>
      </c>
    </row>
    <row r="3504" spans="1:7" x14ac:dyDescent="0.25">
      <c r="A3504" s="24">
        <v>43.043945000000001</v>
      </c>
      <c r="B3504" s="23">
        <v>-172.57288</v>
      </c>
      <c r="C3504" s="25">
        <v>4.2585011000000002</v>
      </c>
      <c r="D3504" s="26">
        <v>3.3439963999999998E-3</v>
      </c>
      <c r="F3504" s="18">
        <f t="shared" si="150"/>
        <v>6.103517087912107</v>
      </c>
      <c r="G3504" s="12">
        <f t="shared" si="151"/>
        <v>42.08206446532742</v>
      </c>
    </row>
    <row r="3505" spans="1:7" x14ac:dyDescent="0.25">
      <c r="A3505" s="24">
        <v>43.09375</v>
      </c>
      <c r="B3505" s="23">
        <v>-172.62096</v>
      </c>
      <c r="C3505" s="25">
        <v>4.2584777000000003</v>
      </c>
      <c r="D3505" s="26">
        <v>3.3453822000000001E-3</v>
      </c>
      <c r="F3505" s="18">
        <f t="shared" si="150"/>
        <v>6.1052175700596312</v>
      </c>
      <c r="G3505" s="12">
        <f t="shared" si="151"/>
        <v>42.093788820043493</v>
      </c>
    </row>
    <row r="3506" spans="1:7" x14ac:dyDescent="0.25">
      <c r="A3506" s="24">
        <v>43.143554999999999</v>
      </c>
      <c r="B3506" s="23">
        <v>-172.66971000000001</v>
      </c>
      <c r="C3506" s="25">
        <v>4.2584280999999997</v>
      </c>
      <c r="D3506" s="26">
        <v>3.3466189999999999E-3</v>
      </c>
      <c r="F3506" s="18">
        <f t="shared" si="150"/>
        <v>6.1069417486097946</v>
      </c>
      <c r="G3506" s="12">
        <f t="shared" si="151"/>
        <v>42.105676554910552</v>
      </c>
    </row>
    <row r="3507" spans="1:7" x14ac:dyDescent="0.25">
      <c r="A3507" s="24">
        <v>43.193359000000001</v>
      </c>
      <c r="B3507" s="23">
        <v>-172.72980999999999</v>
      </c>
      <c r="C3507" s="25">
        <v>4.2583551000000002</v>
      </c>
      <c r="D3507" s="26">
        <v>3.3439963999999998E-3</v>
      </c>
      <c r="F3507" s="18">
        <f t="shared" si="150"/>
        <v>6.1090673512941986</v>
      </c>
      <c r="G3507" s="12">
        <f t="shared" si="151"/>
        <v>42.120331998305623</v>
      </c>
    </row>
    <row r="3508" spans="1:7" x14ac:dyDescent="0.25">
      <c r="A3508" s="24">
        <v>43.243164</v>
      </c>
      <c r="B3508" s="23">
        <v>-172.77190999999999</v>
      </c>
      <c r="C3508" s="25">
        <v>4.2582746</v>
      </c>
      <c r="D3508" s="26">
        <v>3.3441037E-3</v>
      </c>
      <c r="F3508" s="18">
        <f t="shared" si="150"/>
        <v>6.1105563342062359</v>
      </c>
      <c r="G3508" s="12">
        <f t="shared" si="151"/>
        <v>42.130598124211332</v>
      </c>
    </row>
    <row r="3509" spans="1:7" x14ac:dyDescent="0.25">
      <c r="A3509" s="24">
        <v>43.292968999999999</v>
      </c>
      <c r="B3509" s="23">
        <v>-172.81465</v>
      </c>
      <c r="C3509" s="25">
        <v>4.2582912000000004</v>
      </c>
      <c r="D3509" s="26">
        <v>3.3455849999999999E-3</v>
      </c>
      <c r="F3509" s="18">
        <f t="shared" si="150"/>
        <v>6.1120679524879584</v>
      </c>
      <c r="G3509" s="12">
        <f t="shared" si="151"/>
        <v>42.141020314738888</v>
      </c>
    </row>
    <row r="3510" spans="1:7" x14ac:dyDescent="0.25">
      <c r="A3510" s="24">
        <v>43.342773000000001</v>
      </c>
      <c r="B3510" s="23">
        <v>-172.86904999999999</v>
      </c>
      <c r="C3510" s="25">
        <v>4.2582110999999996</v>
      </c>
      <c r="D3510" s="26">
        <v>3.3454475999999999E-3</v>
      </c>
      <c r="F3510" s="18">
        <f t="shared" si="150"/>
        <v>6.1139919589111127</v>
      </c>
      <c r="G3510" s="12">
        <f t="shared" si="151"/>
        <v>42.154285807595656</v>
      </c>
    </row>
    <row r="3511" spans="1:7" x14ac:dyDescent="0.25">
      <c r="A3511" s="24">
        <v>43.392578</v>
      </c>
      <c r="B3511" s="23">
        <v>-172.92891</v>
      </c>
      <c r="C3511" s="25">
        <v>4.2581724999999997</v>
      </c>
      <c r="D3511" s="26">
        <v>3.3451853999999998E-3</v>
      </c>
      <c r="F3511" s="18">
        <f t="shared" si="150"/>
        <v>6.116109073331887</v>
      </c>
      <c r="G3511" s="12">
        <f t="shared" si="151"/>
        <v>42.168882726757559</v>
      </c>
    </row>
    <row r="3512" spans="1:7" x14ac:dyDescent="0.25">
      <c r="A3512" s="24">
        <v>43.442383</v>
      </c>
      <c r="B3512" s="23">
        <v>-172.97042999999999</v>
      </c>
      <c r="C3512" s="25">
        <v>4.2581943999999998</v>
      </c>
      <c r="D3512" s="26">
        <v>3.3436149999999999E-3</v>
      </c>
      <c r="F3512" s="18">
        <f t="shared" si="150"/>
        <v>6.1175775429401478</v>
      </c>
      <c r="G3512" s="12">
        <f t="shared" si="151"/>
        <v>42.179007419099712</v>
      </c>
    </row>
    <row r="3513" spans="1:7" x14ac:dyDescent="0.25">
      <c r="A3513" s="24">
        <v>43.492187999999999</v>
      </c>
      <c r="B3513" s="23">
        <v>-173.0027</v>
      </c>
      <c r="C3513" s="25">
        <v>4.2581081000000003</v>
      </c>
      <c r="D3513" s="26">
        <v>3.3455491000000002E-3</v>
      </c>
      <c r="F3513" s="18">
        <f t="shared" si="150"/>
        <v>6.1187188607209428</v>
      </c>
      <c r="G3513" s="12">
        <f t="shared" si="151"/>
        <v>42.18687648995428</v>
      </c>
    </row>
    <row r="3514" spans="1:7" x14ac:dyDescent="0.25">
      <c r="A3514" s="24">
        <v>43.541992</v>
      </c>
      <c r="B3514" s="23">
        <v>-173.05418</v>
      </c>
      <c r="C3514" s="25">
        <v>4.2581490999999998</v>
      </c>
      <c r="D3514" s="26">
        <v>3.3457339999999999E-3</v>
      </c>
      <c r="F3514" s="18">
        <f t="shared" si="150"/>
        <v>6.120539593269914</v>
      </c>
      <c r="G3514" s="12">
        <f t="shared" si="151"/>
        <v>42.199429937973896</v>
      </c>
    </row>
    <row r="3515" spans="1:7" x14ac:dyDescent="0.25">
      <c r="A3515" s="24">
        <v>43.591797</v>
      </c>
      <c r="B3515" s="23">
        <v>-173.10059999999999</v>
      </c>
      <c r="C3515" s="25">
        <v>4.2580828999999998</v>
      </c>
      <c r="D3515" s="26">
        <v>3.3448008E-3</v>
      </c>
      <c r="F3515" s="18">
        <f t="shared" si="150"/>
        <v>6.1221813649273189</v>
      </c>
      <c r="G3515" s="12">
        <f t="shared" si="151"/>
        <v>42.210749500077043</v>
      </c>
    </row>
    <row r="3516" spans="1:7" x14ac:dyDescent="0.25">
      <c r="A3516" s="24">
        <v>43.641601999999999</v>
      </c>
      <c r="B3516" s="23">
        <v>-173.16058000000001</v>
      </c>
      <c r="C3516" s="25">
        <v>4.2581138999999997</v>
      </c>
      <c r="D3516" s="26">
        <v>3.3436086999999999E-3</v>
      </c>
      <c r="F3516" s="18">
        <f t="shared" si="150"/>
        <v>6.124302723479909</v>
      </c>
      <c r="G3516" s="12">
        <f t="shared" si="151"/>
        <v>42.225375681355537</v>
      </c>
    </row>
    <row r="3517" spans="1:7" x14ac:dyDescent="0.25">
      <c r="A3517" s="24">
        <v>43.691406000000001</v>
      </c>
      <c r="B3517" s="23">
        <v>-173.20905999999999</v>
      </c>
      <c r="C3517" s="25">
        <v>4.2580419000000003</v>
      </c>
      <c r="D3517" s="26">
        <v>3.3441185999999999E-3</v>
      </c>
      <c r="F3517" s="18">
        <f t="shared" si="150"/>
        <v>6.1260173527334851</v>
      </c>
      <c r="G3517" s="12">
        <f t="shared" si="151"/>
        <v>42.237197576460254</v>
      </c>
    </row>
    <row r="3518" spans="1:7" x14ac:dyDescent="0.25">
      <c r="A3518" s="24">
        <v>43.741211</v>
      </c>
      <c r="B3518" s="23">
        <v>-173.26897</v>
      </c>
      <c r="C3518" s="25">
        <v>4.2580131999999997</v>
      </c>
      <c r="D3518" s="26">
        <v>3.3455609999999999E-3</v>
      </c>
      <c r="F3518" s="18">
        <f t="shared" si="150"/>
        <v>6.1281362355425157</v>
      </c>
      <c r="G3518" s="12">
        <f t="shared" si="151"/>
        <v>42.251806688170717</v>
      </c>
    </row>
    <row r="3519" spans="1:7" x14ac:dyDescent="0.25">
      <c r="A3519" s="24">
        <v>43.791015999999999</v>
      </c>
      <c r="B3519" s="23">
        <v>-173.31573</v>
      </c>
      <c r="C3519" s="25">
        <v>4.2579102999999998</v>
      </c>
      <c r="D3519" s="26">
        <v>3.3463209000000002E-3</v>
      </c>
      <c r="F3519" s="18">
        <f t="shared" si="150"/>
        <v>6.1297900322400665</v>
      </c>
      <c r="G3519" s="12">
        <f t="shared" si="151"/>
        <v>42.26320915960423</v>
      </c>
    </row>
    <row r="3520" spans="1:7" x14ac:dyDescent="0.25">
      <c r="A3520" s="24">
        <v>43.840820000000001</v>
      </c>
      <c r="B3520" s="23">
        <v>-173.35732999999999</v>
      </c>
      <c r="C3520" s="25">
        <v>4.2579478999999996</v>
      </c>
      <c r="D3520" s="26">
        <v>3.3442348E-3</v>
      </c>
      <c r="F3520" s="18">
        <f t="shared" si="150"/>
        <v>6.1312613312695374</v>
      </c>
      <c r="G3520" s="12">
        <f t="shared" si="151"/>
        <v>42.273353360024124</v>
      </c>
    </row>
    <row r="3521" spans="1:7" x14ac:dyDescent="0.25">
      <c r="A3521" s="24">
        <v>43.890625</v>
      </c>
      <c r="B3521" s="23">
        <v>-173.39294000000001</v>
      </c>
      <c r="C3521" s="25">
        <v>4.2579427000000001</v>
      </c>
      <c r="D3521" s="26">
        <v>3.3440799000000001E-3</v>
      </c>
      <c r="F3521" s="18">
        <f t="shared" si="150"/>
        <v>6.1325207773858725</v>
      </c>
      <c r="G3521" s="12">
        <f t="shared" si="151"/>
        <v>42.282036893123937</v>
      </c>
    </row>
    <row r="3522" spans="1:7" x14ac:dyDescent="0.25">
      <c r="A3522" s="24">
        <v>43.940429999999999</v>
      </c>
      <c r="B3522" s="23">
        <v>-173.43729999999999</v>
      </c>
      <c r="C3522" s="25">
        <v>4.2579254999999998</v>
      </c>
      <c r="D3522" s="26">
        <v>3.3451765999999998E-3</v>
      </c>
      <c r="F3522" s="18">
        <f t="shared" si="150"/>
        <v>6.1340896914471061</v>
      </c>
      <c r="G3522" s="12">
        <f t="shared" si="151"/>
        <v>42.292854122225528</v>
      </c>
    </row>
    <row r="3523" spans="1:7" x14ac:dyDescent="0.25">
      <c r="A3523" s="24">
        <v>43.990234000000001</v>
      </c>
      <c r="B3523" s="23">
        <v>-173.49433999999999</v>
      </c>
      <c r="C3523" s="25">
        <v>4.2577581000000002</v>
      </c>
      <c r="D3523" s="26">
        <v>3.3437548999999999E-3</v>
      </c>
      <c r="F3523" s="18">
        <f t="shared" si="150"/>
        <v>6.1361070687702091</v>
      </c>
      <c r="G3523" s="12">
        <f t="shared" si="151"/>
        <v>42.306763381647421</v>
      </c>
    </row>
    <row r="3524" spans="1:7" x14ac:dyDescent="0.25">
      <c r="A3524" s="24">
        <v>44.040039</v>
      </c>
      <c r="B3524" s="23">
        <v>-173.54692</v>
      </c>
      <c r="C3524" s="25">
        <v>4.2578535000000004</v>
      </c>
      <c r="D3524" s="26">
        <v>3.3434179999999999E-3</v>
      </c>
      <c r="F3524" s="18">
        <f t="shared" si="150"/>
        <v>6.1379667058608254</v>
      </c>
      <c r="G3524" s="12">
        <f t="shared" si="151"/>
        <v>42.319585065735829</v>
      </c>
    </row>
    <row r="3525" spans="1:7" x14ac:dyDescent="0.25">
      <c r="A3525" s="24">
        <v>44.089843999999999</v>
      </c>
      <c r="B3525" s="23">
        <v>-173.59105</v>
      </c>
      <c r="C3525" s="25">
        <v>4.2577882000000002</v>
      </c>
      <c r="D3525" s="26">
        <v>3.3441244000000001E-3</v>
      </c>
      <c r="F3525" s="18">
        <f t="shared" ref="F3525:F3588" si="152" xml:space="preserve"> -B3525 / A_6x12_in2</f>
        <v>6.1395274853360799</v>
      </c>
      <c r="G3525" s="12">
        <f t="shared" ref="G3525:G3588" si="153" xml:space="preserve"> -B3525 * kip_to_N / A_6x12_mm2</f>
        <v>42.330346209113948</v>
      </c>
    </row>
    <row r="3526" spans="1:7" x14ac:dyDescent="0.25">
      <c r="A3526" s="24">
        <v>44.139648000000001</v>
      </c>
      <c r="B3526" s="23">
        <v>-173.65788000000001</v>
      </c>
      <c r="C3526" s="25">
        <v>4.2578243999999996</v>
      </c>
      <c r="D3526" s="26">
        <v>3.3445298E-3</v>
      </c>
      <c r="F3526" s="18">
        <f t="shared" si="152"/>
        <v>6.1418911130798204</v>
      </c>
      <c r="G3526" s="12">
        <f t="shared" si="153"/>
        <v>42.346642769548112</v>
      </c>
    </row>
    <row r="3527" spans="1:7" x14ac:dyDescent="0.25">
      <c r="A3527" s="24">
        <v>44.189453</v>
      </c>
      <c r="B3527" s="23">
        <v>-173.70714000000001</v>
      </c>
      <c r="C3527" s="25">
        <v>4.2576847000000004</v>
      </c>
      <c r="D3527" s="26">
        <v>3.3444731999999998E-3</v>
      </c>
      <c r="F3527" s="18">
        <f t="shared" si="152"/>
        <v>6.1436333291901999</v>
      </c>
      <c r="G3527" s="12">
        <f t="shared" si="153"/>
        <v>42.35865486841071</v>
      </c>
    </row>
    <row r="3528" spans="1:7" x14ac:dyDescent="0.25">
      <c r="A3528" s="24">
        <v>44.239258</v>
      </c>
      <c r="B3528" s="23">
        <v>-173.75142</v>
      </c>
      <c r="C3528" s="25">
        <v>4.2576919000000002</v>
      </c>
      <c r="D3528" s="26">
        <v>3.3452362000000002E-3</v>
      </c>
      <c r="F3528" s="18">
        <f t="shared" si="152"/>
        <v>6.1451994138302233</v>
      </c>
      <c r="G3528" s="12">
        <f t="shared" si="153"/>
        <v>42.369452589434566</v>
      </c>
    </row>
    <row r="3529" spans="1:7" x14ac:dyDescent="0.25">
      <c r="A3529" s="24">
        <v>44.289062999999999</v>
      </c>
      <c r="B3529" s="23">
        <v>-173.80405999999999</v>
      </c>
      <c r="C3529" s="25">
        <v>4.2576546999999998</v>
      </c>
      <c r="D3529" s="26">
        <v>3.3432124000000001E-3</v>
      </c>
      <c r="F3529" s="18">
        <f t="shared" si="152"/>
        <v>6.1470611729867475</v>
      </c>
      <c r="G3529" s="12">
        <f t="shared" si="153"/>
        <v>42.382288904581273</v>
      </c>
    </row>
    <row r="3530" spans="1:7" x14ac:dyDescent="0.25">
      <c r="A3530" s="24">
        <v>44.338867</v>
      </c>
      <c r="B3530" s="23">
        <v>-173.85918000000001</v>
      </c>
      <c r="C3530" s="25">
        <v>4.2576403999999997</v>
      </c>
      <c r="D3530" s="26">
        <v>3.3438743999999999E-3</v>
      </c>
      <c r="F3530" s="18">
        <f t="shared" si="152"/>
        <v>6.1490106442007981</v>
      </c>
      <c r="G3530" s="12">
        <f t="shared" si="153"/>
        <v>42.39572997013763</v>
      </c>
    </row>
    <row r="3531" spans="1:7" x14ac:dyDescent="0.25">
      <c r="A3531" s="24">
        <v>44.388672</v>
      </c>
      <c r="B3531" s="23">
        <v>-173.91211999999999</v>
      </c>
      <c r="C3531" s="25">
        <v>4.2576140999999996</v>
      </c>
      <c r="D3531" s="26">
        <v>3.3435733E-3</v>
      </c>
      <c r="F3531" s="18">
        <f t="shared" si="152"/>
        <v>6.15088301368686</v>
      </c>
      <c r="G3531" s="12">
        <f t="shared" si="153"/>
        <v>42.408639440575818</v>
      </c>
    </row>
    <row r="3532" spans="1:7" x14ac:dyDescent="0.25">
      <c r="A3532" s="24">
        <v>44.438476999999999</v>
      </c>
      <c r="B3532" s="23">
        <v>-173.95905999999999</v>
      </c>
      <c r="C3532" s="25">
        <v>4.2576083999999996</v>
      </c>
      <c r="D3532" s="26">
        <v>3.3433972999999998E-3</v>
      </c>
      <c r="F3532" s="18">
        <f t="shared" si="152"/>
        <v>6.1525431765821343</v>
      </c>
      <c r="G3532" s="12">
        <f t="shared" si="153"/>
        <v>42.420085805184229</v>
      </c>
    </row>
    <row r="3533" spans="1:7" x14ac:dyDescent="0.25">
      <c r="A3533" s="24">
        <v>44.488281000000001</v>
      </c>
      <c r="B3533" s="23">
        <v>-174.01683</v>
      </c>
      <c r="C3533" s="25">
        <v>4.2574759000000002</v>
      </c>
      <c r="D3533" s="26">
        <v>3.3436086999999999E-3</v>
      </c>
      <c r="F3533" s="18">
        <f t="shared" si="152"/>
        <v>6.1545863723737835</v>
      </c>
      <c r="G3533" s="12">
        <f t="shared" si="153"/>
        <v>42.434173075815409</v>
      </c>
    </row>
    <row r="3534" spans="1:7" x14ac:dyDescent="0.25">
      <c r="A3534" s="24">
        <v>44.538086</v>
      </c>
      <c r="B3534" s="23">
        <v>-174.04442</v>
      </c>
      <c r="C3534" s="25">
        <v>4.2574120000000004</v>
      </c>
      <c r="D3534" s="26">
        <v>3.3441393E-3</v>
      </c>
      <c r="F3534" s="18">
        <f t="shared" si="152"/>
        <v>6.1555621690137627</v>
      </c>
      <c r="G3534" s="12">
        <f t="shared" si="153"/>
        <v>42.440900924122737</v>
      </c>
    </row>
    <row r="3535" spans="1:7" x14ac:dyDescent="0.25">
      <c r="A3535" s="24">
        <v>44.587890999999999</v>
      </c>
      <c r="B3535" s="23">
        <v>-174.09467000000001</v>
      </c>
      <c r="C3535" s="25">
        <v>4.2574734999999997</v>
      </c>
      <c r="D3535" s="26">
        <v>3.3433170000000002E-3</v>
      </c>
      <c r="F3535" s="18">
        <f t="shared" si="152"/>
        <v>6.1573393992116223</v>
      </c>
      <c r="G3535" s="12">
        <f t="shared" si="153"/>
        <v>42.453154435447239</v>
      </c>
    </row>
    <row r="3536" spans="1:7" x14ac:dyDescent="0.25">
      <c r="A3536" s="24">
        <v>44.637695000000001</v>
      </c>
      <c r="B3536" s="23">
        <v>-174.14778000000001</v>
      </c>
      <c r="C3536" s="25">
        <v>4.2573891000000001</v>
      </c>
      <c r="D3536" s="26">
        <v>3.3429206999999999E-3</v>
      </c>
      <c r="F3536" s="18">
        <f t="shared" si="152"/>
        <v>6.159217781217758</v>
      </c>
      <c r="G3536" s="12">
        <f t="shared" si="153"/>
        <v>42.466105360550614</v>
      </c>
    </row>
    <row r="3537" spans="1:7" x14ac:dyDescent="0.25">
      <c r="A3537" s="24">
        <v>44.6875</v>
      </c>
      <c r="B3537" s="23">
        <v>-174.18861000000001</v>
      </c>
      <c r="C3537" s="25">
        <v>4.2573929000000001</v>
      </c>
      <c r="D3537" s="26">
        <v>3.3440233999999999E-3</v>
      </c>
      <c r="F3537" s="18">
        <f t="shared" si="152"/>
        <v>6.160661847068079</v>
      </c>
      <c r="G3537" s="12">
        <f t="shared" si="153"/>
        <v>42.476061795722352</v>
      </c>
    </row>
    <row r="3538" spans="1:7" x14ac:dyDescent="0.25">
      <c r="A3538" s="24">
        <v>44.737304999999999</v>
      </c>
      <c r="B3538" s="23">
        <v>-174.22274999999999</v>
      </c>
      <c r="C3538" s="25">
        <v>4.2572426999999999</v>
      </c>
      <c r="D3538" s="26">
        <v>3.3445090999999999E-3</v>
      </c>
      <c r="F3538" s="18">
        <f t="shared" si="152"/>
        <v>6.1618693025696682</v>
      </c>
      <c r="G3538" s="12">
        <f t="shared" si="153"/>
        <v>42.484386867893861</v>
      </c>
    </row>
    <row r="3539" spans="1:7" x14ac:dyDescent="0.25">
      <c r="A3539" s="24">
        <v>44.787109000000001</v>
      </c>
      <c r="B3539" s="23">
        <v>-174.29607999999999</v>
      </c>
      <c r="C3539" s="25">
        <v>4.2574076999999999</v>
      </c>
      <c r="D3539" s="26">
        <v>3.3423900999999998E-3</v>
      </c>
      <c r="F3539" s="18">
        <f t="shared" si="152"/>
        <v>6.1644628207867633</v>
      </c>
      <c r="G3539" s="12">
        <f t="shared" si="153"/>
        <v>42.502268459643631</v>
      </c>
    </row>
    <row r="3540" spans="1:7" x14ac:dyDescent="0.25">
      <c r="A3540" s="24">
        <v>44.836914</v>
      </c>
      <c r="B3540" s="23">
        <v>-174.34132</v>
      </c>
      <c r="C3540" s="25">
        <v>4.2572966000000001</v>
      </c>
      <c r="D3540" s="26">
        <v>3.3453851999999998E-3</v>
      </c>
      <c r="F3540" s="18">
        <f t="shared" si="152"/>
        <v>6.1660628584813146</v>
      </c>
      <c r="G3540" s="12">
        <f t="shared" si="153"/>
        <v>42.513300277600266</v>
      </c>
    </row>
    <row r="3541" spans="1:7" x14ac:dyDescent="0.25">
      <c r="A3541" s="24">
        <v>44.886718999999999</v>
      </c>
      <c r="B3541" s="23">
        <v>-174.39296999999999</v>
      </c>
      <c r="C3541" s="25">
        <v>4.2572445999999999</v>
      </c>
      <c r="D3541" s="26">
        <v>3.344208E-3</v>
      </c>
      <c r="F3541" s="18">
        <f t="shared" si="152"/>
        <v>6.1678896035503579</v>
      </c>
      <c r="G3541" s="12">
        <f t="shared" si="153"/>
        <v>42.525895180285055</v>
      </c>
    </row>
    <row r="3542" spans="1:7" x14ac:dyDescent="0.25">
      <c r="A3542" s="24">
        <v>44.936523000000001</v>
      </c>
      <c r="B3542" s="23">
        <v>-174.43926999999999</v>
      </c>
      <c r="C3542" s="25">
        <v>4.2573423000000004</v>
      </c>
      <c r="D3542" s="26">
        <v>3.3426193999999999E-3</v>
      </c>
      <c r="F3542" s="18">
        <f t="shared" si="152"/>
        <v>6.1695271310759479</v>
      </c>
      <c r="G3542" s="12">
        <f t="shared" si="153"/>
        <v>42.537185480271617</v>
      </c>
    </row>
    <row r="3543" spans="1:7" x14ac:dyDescent="0.25">
      <c r="A3543" s="24">
        <v>44.986328</v>
      </c>
      <c r="B3543" s="23">
        <v>-174.49661</v>
      </c>
      <c r="C3543" s="25">
        <v>4.2572106999999999</v>
      </c>
      <c r="D3543" s="26">
        <v>3.3439991999999999E-3</v>
      </c>
      <c r="F3543" s="18">
        <f t="shared" si="152"/>
        <v>6.1715551187285902</v>
      </c>
      <c r="G3543" s="12">
        <f t="shared" si="153"/>
        <v>42.551167894984999</v>
      </c>
    </row>
    <row r="3544" spans="1:7" x14ac:dyDescent="0.25">
      <c r="A3544" s="24">
        <v>45.036133</v>
      </c>
      <c r="B3544" s="23">
        <v>-174.54031000000001</v>
      </c>
      <c r="C3544" s="25">
        <v>4.2571626</v>
      </c>
      <c r="D3544" s="26">
        <v>3.3444373000000001E-3</v>
      </c>
      <c r="F3544" s="18">
        <f t="shared" si="152"/>
        <v>6.173100690064838</v>
      </c>
      <c r="G3544" s="12">
        <f t="shared" si="153"/>
        <v>42.561824182445314</v>
      </c>
    </row>
    <row r="3545" spans="1:7" x14ac:dyDescent="0.25">
      <c r="A3545" s="24">
        <v>45.085937999999999</v>
      </c>
      <c r="B3545" s="23">
        <v>-174.58959999999999</v>
      </c>
      <c r="C3545" s="25">
        <v>4.2571367999999996</v>
      </c>
      <c r="D3545" s="26">
        <v>3.3434179999999999E-3</v>
      </c>
      <c r="F3545" s="18">
        <f t="shared" si="152"/>
        <v>6.1748439672081714</v>
      </c>
      <c r="G3545" s="12">
        <f t="shared" si="153"/>
        <v>42.573843596837044</v>
      </c>
    </row>
    <row r="3546" spans="1:7" x14ac:dyDescent="0.25">
      <c r="A3546" s="24">
        <v>45.135742</v>
      </c>
      <c r="B3546" s="23">
        <v>-174.63625999999999</v>
      </c>
      <c r="C3546" s="25">
        <v>4.2571472999999997</v>
      </c>
      <c r="D3546" s="26">
        <v>3.3454119999999999E-3</v>
      </c>
      <c r="F3546" s="18">
        <f t="shared" si="152"/>
        <v>6.1764942271292087</v>
      </c>
      <c r="G3546" s="12">
        <f t="shared" si="153"/>
        <v>42.585221683173394</v>
      </c>
    </row>
    <row r="3547" spans="1:7" x14ac:dyDescent="0.25">
      <c r="A3547" s="24">
        <v>45.185547</v>
      </c>
      <c r="B3547" s="23">
        <v>-174.69028</v>
      </c>
      <c r="C3547" s="25">
        <v>4.2571820999999996</v>
      </c>
      <c r="D3547" s="26">
        <v>3.3446817999999998E-3</v>
      </c>
      <c r="F3547" s="18">
        <f t="shared" si="152"/>
        <v>6.1784047938016142</v>
      </c>
      <c r="G3547" s="12">
        <f t="shared" si="153"/>
        <v>42.59839451266096</v>
      </c>
    </row>
    <row r="3548" spans="1:7" x14ac:dyDescent="0.25">
      <c r="A3548" s="24">
        <v>45.235351999999999</v>
      </c>
      <c r="B3548" s="23">
        <v>-174.73965000000001</v>
      </c>
      <c r="C3548" s="25">
        <v>4.2570629000000002</v>
      </c>
      <c r="D3548" s="26">
        <v>3.3444525000000001E-3</v>
      </c>
      <c r="F3548" s="18">
        <f t="shared" si="152"/>
        <v>6.1801509003661579</v>
      </c>
      <c r="G3548" s="12">
        <f t="shared" si="153"/>
        <v>42.610433435130432</v>
      </c>
    </row>
    <row r="3549" spans="1:7" x14ac:dyDescent="0.25">
      <c r="A3549" s="24">
        <v>45.285156000000001</v>
      </c>
      <c r="B3549" s="23">
        <v>-174.78412</v>
      </c>
      <c r="C3549" s="25">
        <v>4.2570604999999997</v>
      </c>
      <c r="D3549" s="26">
        <v>3.3434002999999999E-3</v>
      </c>
      <c r="F3549" s="18">
        <f t="shared" si="152"/>
        <v>6.1817237048815574</v>
      </c>
      <c r="G3549" s="12">
        <f t="shared" si="153"/>
        <v>42.621277487838903</v>
      </c>
    </row>
    <row r="3550" spans="1:7" x14ac:dyDescent="0.25">
      <c r="A3550" s="24">
        <v>45.334961</v>
      </c>
      <c r="B3550" s="23">
        <v>-174.85146</v>
      </c>
      <c r="C3550" s="25">
        <v>4.2569995</v>
      </c>
      <c r="D3550" s="26">
        <v>3.3427267000000001E-3</v>
      </c>
      <c r="F3550" s="18">
        <f t="shared" si="152"/>
        <v>6.1841053701855149</v>
      </c>
      <c r="G3550" s="12">
        <f t="shared" si="153"/>
        <v>42.637698412268598</v>
      </c>
    </row>
    <row r="3551" spans="1:7" x14ac:dyDescent="0.25">
      <c r="A3551" s="24">
        <v>45.384765999999999</v>
      </c>
      <c r="B3551" s="23">
        <v>-174.88591</v>
      </c>
      <c r="C3551" s="25">
        <v>4.2569575000000004</v>
      </c>
      <c r="D3551" s="26">
        <v>3.3443749000000001E-3</v>
      </c>
      <c r="F3551" s="18">
        <f t="shared" si="152"/>
        <v>6.1853237896942952</v>
      </c>
      <c r="G3551" s="12">
        <f t="shared" si="153"/>
        <v>42.646099078241321</v>
      </c>
    </row>
    <row r="3552" spans="1:7" x14ac:dyDescent="0.25">
      <c r="A3552" s="24">
        <v>45.434570000000001</v>
      </c>
      <c r="B3552" s="23">
        <v>-174.92836</v>
      </c>
      <c r="C3552" s="25">
        <v>4.2569736999999996</v>
      </c>
      <c r="D3552" s="26">
        <v>3.3447146000000001E-3</v>
      </c>
      <c r="F3552" s="18">
        <f t="shared" si="152"/>
        <v>6.186825151324129</v>
      </c>
      <c r="G3552" s="12">
        <f t="shared" si="153"/>
        <v>42.656450551987099</v>
      </c>
    </row>
    <row r="3553" spans="1:7" x14ac:dyDescent="0.25">
      <c r="A3553" s="24">
        <v>45.484375</v>
      </c>
      <c r="B3553" s="23">
        <v>-174.98486</v>
      </c>
      <c r="C3553" s="25">
        <v>4.2568235000000003</v>
      </c>
      <c r="D3553" s="26">
        <v>3.3420832000000001E-3</v>
      </c>
      <c r="F3553" s="18">
        <f t="shared" si="152"/>
        <v>6.188823430054061</v>
      </c>
      <c r="G3553" s="12">
        <f t="shared" si="153"/>
        <v>42.670228131884301</v>
      </c>
    </row>
    <row r="3554" spans="1:7" x14ac:dyDescent="0.25">
      <c r="A3554" s="24">
        <v>45.534179999999999</v>
      </c>
      <c r="B3554" s="23">
        <v>-175.04202000000001</v>
      </c>
      <c r="C3554" s="25">
        <v>4.2568225999999996</v>
      </c>
      <c r="D3554" s="26">
        <v>3.3448336E-3</v>
      </c>
      <c r="F3554" s="18">
        <f t="shared" si="152"/>
        <v>6.1908450515089797</v>
      </c>
      <c r="G3554" s="12">
        <f t="shared" si="153"/>
        <v>42.684166653422793</v>
      </c>
    </row>
    <row r="3555" spans="1:7" x14ac:dyDescent="0.25">
      <c r="A3555" s="24">
        <v>45.583984000000001</v>
      </c>
      <c r="B3555" s="23">
        <v>-175.06654</v>
      </c>
      <c r="C3555" s="25">
        <v>4.2568277999999999</v>
      </c>
      <c r="D3555" s="26">
        <v>3.3445178999999998E-3</v>
      </c>
      <c r="F3555" s="18">
        <f t="shared" si="152"/>
        <v>6.1917122691100044</v>
      </c>
      <c r="G3555" s="12">
        <f t="shared" si="153"/>
        <v>42.690145879247204</v>
      </c>
    </row>
    <row r="3556" spans="1:7" x14ac:dyDescent="0.25">
      <c r="A3556" s="24">
        <v>45.633789</v>
      </c>
      <c r="B3556" s="23">
        <v>-175.10323</v>
      </c>
      <c r="C3556" s="25">
        <v>4.2568026000000003</v>
      </c>
      <c r="D3556" s="26">
        <v>3.3450633999999998E-3</v>
      </c>
      <c r="F3556" s="18">
        <f t="shared" si="152"/>
        <v>6.1930099124126805</v>
      </c>
      <c r="G3556" s="12">
        <f t="shared" si="153"/>
        <v>42.69909277139638</v>
      </c>
    </row>
    <row r="3557" spans="1:7" x14ac:dyDescent="0.25">
      <c r="A3557" s="24">
        <v>45.683593999999999</v>
      </c>
      <c r="B3557" s="23">
        <v>-175.16415000000001</v>
      </c>
      <c r="C3557" s="25">
        <v>4.2567567999999998</v>
      </c>
      <c r="D3557" s="26">
        <v>3.3444403999999999E-3</v>
      </c>
      <c r="F3557" s="18">
        <f t="shared" si="152"/>
        <v>6.1951645166644935</v>
      </c>
      <c r="G3557" s="12">
        <f t="shared" si="153"/>
        <v>42.713948172588204</v>
      </c>
    </row>
    <row r="3558" spans="1:7" x14ac:dyDescent="0.25">
      <c r="A3558" s="24">
        <v>45.733398000000001</v>
      </c>
      <c r="B3558" s="23">
        <v>-175.22888</v>
      </c>
      <c r="C3558" s="25">
        <v>4.2567344</v>
      </c>
      <c r="D3558" s="26">
        <v>3.3448250000000001E-3</v>
      </c>
      <c r="F3558" s="18">
        <f t="shared" si="152"/>
        <v>6.1974538721014572</v>
      </c>
      <c r="G3558" s="12">
        <f t="shared" si="153"/>
        <v>42.729732645981933</v>
      </c>
    </row>
    <row r="3559" spans="1:7" x14ac:dyDescent="0.25">
      <c r="A3559" s="24">
        <v>45.783203</v>
      </c>
      <c r="B3559" s="23">
        <v>-175.25421</v>
      </c>
      <c r="C3559" s="25">
        <v>4.2567573000000003</v>
      </c>
      <c r="D3559" s="26">
        <v>3.3438115000000001E-3</v>
      </c>
      <c r="F3559" s="18">
        <f t="shared" si="152"/>
        <v>6.1983497375922392</v>
      </c>
      <c r="G3559" s="12">
        <f t="shared" si="153"/>
        <v>42.735909391093379</v>
      </c>
    </row>
    <row r="3560" spans="1:7" x14ac:dyDescent="0.25">
      <c r="A3560" s="24">
        <v>45.833008</v>
      </c>
      <c r="B3560" s="23">
        <v>-175.30279999999999</v>
      </c>
      <c r="C3560" s="25">
        <v>4.2567120000000003</v>
      </c>
      <c r="D3560" s="26">
        <v>3.3439902999999999E-3</v>
      </c>
      <c r="F3560" s="18">
        <f t="shared" si="152"/>
        <v>6.2000682572999795</v>
      </c>
      <c r="G3560" s="12">
        <f t="shared" si="153"/>
        <v>42.74775810980497</v>
      </c>
    </row>
    <row r="3561" spans="1:7" x14ac:dyDescent="0.25">
      <c r="A3561" s="24">
        <v>45.882812999999999</v>
      </c>
      <c r="B3561" s="23">
        <v>-175.36836</v>
      </c>
      <c r="C3561" s="25">
        <v>4.2566008999999996</v>
      </c>
      <c r="D3561" s="26">
        <v>3.3520785999999999E-3</v>
      </c>
      <c r="F3561" s="18">
        <f t="shared" si="152"/>
        <v>6.2023869679820036</v>
      </c>
      <c r="G3561" s="12">
        <f t="shared" si="153"/>
        <v>42.763744979505162</v>
      </c>
    </row>
    <row r="3562" spans="1:7" x14ac:dyDescent="0.25">
      <c r="A3562" s="24">
        <v>45.932617</v>
      </c>
      <c r="B3562" s="23">
        <v>-175.42737</v>
      </c>
      <c r="C3562" s="25">
        <v>4.2566781000000002</v>
      </c>
      <c r="D3562" s="26">
        <v>3.3407241999999998E-3</v>
      </c>
      <c r="F3562" s="18">
        <f t="shared" si="152"/>
        <v>6.2044740198024151</v>
      </c>
      <c r="G3562" s="12">
        <f t="shared" si="153"/>
        <v>42.778134625341167</v>
      </c>
    </row>
    <row r="3563" spans="1:7" x14ac:dyDescent="0.25">
      <c r="A3563" s="24">
        <v>45.982422</v>
      </c>
      <c r="B3563" s="23">
        <v>-175.47084000000001</v>
      </c>
      <c r="C3563" s="25">
        <v>4.2566079999999999</v>
      </c>
      <c r="D3563" s="26">
        <v>3.3468215E-3</v>
      </c>
      <c r="F3563" s="18">
        <f t="shared" si="152"/>
        <v>6.2060114565526829</v>
      </c>
      <c r="G3563" s="12">
        <f t="shared" si="153"/>
        <v>42.788734827078009</v>
      </c>
    </row>
    <row r="3564" spans="1:7" x14ac:dyDescent="0.25">
      <c r="A3564" s="24">
        <v>46.032226999999999</v>
      </c>
      <c r="B3564" s="23">
        <v>-175.53127000000001</v>
      </c>
      <c r="C3564" s="25">
        <v>4.2565761000000002</v>
      </c>
      <c r="D3564" s="26">
        <v>3.3425689000000001E-3</v>
      </c>
      <c r="F3564" s="18">
        <f t="shared" si="152"/>
        <v>6.2081487305995813</v>
      </c>
      <c r="G3564" s="12">
        <f t="shared" si="153"/>
        <v>42.803470741293729</v>
      </c>
    </row>
    <row r="3565" spans="1:7" x14ac:dyDescent="0.25">
      <c r="A3565" s="24">
        <v>46.082031000000001</v>
      </c>
      <c r="B3565" s="23">
        <v>-175.58069</v>
      </c>
      <c r="C3565" s="25">
        <v>4.2564859000000004</v>
      </c>
      <c r="D3565" s="26">
        <v>3.3857789999999998E-3</v>
      </c>
      <c r="F3565" s="18">
        <f t="shared" si="152"/>
        <v>6.2098966055523821</v>
      </c>
      <c r="G3565" s="12">
        <f t="shared" si="153"/>
        <v>42.815521856311783</v>
      </c>
    </row>
    <row r="3566" spans="1:7" x14ac:dyDescent="0.25">
      <c r="A3566" s="24">
        <v>46.131836</v>
      </c>
      <c r="B3566" s="23">
        <v>-175.62093999999999</v>
      </c>
      <c r="C3566" s="25">
        <v>4.2565336</v>
      </c>
      <c r="D3566" s="26">
        <v>3.3418447999999999E-3</v>
      </c>
      <c r="F3566" s="18">
        <f t="shared" si="152"/>
        <v>6.2113201580989257</v>
      </c>
      <c r="G3566" s="12">
        <f t="shared" si="153"/>
        <v>42.825336857919964</v>
      </c>
    </row>
    <row r="3567" spans="1:7" x14ac:dyDescent="0.25">
      <c r="A3567" s="24">
        <v>46.181640999999999</v>
      </c>
      <c r="B3567" s="23">
        <v>-175.66853</v>
      </c>
      <c r="C3567" s="25">
        <v>4.2564650000000004</v>
      </c>
      <c r="D3567" s="26">
        <v>3.3494114999999998E-3</v>
      </c>
      <c r="F3567" s="18">
        <f t="shared" si="152"/>
        <v>6.2130033100415361</v>
      </c>
      <c r="G3567" s="12">
        <f t="shared" si="153"/>
        <v>42.836941725659933</v>
      </c>
    </row>
    <row r="3568" spans="1:7" x14ac:dyDescent="0.25">
      <c r="A3568" s="24">
        <v>46.231445000000001</v>
      </c>
      <c r="B3568" s="23">
        <v>-175.71278000000001</v>
      </c>
      <c r="C3568" s="25">
        <v>4.2564925999999996</v>
      </c>
      <c r="D3568" s="26">
        <v>3.3565640999999998E-3</v>
      </c>
      <c r="F3568" s="18">
        <f t="shared" si="152"/>
        <v>6.2145683336486064</v>
      </c>
      <c r="G3568" s="12">
        <f t="shared" si="153"/>
        <v>42.84773213115465</v>
      </c>
    </row>
    <row r="3569" spans="1:7" x14ac:dyDescent="0.25">
      <c r="A3569" s="24">
        <v>46.28125</v>
      </c>
      <c r="B3569" s="23">
        <v>-175.76294999999999</v>
      </c>
      <c r="C3569" s="25">
        <v>4.2564516000000001</v>
      </c>
      <c r="D3569" s="26">
        <v>3.3413767999999999E-3</v>
      </c>
      <c r="F3569" s="18">
        <f t="shared" si="152"/>
        <v>6.216342734425254</v>
      </c>
      <c r="G3569" s="12">
        <f t="shared" si="153"/>
        <v>42.859966134401418</v>
      </c>
    </row>
    <row r="3570" spans="1:7" x14ac:dyDescent="0.25">
      <c r="A3570" s="24">
        <v>46.331054999999999</v>
      </c>
      <c r="B3570" s="23">
        <v>-175.82589999999999</v>
      </c>
      <c r="C3570" s="25">
        <v>4.2563690999999997</v>
      </c>
      <c r="D3570" s="26">
        <v>3.3451525999999999E-3</v>
      </c>
      <c r="F3570" s="18">
        <f t="shared" si="152"/>
        <v>6.2185691352402843</v>
      </c>
      <c r="G3570" s="12">
        <f t="shared" si="153"/>
        <v>42.875316553065652</v>
      </c>
    </row>
    <row r="3571" spans="1:7" x14ac:dyDescent="0.25">
      <c r="A3571" s="24">
        <v>46.380859000000001</v>
      </c>
      <c r="B3571" s="23">
        <v>-175.87225000000001</v>
      </c>
      <c r="C3571" s="25">
        <v>4.2562803999999996</v>
      </c>
      <c r="D3571" s="26">
        <v>3.3469735999999998E-3</v>
      </c>
      <c r="F3571" s="18">
        <f t="shared" si="152"/>
        <v>6.2202084311541315</v>
      </c>
      <c r="G3571" s="12">
        <f t="shared" si="153"/>
        <v>42.886619045600796</v>
      </c>
    </row>
    <row r="3572" spans="1:7" x14ac:dyDescent="0.25">
      <c r="A3572" s="24">
        <v>46.430664</v>
      </c>
      <c r="B3572" s="23">
        <v>-175.92137</v>
      </c>
      <c r="C3572" s="25">
        <v>4.2562933000000003</v>
      </c>
      <c r="D3572" s="26">
        <v>3.3484341E-3</v>
      </c>
      <c r="F3572" s="18">
        <f t="shared" si="152"/>
        <v>6.221945695777392</v>
      </c>
      <c r="G3572" s="12">
        <f t="shared" si="153"/>
        <v>42.89859700532736</v>
      </c>
    </row>
    <row r="3573" spans="1:7" x14ac:dyDescent="0.25">
      <c r="A3573" s="24">
        <v>46.480468999999999</v>
      </c>
      <c r="B3573" s="23">
        <v>-175.96394000000001</v>
      </c>
      <c r="C3573" s="25">
        <v>4.2562369999999996</v>
      </c>
      <c r="D3573" s="26">
        <v>3.3452183000000002E-3</v>
      </c>
      <c r="F3573" s="18">
        <f t="shared" si="152"/>
        <v>6.2234513015390416</v>
      </c>
      <c r="G3573" s="12">
        <f t="shared" si="153"/>
        <v>42.90897774118973</v>
      </c>
    </row>
    <row r="3574" spans="1:7" x14ac:dyDescent="0.25">
      <c r="A3574" s="24">
        <v>46.530273000000001</v>
      </c>
      <c r="B3574" s="23">
        <v>-176.00441000000001</v>
      </c>
      <c r="C3574" s="25">
        <v>4.2561755000000003</v>
      </c>
      <c r="D3574" s="26">
        <v>3.3438830000000002E-3</v>
      </c>
      <c r="F3574" s="18">
        <f t="shared" si="152"/>
        <v>6.2248826349939144</v>
      </c>
      <c r="G3574" s="12">
        <f t="shared" si="153"/>
        <v>42.91884639001168</v>
      </c>
    </row>
    <row r="3575" spans="1:7" x14ac:dyDescent="0.25">
      <c r="A3575" s="24">
        <v>46.580078</v>
      </c>
      <c r="B3575" s="23">
        <v>-176.05186</v>
      </c>
      <c r="C3575" s="25">
        <v>4.2561684</v>
      </c>
      <c r="D3575" s="26">
        <v>3.3437491000000001E-3</v>
      </c>
      <c r="F3575" s="18">
        <f t="shared" si="152"/>
        <v>6.2265608354494058</v>
      </c>
      <c r="G3575" s="12">
        <f t="shared" si="153"/>
        <v>42.930417118615615</v>
      </c>
    </row>
    <row r="3576" spans="1:7" x14ac:dyDescent="0.25">
      <c r="A3576" s="24">
        <v>46.629883</v>
      </c>
      <c r="B3576" s="23">
        <v>-176.10934</v>
      </c>
      <c r="C3576" s="25">
        <v>4.2561893</v>
      </c>
      <c r="D3576" s="26">
        <v>3.3469440000000001E-3</v>
      </c>
      <c r="F3576" s="18">
        <f t="shared" si="152"/>
        <v>6.2285937745891662</v>
      </c>
      <c r="G3576" s="12">
        <f t="shared" si="153"/>
        <v>42.944433672465024</v>
      </c>
    </row>
    <row r="3577" spans="1:7" x14ac:dyDescent="0.25">
      <c r="A3577" s="24">
        <v>46.679687999999999</v>
      </c>
      <c r="B3577" s="23">
        <v>-176.16489000000001</v>
      </c>
      <c r="C3577" s="25">
        <v>4.2561087999999998</v>
      </c>
      <c r="D3577" s="26">
        <v>3.3466724999999999E-3</v>
      </c>
      <c r="F3577" s="18">
        <f t="shared" si="152"/>
        <v>6.2305584539422236</v>
      </c>
      <c r="G3577" s="12">
        <f t="shared" si="153"/>
        <v>42.957979593939179</v>
      </c>
    </row>
    <row r="3578" spans="1:7" x14ac:dyDescent="0.25">
      <c r="A3578" s="24">
        <v>46.729492</v>
      </c>
      <c r="B3578" s="23">
        <v>-176.21825999999999</v>
      </c>
      <c r="C3578" s="25">
        <v>4.2559934000000004</v>
      </c>
      <c r="D3578" s="26">
        <v>3.3468753000000001E-3</v>
      </c>
      <c r="F3578" s="18">
        <f t="shared" si="152"/>
        <v>6.2324460315672923</v>
      </c>
      <c r="G3578" s="12">
        <f t="shared" si="153"/>
        <v>42.970993920295172</v>
      </c>
    </row>
    <row r="3579" spans="1:7" x14ac:dyDescent="0.25">
      <c r="A3579" s="24">
        <v>46.779297</v>
      </c>
      <c r="B3579" s="23">
        <v>-176.24997999999999</v>
      </c>
      <c r="C3579" s="25">
        <v>4.2560339000000003</v>
      </c>
      <c r="D3579" s="26">
        <v>3.3438563999999998E-3</v>
      </c>
      <c r="F3579" s="18">
        <f t="shared" si="152"/>
        <v>6.2335678970772648</v>
      </c>
      <c r="G3579" s="12">
        <f t="shared" si="153"/>
        <v>42.978728873115337</v>
      </c>
    </row>
    <row r="3580" spans="1:7" x14ac:dyDescent="0.25">
      <c r="A3580" s="24">
        <v>46.829101999999999</v>
      </c>
      <c r="B3580" s="23">
        <v>-176.2944</v>
      </c>
      <c r="C3580" s="25">
        <v>4.2560573000000002</v>
      </c>
      <c r="D3580" s="26">
        <v>3.3464758000000001E-3</v>
      </c>
      <c r="F3580" s="18">
        <f t="shared" si="152"/>
        <v>6.2351389332044072</v>
      </c>
      <c r="G3580" s="12">
        <f t="shared" si="153"/>
        <v>42.989560733275233</v>
      </c>
    </row>
    <row r="3581" spans="1:7" x14ac:dyDescent="0.25">
      <c r="A3581" s="24">
        <v>46.878906000000001</v>
      </c>
      <c r="B3581" s="23">
        <v>-176.33788999999999</v>
      </c>
      <c r="C3581" s="25">
        <v>4.2559547000000002</v>
      </c>
      <c r="D3581" s="26">
        <v>3.3472478000000001E-3</v>
      </c>
      <c r="F3581" s="18">
        <f t="shared" si="152"/>
        <v>6.2366770773099773</v>
      </c>
      <c r="G3581" s="12">
        <f t="shared" si="153"/>
        <v>43.000165812031504</v>
      </c>
    </row>
    <row r="3582" spans="1:7" x14ac:dyDescent="0.25">
      <c r="A3582" s="24">
        <v>46.928711</v>
      </c>
      <c r="B3582" s="23">
        <v>-176.39774</v>
      </c>
      <c r="C3582" s="25">
        <v>4.2559566000000002</v>
      </c>
      <c r="D3582" s="26">
        <v>3.3463358E-3</v>
      </c>
      <c r="F3582" s="18">
        <f t="shared" si="152"/>
        <v>6.2387938380531001</v>
      </c>
      <c r="G3582" s="12">
        <f t="shared" si="153"/>
        <v>43.014760292683683</v>
      </c>
    </row>
    <row r="3583" spans="1:7" x14ac:dyDescent="0.25">
      <c r="A3583" s="24">
        <v>46.978515999999999</v>
      </c>
      <c r="B3583" s="23">
        <v>-176.45128</v>
      </c>
      <c r="C3583" s="25">
        <v>4.2559260999999999</v>
      </c>
      <c r="D3583" s="26">
        <v>3.3437312E-3</v>
      </c>
      <c r="F3583" s="18">
        <f t="shared" si="152"/>
        <v>6.2406874281982425</v>
      </c>
      <c r="G3583" s="12">
        <f t="shared" si="153"/>
        <v>43.027816073704855</v>
      </c>
    </row>
    <row r="3584" spans="1:7" x14ac:dyDescent="0.25">
      <c r="A3584" s="24">
        <v>47.028320000000001</v>
      </c>
      <c r="B3584" s="23">
        <v>-176.50708</v>
      </c>
      <c r="C3584" s="25">
        <v>4.2559366000000001</v>
      </c>
      <c r="D3584" s="26">
        <v>3.3458231E-3</v>
      </c>
      <c r="F3584" s="18">
        <f t="shared" si="152"/>
        <v>6.2426609494925822</v>
      </c>
      <c r="G3584" s="12">
        <f t="shared" si="153"/>
        <v>43.041422957921924</v>
      </c>
    </row>
    <row r="3585" spans="1:7" x14ac:dyDescent="0.25">
      <c r="A3585" s="24">
        <v>47.078125</v>
      </c>
      <c r="B3585" s="23">
        <v>-176.56145000000001</v>
      </c>
      <c r="C3585" s="25">
        <v>4.2559338000000002</v>
      </c>
      <c r="D3585" s="26">
        <v>3.3438743999999999E-3</v>
      </c>
      <c r="F3585" s="18">
        <f t="shared" si="152"/>
        <v>6.2445838948827834</v>
      </c>
      <c r="G3585" s="12">
        <f t="shared" si="153"/>
        <v>43.054681135249552</v>
      </c>
    </row>
    <row r="3586" spans="1:7" x14ac:dyDescent="0.25">
      <c r="A3586" s="24">
        <v>47.127929999999999</v>
      </c>
      <c r="B3586" s="23">
        <v>-176.59183999999999</v>
      </c>
      <c r="C3586" s="25">
        <v>4.2558274000000003</v>
      </c>
      <c r="D3586" s="26">
        <v>3.3449412000000002E-3</v>
      </c>
      <c r="F3586" s="18">
        <f t="shared" si="152"/>
        <v>6.24565872126513</v>
      </c>
      <c r="G3586" s="12">
        <f t="shared" si="153"/>
        <v>43.062091766277447</v>
      </c>
    </row>
    <row r="3587" spans="1:7" x14ac:dyDescent="0.25">
      <c r="A3587" s="24">
        <v>47.177734000000001</v>
      </c>
      <c r="B3587" s="23">
        <v>-176.64856</v>
      </c>
      <c r="C3587" s="25">
        <v>4.2558674999999999</v>
      </c>
      <c r="D3587" s="26">
        <v>3.344208E-3</v>
      </c>
      <c r="F3587" s="18">
        <f t="shared" si="152"/>
        <v>6.2476647809033912</v>
      </c>
      <c r="G3587" s="12">
        <f t="shared" si="153"/>
        <v>43.075922993388417</v>
      </c>
    </row>
    <row r="3588" spans="1:7" x14ac:dyDescent="0.25">
      <c r="A3588" s="24">
        <v>47.227539</v>
      </c>
      <c r="B3588" s="23">
        <v>-176.69699</v>
      </c>
      <c r="C3588" s="25">
        <v>4.2557463999999996</v>
      </c>
      <c r="D3588" s="26">
        <v>3.3471284000000001E-3</v>
      </c>
      <c r="F3588" s="18">
        <f t="shared" si="152"/>
        <v>6.249377641768711</v>
      </c>
      <c r="G3588" s="12">
        <f t="shared" si="153"/>
        <v>43.087732695944545</v>
      </c>
    </row>
    <row r="3589" spans="1:7" x14ac:dyDescent="0.25">
      <c r="A3589" s="24">
        <v>47.277343999999999</v>
      </c>
      <c r="B3589" s="23">
        <v>-176.75450000000001</v>
      </c>
      <c r="C3589" s="25">
        <v>4.2556871999999997</v>
      </c>
      <c r="D3589" s="26">
        <v>3.3445386E-3</v>
      </c>
      <c r="F3589" s="18">
        <f t="shared" ref="F3589:F3652" si="154" xml:space="preserve"> -B3589 / A_6x12_in2</f>
        <v>6.2514116419414263</v>
      </c>
      <c r="G3589" s="12">
        <f t="shared" ref="G3589:G3652" si="155" xml:space="preserve"> -B3589 * kip_to_N / A_6x12_mm2</f>
        <v>43.101756565323107</v>
      </c>
    </row>
    <row r="3590" spans="1:7" x14ac:dyDescent="0.25">
      <c r="A3590" s="24">
        <v>47.327148000000001</v>
      </c>
      <c r="B3590" s="23">
        <v>-176.80267000000001</v>
      </c>
      <c r="C3590" s="25">
        <v>4.2556634000000004</v>
      </c>
      <c r="D3590" s="26">
        <v>3.3449561000000001E-3</v>
      </c>
      <c r="F3590" s="18">
        <f t="shared" si="154"/>
        <v>6.2531153071878114</v>
      </c>
      <c r="G3590" s="12">
        <f t="shared" si="155"/>
        <v>43.113502866626618</v>
      </c>
    </row>
    <row r="3591" spans="1:7" x14ac:dyDescent="0.25">
      <c r="A3591" s="24">
        <v>47.376953</v>
      </c>
      <c r="B3591" s="23">
        <v>-176.82695000000001</v>
      </c>
      <c r="C3591" s="25">
        <v>4.2556520000000004</v>
      </c>
      <c r="D3591" s="26">
        <v>3.3447683999999998E-3</v>
      </c>
      <c r="F3591" s="18">
        <f t="shared" si="154"/>
        <v>6.2539740365252054</v>
      </c>
      <c r="G3591" s="12">
        <f t="shared" si="155"/>
        <v>43.11942356821784</v>
      </c>
    </row>
    <row r="3592" spans="1:7" x14ac:dyDescent="0.25">
      <c r="A3592" s="24">
        <v>47.426758</v>
      </c>
      <c r="B3592" s="23">
        <v>-176.88561999999999</v>
      </c>
      <c r="C3592" s="25">
        <v>4.2556032999999998</v>
      </c>
      <c r="D3592" s="26">
        <v>3.345439E-3</v>
      </c>
      <c r="F3592" s="18">
        <f t="shared" si="154"/>
        <v>6.2560490633054719</v>
      </c>
      <c r="G3592" s="12">
        <f t="shared" si="155"/>
        <v>43.133730304723485</v>
      </c>
    </row>
    <row r="3593" spans="1:7" x14ac:dyDescent="0.25">
      <c r="A3593" s="24">
        <v>47.476562999999999</v>
      </c>
      <c r="B3593" s="23">
        <v>-176.95572999999999</v>
      </c>
      <c r="C3593" s="25">
        <v>4.2556481000000002</v>
      </c>
      <c r="D3593" s="26">
        <v>3.3440053999999999E-3</v>
      </c>
      <c r="F3593" s="18">
        <f t="shared" si="154"/>
        <v>6.2585286973188436</v>
      </c>
      <c r="G3593" s="12">
        <f t="shared" si="155"/>
        <v>43.150826696344602</v>
      </c>
    </row>
    <row r="3594" spans="1:7" x14ac:dyDescent="0.25">
      <c r="A3594" s="24">
        <v>47.526367</v>
      </c>
      <c r="B3594" s="23">
        <v>-176.99142000000001</v>
      </c>
      <c r="C3594" s="25">
        <v>4.2554892999999998</v>
      </c>
      <c r="D3594" s="26">
        <v>3.3451288E-3</v>
      </c>
      <c r="F3594" s="18">
        <f t="shared" si="154"/>
        <v>6.2597909728563881</v>
      </c>
      <c r="G3594" s="12">
        <f t="shared" si="155"/>
        <v>43.159529737522149</v>
      </c>
    </row>
    <row r="3595" spans="1:7" x14ac:dyDescent="0.25">
      <c r="A3595" s="24">
        <v>47.576172</v>
      </c>
      <c r="B3595" s="23">
        <v>-177.04916</v>
      </c>
      <c r="C3595" s="25">
        <v>4.2555322999999996</v>
      </c>
      <c r="D3595" s="26">
        <v>3.3438500999999998E-3</v>
      </c>
      <c r="F3595" s="18">
        <f t="shared" si="154"/>
        <v>6.2618331076150833</v>
      </c>
      <c r="G3595" s="12">
        <f t="shared" si="155"/>
        <v>43.173609692624176</v>
      </c>
    </row>
    <row r="3596" spans="1:7" x14ac:dyDescent="0.25">
      <c r="A3596" s="24">
        <v>47.625976999999999</v>
      </c>
      <c r="B3596" s="23">
        <v>-177.09616</v>
      </c>
      <c r="C3596" s="25">
        <v>4.2554932000000001</v>
      </c>
      <c r="D3596" s="26">
        <v>3.3458263999999998E-3</v>
      </c>
      <c r="F3596" s="18">
        <f t="shared" si="154"/>
        <v>6.2634953925762646</v>
      </c>
      <c r="G3596" s="12">
        <f t="shared" si="155"/>
        <v>43.185070688290885</v>
      </c>
    </row>
    <row r="3597" spans="1:7" x14ac:dyDescent="0.25">
      <c r="A3597" s="24">
        <v>47.675781000000001</v>
      </c>
      <c r="B3597" s="23">
        <v>-177.14914999999999</v>
      </c>
      <c r="C3597" s="25">
        <v>4.2555307999999998</v>
      </c>
      <c r="D3597" s="26">
        <v>3.3444525000000001E-3</v>
      </c>
      <c r="F3597" s="18">
        <f t="shared" si="154"/>
        <v>6.2653695304505845</v>
      </c>
      <c r="G3597" s="12">
        <f t="shared" si="155"/>
        <v>43.197992351277662</v>
      </c>
    </row>
    <row r="3598" spans="1:7" x14ac:dyDescent="0.25">
      <c r="A3598" s="24">
        <v>47.725586</v>
      </c>
      <c r="B3598" s="23">
        <v>-177.20238000000001</v>
      </c>
      <c r="C3598" s="25">
        <v>4.2554436000000004</v>
      </c>
      <c r="D3598" s="26">
        <v>3.3445745000000001E-3</v>
      </c>
      <c r="F3598" s="18">
        <f t="shared" si="154"/>
        <v>6.2672521565885368</v>
      </c>
      <c r="G3598" s="12">
        <f t="shared" si="155"/>
        <v>43.210972538497636</v>
      </c>
    </row>
    <row r="3599" spans="1:7" x14ac:dyDescent="0.25">
      <c r="A3599" s="24">
        <v>47.775390999999999</v>
      </c>
      <c r="B3599" s="23">
        <v>-177.24484000000001</v>
      </c>
      <c r="C3599" s="25">
        <v>4.2555136999999998</v>
      </c>
      <c r="D3599" s="26">
        <v>3.3444881000000001E-3</v>
      </c>
      <c r="F3599" s="18">
        <f t="shared" si="154"/>
        <v>6.2687538718960214</v>
      </c>
      <c r="G3599" s="12">
        <f t="shared" si="155"/>
        <v>43.221326450753132</v>
      </c>
    </row>
    <row r="3600" spans="1:7" x14ac:dyDescent="0.25">
      <c r="A3600" s="24">
        <v>47.825195000000001</v>
      </c>
      <c r="B3600" s="23">
        <v>-177.29123999999999</v>
      </c>
      <c r="C3600" s="25">
        <v>4.2553147999999998</v>
      </c>
      <c r="D3600" s="26">
        <v>3.3444493999999999E-3</v>
      </c>
      <c r="F3600" s="18">
        <f t="shared" si="154"/>
        <v>6.2703949361981239</v>
      </c>
      <c r="G3600" s="12">
        <f t="shared" si="155"/>
        <v>43.23264113583685</v>
      </c>
    </row>
    <row r="3601" spans="1:7" x14ac:dyDescent="0.25">
      <c r="A3601" s="24">
        <v>47.875</v>
      </c>
      <c r="B3601" s="23">
        <v>-177.33389</v>
      </c>
      <c r="C3601" s="25">
        <v>4.2553720000000004</v>
      </c>
      <c r="D3601" s="26">
        <v>3.3448752999999999E-3</v>
      </c>
      <c r="F3601" s="18">
        <f t="shared" si="154"/>
        <v>6.2719033713809837</v>
      </c>
      <c r="G3601" s="12">
        <f t="shared" si="155"/>
        <v>43.243041379776955</v>
      </c>
    </row>
    <row r="3602" spans="1:7" x14ac:dyDescent="0.25">
      <c r="A3602" s="24">
        <v>47.924804999999999</v>
      </c>
      <c r="B3602" s="23">
        <v>-177.39821000000001</v>
      </c>
      <c r="C3602" s="25">
        <v>4.2553849000000001</v>
      </c>
      <c r="D3602" s="26">
        <v>3.3451021E-3</v>
      </c>
      <c r="F3602" s="18">
        <f t="shared" si="154"/>
        <v>6.2741782260342447</v>
      </c>
      <c r="G3602" s="12">
        <f t="shared" si="155"/>
        <v>43.258725874272322</v>
      </c>
    </row>
    <row r="3603" spans="1:7" x14ac:dyDescent="0.25">
      <c r="A3603" s="24">
        <v>47.974609000000001</v>
      </c>
      <c r="B3603" s="23">
        <v>-177.45335</v>
      </c>
      <c r="C3603" s="25">
        <v>4.2552142000000002</v>
      </c>
      <c r="D3603" s="26">
        <v>3.3458411E-3</v>
      </c>
      <c r="F3603" s="18">
        <f t="shared" si="154"/>
        <v>6.2761284046035968</v>
      </c>
      <c r="G3603" s="12">
        <f t="shared" si="155"/>
        <v>43.272171816848108</v>
      </c>
    </row>
    <row r="3604" spans="1:7" x14ac:dyDescent="0.25">
      <c r="A3604" s="24">
        <v>48.024414</v>
      </c>
      <c r="B3604" s="23">
        <v>-177.48936</v>
      </c>
      <c r="C3604" s="25">
        <v>4.2551823000000004</v>
      </c>
      <c r="D3604" s="26">
        <v>3.3450872000000001E-3</v>
      </c>
      <c r="F3604" s="18">
        <f t="shared" si="154"/>
        <v>6.2774019978259838</v>
      </c>
      <c r="G3604" s="12">
        <f t="shared" si="155"/>
        <v>43.280952890336572</v>
      </c>
    </row>
    <row r="3605" spans="1:7" x14ac:dyDescent="0.25">
      <c r="A3605" s="24">
        <v>48.074218999999999</v>
      </c>
      <c r="B3605" s="23">
        <v>-177.54185000000001</v>
      </c>
      <c r="C3605" s="25">
        <v>4.2551847</v>
      </c>
      <c r="D3605" s="26">
        <v>3.3431557999999998E-3</v>
      </c>
      <c r="F3605" s="18">
        <f t="shared" si="154"/>
        <v>6.2792584518177383</v>
      </c>
      <c r="G3605" s="12">
        <f t="shared" si="155"/>
        <v>43.293752627837542</v>
      </c>
    </row>
    <row r="3606" spans="1:7" x14ac:dyDescent="0.25">
      <c r="A3606" s="24">
        <v>48.124023000000001</v>
      </c>
      <c r="B3606" s="23">
        <v>-177.59099000000001</v>
      </c>
      <c r="C3606" s="25">
        <v>4.2551699000000003</v>
      </c>
      <c r="D3606" s="26">
        <v>3.3437998E-3</v>
      </c>
      <c r="F3606" s="18">
        <f t="shared" si="154"/>
        <v>6.2809964237963012</v>
      </c>
      <c r="G3606" s="12">
        <f t="shared" si="155"/>
        <v>43.305735464583535</v>
      </c>
    </row>
    <row r="3607" spans="1:7" x14ac:dyDescent="0.25">
      <c r="A3607" s="24">
        <v>48.173828</v>
      </c>
      <c r="B3607" s="23">
        <v>-177.64836</v>
      </c>
      <c r="C3607" s="25">
        <v>4.2551746000000001</v>
      </c>
      <c r="D3607" s="26">
        <v>3.3448578E-3</v>
      </c>
      <c r="F3607" s="18">
        <f t="shared" si="154"/>
        <v>6.2830254724818966</v>
      </c>
      <c r="G3607" s="12">
        <f t="shared" si="155"/>
        <v>43.319725194826056</v>
      </c>
    </row>
    <row r="3608" spans="1:7" x14ac:dyDescent="0.25">
      <c r="A3608" s="24">
        <v>48.223633</v>
      </c>
      <c r="B3608" s="23">
        <v>-177.69791000000001</v>
      </c>
      <c r="C3608" s="25">
        <v>4.2551312000000001</v>
      </c>
      <c r="D3608" s="26">
        <v>3.3445060000000001E-3</v>
      </c>
      <c r="F3608" s="18">
        <f t="shared" si="154"/>
        <v>6.2847779452441648</v>
      </c>
      <c r="G3608" s="12">
        <f t="shared" si="155"/>
        <v>43.331808010470425</v>
      </c>
    </row>
    <row r="3609" spans="1:7" x14ac:dyDescent="0.25">
      <c r="A3609" s="24">
        <v>48.273437999999999</v>
      </c>
      <c r="B3609" s="23">
        <v>-177.73674</v>
      </c>
      <c r="C3609" s="25">
        <v>4.2551613000000001</v>
      </c>
      <c r="D3609" s="26">
        <v>3.3443866000000002E-3</v>
      </c>
      <c r="F3609" s="18">
        <f t="shared" si="154"/>
        <v>6.2861512755642215</v>
      </c>
      <c r="G3609" s="12">
        <f t="shared" si="155"/>
        <v>43.341276743698891</v>
      </c>
    </row>
    <row r="3610" spans="1:7" x14ac:dyDescent="0.25">
      <c r="A3610" s="24">
        <v>48.323242</v>
      </c>
      <c r="B3610" s="23">
        <v>-177.7921</v>
      </c>
      <c r="C3610" s="25">
        <v>4.2550802000000001</v>
      </c>
      <c r="D3610" s="26">
        <v>3.3456652999999999E-3</v>
      </c>
      <c r="F3610" s="18">
        <f t="shared" si="154"/>
        <v>6.2881092350419037</v>
      </c>
      <c r="G3610" s="12">
        <f t="shared" si="155"/>
        <v>43.354776333488438</v>
      </c>
    </row>
    <row r="3611" spans="1:7" x14ac:dyDescent="0.25">
      <c r="A3611" s="24">
        <v>48.373047</v>
      </c>
      <c r="B3611" s="23">
        <v>-177.83674999999999</v>
      </c>
      <c r="C3611" s="25">
        <v>4.2549552999999998</v>
      </c>
      <c r="D3611" s="26">
        <v>3.3437402000000001E-3</v>
      </c>
      <c r="F3611" s="18">
        <f t="shared" si="154"/>
        <v>6.289688405755026</v>
      </c>
      <c r="G3611" s="12">
        <f t="shared" si="155"/>
        <v>43.365664279371806</v>
      </c>
    </row>
    <row r="3612" spans="1:7" x14ac:dyDescent="0.25">
      <c r="A3612" s="24">
        <v>48.422851999999999</v>
      </c>
      <c r="B3612" s="23">
        <v>-177.90991</v>
      </c>
      <c r="C3612" s="25">
        <v>4.2550172999999996</v>
      </c>
      <c r="D3612" s="26">
        <v>3.3430904000000001E-3</v>
      </c>
      <c r="F3612" s="18">
        <f t="shared" si="154"/>
        <v>6.292275911452049</v>
      </c>
      <c r="G3612" s="12">
        <f t="shared" si="155"/>
        <v>43.383504416456397</v>
      </c>
    </row>
    <row r="3613" spans="1:7" x14ac:dyDescent="0.25">
      <c r="A3613" s="24">
        <v>48.472656000000001</v>
      </c>
      <c r="B3613" s="23">
        <v>-177.94264000000001</v>
      </c>
      <c r="C3613" s="25">
        <v>4.254931</v>
      </c>
      <c r="D3613" s="26">
        <v>3.3436478000000002E-3</v>
      </c>
      <c r="F3613" s="18">
        <f t="shared" si="154"/>
        <v>6.2934334984048048</v>
      </c>
      <c r="G3613" s="12">
        <f t="shared" si="155"/>
        <v>43.391485658757915</v>
      </c>
    </row>
    <row r="3614" spans="1:7" x14ac:dyDescent="0.25">
      <c r="A3614" s="24">
        <v>48.522461</v>
      </c>
      <c r="B3614" s="23">
        <v>-177.99823000000001</v>
      </c>
      <c r="C3614" s="25">
        <v>4.2549925000000002</v>
      </c>
      <c r="D3614" s="26">
        <v>3.3417581999999999E-3</v>
      </c>
      <c r="F3614" s="18">
        <f t="shared" si="154"/>
        <v>6.2953995924684669</v>
      </c>
      <c r="G3614" s="12">
        <f t="shared" si="155"/>
        <v>43.40504133427094</v>
      </c>
    </row>
    <row r="3615" spans="1:7" x14ac:dyDescent="0.25">
      <c r="A3615" s="24">
        <v>48.572265999999999</v>
      </c>
      <c r="B3615" s="23">
        <v>-178.05165</v>
      </c>
      <c r="C3615" s="25">
        <v>4.2549438000000004</v>
      </c>
      <c r="D3615" s="26">
        <v>3.3424435999999998E-3</v>
      </c>
      <c r="F3615" s="18">
        <f t="shared" si="154"/>
        <v>6.2972889384817927</v>
      </c>
      <c r="G3615" s="12">
        <f t="shared" si="155"/>
        <v>43.418067853175508</v>
      </c>
    </row>
    <row r="3616" spans="1:7" x14ac:dyDescent="0.25">
      <c r="A3616" s="24">
        <v>48.622070000000001</v>
      </c>
      <c r="B3616" s="23">
        <v>-178.09367</v>
      </c>
      <c r="C3616" s="25">
        <v>4.2548404</v>
      </c>
      <c r="D3616" s="26">
        <v>3.3431617000000001E-3</v>
      </c>
      <c r="F3616" s="18">
        <f t="shared" si="154"/>
        <v>6.2987750919726198</v>
      </c>
      <c r="G3616" s="12">
        <f t="shared" si="155"/>
        <v>43.428314471003489</v>
      </c>
    </row>
    <row r="3617" spans="1:7" x14ac:dyDescent="0.25">
      <c r="A3617" s="24">
        <v>48.671875</v>
      </c>
      <c r="B3617" s="23">
        <v>-178.13722000000001</v>
      </c>
      <c r="C3617" s="25">
        <v>4.2548652000000002</v>
      </c>
      <c r="D3617" s="26">
        <v>3.3428399000000001E-3</v>
      </c>
      <c r="F3617" s="18">
        <f t="shared" si="154"/>
        <v>6.3003153581440987</v>
      </c>
      <c r="G3617" s="12">
        <f t="shared" si="155"/>
        <v>43.438934180818066</v>
      </c>
    </row>
    <row r="3618" spans="1:7" x14ac:dyDescent="0.25">
      <c r="A3618" s="24">
        <v>48.721679999999999</v>
      </c>
      <c r="B3618" s="23">
        <v>-178.19014000000001</v>
      </c>
      <c r="C3618" s="25">
        <v>4.2548170000000001</v>
      </c>
      <c r="D3618" s="26">
        <v>3.3427297999999999E-3</v>
      </c>
      <c r="F3618" s="18">
        <f t="shared" si="154"/>
        <v>6.3021870202748591</v>
      </c>
      <c r="G3618" s="12">
        <f t="shared" si="155"/>
        <v>43.451838774236826</v>
      </c>
    </row>
    <row r="3619" spans="1:7" x14ac:dyDescent="0.25">
      <c r="A3619" s="24">
        <v>48.771484000000001</v>
      </c>
      <c r="B3619" s="23">
        <v>-178.22368</v>
      </c>
      <c r="C3619" s="25">
        <v>4.2547512000000003</v>
      </c>
      <c r="D3619" s="26">
        <v>3.3425598E-3</v>
      </c>
      <c r="F3619" s="18">
        <f t="shared" si="154"/>
        <v>6.3033732551173705</v>
      </c>
      <c r="G3619" s="12">
        <f t="shared" si="155"/>
        <v>43.460017535825358</v>
      </c>
    </row>
    <row r="3620" spans="1:7" x14ac:dyDescent="0.25">
      <c r="A3620" s="24">
        <v>48.821289</v>
      </c>
      <c r="B3620" s="23">
        <v>-178.28206</v>
      </c>
      <c r="C3620" s="25">
        <v>4.2546309999999998</v>
      </c>
      <c r="D3620" s="26">
        <v>3.3427505E-3</v>
      </c>
      <c r="F3620" s="18">
        <f t="shared" si="154"/>
        <v>6.3054380252457491</v>
      </c>
      <c r="G3620" s="12">
        <f t="shared" si="155"/>
        <v>43.47425355554924</v>
      </c>
    </row>
    <row r="3621" spans="1:7" x14ac:dyDescent="0.25">
      <c r="A3621" s="24">
        <v>48.871093999999999</v>
      </c>
      <c r="B3621" s="23">
        <v>-178.33028999999999</v>
      </c>
      <c r="C3621" s="25">
        <v>4.2546705999999999</v>
      </c>
      <c r="D3621" s="26">
        <v>3.3429444000000002E-3</v>
      </c>
      <c r="F3621" s="18">
        <f t="shared" si="154"/>
        <v>6.3071438125580421</v>
      </c>
      <c r="G3621" s="12">
        <f t="shared" si="155"/>
        <v>43.486014487911042</v>
      </c>
    </row>
    <row r="3622" spans="1:7" x14ac:dyDescent="0.25">
      <c r="A3622" s="24">
        <v>48.920898000000001</v>
      </c>
      <c r="B3622" s="23">
        <v>-178.37281999999999</v>
      </c>
      <c r="C3622" s="25">
        <v>4.2546897000000001</v>
      </c>
      <c r="D3622" s="26">
        <v>3.3437253000000002E-3</v>
      </c>
      <c r="F3622" s="18">
        <f t="shared" si="154"/>
        <v>6.3086480036090862</v>
      </c>
      <c r="G3622" s="12">
        <f t="shared" si="155"/>
        <v>43.496385469734548</v>
      </c>
    </row>
    <row r="3623" spans="1:7" x14ac:dyDescent="0.25">
      <c r="A3623" s="24">
        <v>48.970703</v>
      </c>
      <c r="B3623" s="23">
        <v>-178.42350999999999</v>
      </c>
      <c r="C3623" s="25">
        <v>4.2546935000000001</v>
      </c>
      <c r="D3623" s="26">
        <v>3.3432303000000001E-3</v>
      </c>
      <c r="F3623" s="18">
        <f t="shared" si="154"/>
        <v>6.3104407956236042</v>
      </c>
      <c r="G3623" s="12">
        <f t="shared" si="155"/>
        <v>43.50874627548658</v>
      </c>
    </row>
    <row r="3624" spans="1:7" x14ac:dyDescent="0.25">
      <c r="A3624" s="24">
        <v>49.020508</v>
      </c>
      <c r="B3624" s="23">
        <v>-178.48566</v>
      </c>
      <c r="C3624" s="25">
        <v>4.2545428000000003</v>
      </c>
      <c r="D3624" s="26">
        <v>3.3414479999999999E-3</v>
      </c>
      <c r="F3624" s="18">
        <f t="shared" si="154"/>
        <v>6.3126389022265288</v>
      </c>
      <c r="G3624" s="12">
        <f t="shared" si="155"/>
        <v>43.523901613373503</v>
      </c>
    </row>
    <row r="3625" spans="1:7" x14ac:dyDescent="0.25">
      <c r="A3625" s="24">
        <v>49.070312999999999</v>
      </c>
      <c r="B3625" s="23">
        <v>-178.52334999999999</v>
      </c>
      <c r="C3625" s="25">
        <v>4.2545656999999997</v>
      </c>
      <c r="D3625" s="26">
        <v>3.3419521000000001E-3</v>
      </c>
      <c r="F3625" s="18">
        <f t="shared" si="154"/>
        <v>6.3139719132943366</v>
      </c>
      <c r="G3625" s="12">
        <f t="shared" si="155"/>
        <v>43.533092356494315</v>
      </c>
    </row>
    <row r="3626" spans="1:7" x14ac:dyDescent="0.25">
      <c r="A3626" s="24">
        <v>49.120117</v>
      </c>
      <c r="B3626" s="23">
        <v>-178.57723999999999</v>
      </c>
      <c r="C3626" s="25">
        <v>4.2545580999999997</v>
      </c>
      <c r="D3626" s="26">
        <v>3.3425238999999999E-3</v>
      </c>
      <c r="F3626" s="18">
        <f t="shared" si="154"/>
        <v>6.3158778821572747</v>
      </c>
      <c r="G3626" s="12">
        <f t="shared" si="155"/>
        <v>43.546233485355565</v>
      </c>
    </row>
    <row r="3627" spans="1:7" x14ac:dyDescent="0.25">
      <c r="A3627" s="24">
        <v>49.169922</v>
      </c>
      <c r="B3627" s="23">
        <v>-178.63820999999999</v>
      </c>
      <c r="C3627" s="25">
        <v>4.2545413999999999</v>
      </c>
      <c r="D3627" s="26">
        <v>3.3405332000000002E-3</v>
      </c>
      <c r="F3627" s="18">
        <f t="shared" si="154"/>
        <v>6.318034254797344</v>
      </c>
      <c r="G3627" s="12">
        <f t="shared" si="155"/>
        <v>43.561101079095963</v>
      </c>
    </row>
    <row r="3628" spans="1:7" x14ac:dyDescent="0.25">
      <c r="A3628" s="24">
        <v>49.219726999999999</v>
      </c>
      <c r="B3628" s="23">
        <v>-178.66487000000001</v>
      </c>
      <c r="C3628" s="25">
        <v>4.2544446000000002</v>
      </c>
      <c r="D3628" s="26">
        <v>3.3405216000000001E-3</v>
      </c>
      <c r="F3628" s="18">
        <f t="shared" si="154"/>
        <v>6.3189771594157511</v>
      </c>
      <c r="G3628" s="12">
        <f t="shared" si="155"/>
        <v>43.567602145999672</v>
      </c>
    </row>
    <row r="3629" spans="1:7" x14ac:dyDescent="0.25">
      <c r="A3629" s="24">
        <v>49.269531000000001</v>
      </c>
      <c r="B3629" s="23">
        <v>-178.72273000000001</v>
      </c>
      <c r="C3629" s="25">
        <v>4.2544979999999999</v>
      </c>
      <c r="D3629" s="26">
        <v>3.3412424E-3</v>
      </c>
      <c r="F3629" s="18">
        <f t="shared" si="154"/>
        <v>6.3210235383062621</v>
      </c>
      <c r="G3629" s="12">
        <f t="shared" si="155"/>
        <v>43.581711363218304</v>
      </c>
    </row>
    <row r="3630" spans="1:7" x14ac:dyDescent="0.25">
      <c r="A3630" s="24">
        <v>49.319336</v>
      </c>
      <c r="B3630" s="23">
        <v>-178.77919</v>
      </c>
      <c r="C3630" s="25">
        <v>4.2543920999999996</v>
      </c>
      <c r="D3630" s="26">
        <v>3.3418864000000002E-3</v>
      </c>
      <c r="F3630" s="18">
        <f t="shared" si="154"/>
        <v>6.3230204023255876</v>
      </c>
      <c r="G3630" s="12">
        <f t="shared" si="155"/>
        <v>43.595479189076642</v>
      </c>
    </row>
    <row r="3631" spans="1:7" x14ac:dyDescent="0.25">
      <c r="A3631" s="24">
        <v>49.369140999999999</v>
      </c>
      <c r="B3631" s="23">
        <v>-178.82507000000001</v>
      </c>
      <c r="C3631" s="25">
        <v>4.2543449000000004</v>
      </c>
      <c r="D3631" s="26">
        <v>3.3417107000000001E-3</v>
      </c>
      <c r="F3631" s="18">
        <f t="shared" si="154"/>
        <v>6.3246430753898224</v>
      </c>
      <c r="G3631" s="12">
        <f t="shared" si="155"/>
        <v>43.606667071655117</v>
      </c>
    </row>
    <row r="3632" spans="1:7" x14ac:dyDescent="0.25">
      <c r="A3632" s="24">
        <v>49.418945000000001</v>
      </c>
      <c r="B3632" s="23">
        <v>-178.8811</v>
      </c>
      <c r="C3632" s="25">
        <v>4.2543163000000002</v>
      </c>
      <c r="D3632" s="26">
        <v>3.3419610000000001E-3</v>
      </c>
      <c r="F3632" s="18">
        <f t="shared" si="154"/>
        <v>6.326624731270142</v>
      </c>
      <c r="G3632" s="12">
        <f t="shared" si="155"/>
        <v>43.620330041595658</v>
      </c>
    </row>
    <row r="3633" spans="1:7" x14ac:dyDescent="0.25">
      <c r="A3633" s="24">
        <v>49.46875</v>
      </c>
      <c r="B3633" s="23">
        <v>-178.91389000000001</v>
      </c>
      <c r="C3633" s="25">
        <v>4.2543879000000002</v>
      </c>
      <c r="D3633" s="26">
        <v>3.3427236999999999E-3</v>
      </c>
      <c r="F3633" s="18">
        <f t="shared" si="154"/>
        <v>6.3277844402888057</v>
      </c>
      <c r="G3633" s="12">
        <f t="shared" si="155"/>
        <v>43.628325914955468</v>
      </c>
    </row>
    <row r="3634" spans="1:7" x14ac:dyDescent="0.25">
      <c r="A3634" s="24">
        <v>49.518554999999999</v>
      </c>
      <c r="B3634" s="23">
        <v>-178.96645000000001</v>
      </c>
      <c r="C3634" s="25">
        <v>4.2542305000000002</v>
      </c>
      <c r="D3634" s="26">
        <v>3.3418205999999999E-3</v>
      </c>
      <c r="F3634" s="18">
        <f t="shared" si="154"/>
        <v>6.3296433700241188</v>
      </c>
      <c r="G3634" s="12">
        <f t="shared" si="155"/>
        <v>43.641142722024448</v>
      </c>
    </row>
    <row r="3635" spans="1:7" x14ac:dyDescent="0.25">
      <c r="A3635" s="24">
        <v>49.568359000000001</v>
      </c>
      <c r="B3635" s="23">
        <v>-179.02558999999999</v>
      </c>
      <c r="C3635" s="25">
        <v>4.2542762999999999</v>
      </c>
      <c r="D3635" s="26">
        <v>3.3409803E-3</v>
      </c>
      <c r="F3635" s="18">
        <f t="shared" si="154"/>
        <v>6.3317350196539968</v>
      </c>
      <c r="G3635" s="12">
        <f t="shared" si="155"/>
        <v>43.655564068486754</v>
      </c>
    </row>
    <row r="3636" spans="1:7" x14ac:dyDescent="0.25">
      <c r="A3636" s="24">
        <v>49.618164</v>
      </c>
      <c r="B3636" s="23">
        <v>-179.0881</v>
      </c>
      <c r="C3636" s="25">
        <v>4.2542299999999997</v>
      </c>
      <c r="D3636" s="26">
        <v>3.3408492E-3</v>
      </c>
      <c r="F3636" s="18">
        <f t="shared" si="154"/>
        <v>6.3339458586523696</v>
      </c>
      <c r="G3636" s="12">
        <f t="shared" si="155"/>
        <v>43.670807192723466</v>
      </c>
    </row>
    <row r="3637" spans="1:7" x14ac:dyDescent="0.25">
      <c r="A3637" s="24">
        <v>49.667968999999999</v>
      </c>
      <c r="B3637" s="23">
        <v>-179.13938999999999</v>
      </c>
      <c r="C3637" s="25">
        <v>4.2541962</v>
      </c>
      <c r="D3637" s="26">
        <v>3.3412667000000001E-3</v>
      </c>
      <c r="F3637" s="18">
        <f t="shared" si="154"/>
        <v>6.3357598713259655</v>
      </c>
      <c r="G3637" s="12">
        <f t="shared" si="155"/>
        <v>43.683314309058474</v>
      </c>
    </row>
    <row r="3638" spans="1:7" x14ac:dyDescent="0.25">
      <c r="A3638" s="24">
        <v>49.717773000000001</v>
      </c>
      <c r="B3638" s="23">
        <v>-179.18983</v>
      </c>
      <c r="C3638" s="25">
        <v>4.2542733999999998</v>
      </c>
      <c r="D3638" s="26">
        <v>3.3421993999999998E-3</v>
      </c>
      <c r="F3638" s="18">
        <f t="shared" si="154"/>
        <v>6.3375438213992004</v>
      </c>
      <c r="G3638" s="12">
        <f t="shared" si="155"/>
        <v>43.695614152067591</v>
      </c>
    </row>
    <row r="3639" spans="1:7" x14ac:dyDescent="0.25">
      <c r="A3639" s="24">
        <v>49.767578</v>
      </c>
      <c r="B3639" s="23">
        <v>-179.23042000000001</v>
      </c>
      <c r="C3639" s="25">
        <v>4.2540940999999997</v>
      </c>
      <c r="D3639" s="26">
        <v>3.3416569E-3</v>
      </c>
      <c r="F3639" s="18">
        <f t="shared" si="154"/>
        <v>6.3389793989858898</v>
      </c>
      <c r="G3639" s="12">
        <f t="shared" si="155"/>
        <v>43.705512063006132</v>
      </c>
    </row>
    <row r="3640" spans="1:7" x14ac:dyDescent="0.25">
      <c r="A3640" s="24">
        <v>49.817383</v>
      </c>
      <c r="B3640" s="23">
        <v>-179.29343</v>
      </c>
      <c r="C3640" s="25">
        <v>4.2540807999999997</v>
      </c>
      <c r="D3640" s="26">
        <v>3.3423183E-3</v>
      </c>
      <c r="F3640" s="18">
        <f t="shared" si="154"/>
        <v>6.3412079218668271</v>
      </c>
      <c r="G3640" s="12">
        <f t="shared" si="155"/>
        <v>43.720877112728665</v>
      </c>
    </row>
    <row r="3641" spans="1:7" x14ac:dyDescent="0.25">
      <c r="A3641" s="24">
        <v>49.867187999999999</v>
      </c>
      <c r="B3641" s="23">
        <v>-179.34012000000001</v>
      </c>
      <c r="C3641" s="25">
        <v>4.2540716999999999</v>
      </c>
      <c r="D3641" s="26">
        <v>3.3419102000000001E-3</v>
      </c>
      <c r="F3641" s="18">
        <f t="shared" si="154"/>
        <v>6.3428592428208184</v>
      </c>
      <c r="G3641" s="12">
        <f t="shared" si="155"/>
        <v>43.732262514594161</v>
      </c>
    </row>
    <row r="3642" spans="1:7" x14ac:dyDescent="0.25">
      <c r="A3642" s="24">
        <v>49.916992</v>
      </c>
      <c r="B3642" s="23">
        <v>-179.38230999999999</v>
      </c>
      <c r="C3642" s="25">
        <v>4.2540487999999996</v>
      </c>
      <c r="D3642" s="26">
        <v>3.3415646999999998E-3</v>
      </c>
      <c r="F3642" s="18">
        <f t="shared" si="154"/>
        <v>6.3443514088317174</v>
      </c>
      <c r="G3642" s="12">
        <f t="shared" si="155"/>
        <v>43.742550587087308</v>
      </c>
    </row>
    <row r="3643" spans="1:7" x14ac:dyDescent="0.25">
      <c r="A3643" s="24">
        <v>49.966797</v>
      </c>
      <c r="B3643" s="23">
        <v>-179.4254</v>
      </c>
      <c r="C3643" s="25">
        <v>4.2539854000000004</v>
      </c>
      <c r="D3643" s="26">
        <v>3.3409386000000001E-3</v>
      </c>
      <c r="F3643" s="18">
        <f t="shared" si="154"/>
        <v>6.3458754058312348</v>
      </c>
      <c r="G3643" s="12">
        <f t="shared" si="155"/>
        <v>43.753058125454935</v>
      </c>
    </row>
    <row r="3644" spans="1:7" x14ac:dyDescent="0.25">
      <c r="A3644" s="24">
        <v>50.016601999999999</v>
      </c>
      <c r="B3644" s="23">
        <v>-179.47696999999999</v>
      </c>
      <c r="C3644" s="25">
        <v>4.2540044999999997</v>
      </c>
      <c r="D3644" s="26">
        <v>3.3414959999999998E-3</v>
      </c>
      <c r="F3644" s="18">
        <f t="shared" si="154"/>
        <v>6.3476993214790678</v>
      </c>
      <c r="G3644" s="12">
        <f t="shared" si="155"/>
        <v>43.765633520061996</v>
      </c>
    </row>
    <row r="3645" spans="1:7" x14ac:dyDescent="0.25">
      <c r="A3645" s="24">
        <v>50.066406000000001</v>
      </c>
      <c r="B3645" s="23">
        <v>-179.50641999999999</v>
      </c>
      <c r="C3645" s="25">
        <v>4.2538628999999997</v>
      </c>
      <c r="D3645" s="26">
        <v>3.3432662000000002E-3</v>
      </c>
      <c r="F3645" s="18">
        <f t="shared" si="154"/>
        <v>6.3487409021621914</v>
      </c>
      <c r="G3645" s="12">
        <f t="shared" si="155"/>
        <v>43.772814931176555</v>
      </c>
    </row>
    <row r="3646" spans="1:7" x14ac:dyDescent="0.25">
      <c r="A3646" s="24">
        <v>50.116211</v>
      </c>
      <c r="B3646" s="23">
        <v>-179.56177</v>
      </c>
      <c r="C3646" s="25">
        <v>4.2538815000000003</v>
      </c>
      <c r="D3646" s="26">
        <v>3.3424853000000002E-3</v>
      </c>
      <c r="F3646" s="18">
        <f t="shared" si="154"/>
        <v>6.350698507962222</v>
      </c>
      <c r="G3646" s="12">
        <f t="shared" si="155"/>
        <v>43.786312082456384</v>
      </c>
    </row>
    <row r="3647" spans="1:7" x14ac:dyDescent="0.25">
      <c r="A3647" s="24">
        <v>50.166015999999999</v>
      </c>
      <c r="B3647" s="23">
        <v>-179.61035000000001</v>
      </c>
      <c r="C3647" s="25">
        <v>4.2538204000000004</v>
      </c>
      <c r="D3647" s="26">
        <v>3.3430068000000002E-3</v>
      </c>
      <c r="F3647" s="18">
        <f t="shared" si="154"/>
        <v>6.3524166739923125</v>
      </c>
      <c r="G3647" s="12">
        <f t="shared" si="155"/>
        <v>43.79815836265827</v>
      </c>
    </row>
    <row r="3648" spans="1:7" x14ac:dyDescent="0.25">
      <c r="A3648" s="24">
        <v>50.215820000000001</v>
      </c>
      <c r="B3648" s="23">
        <v>-179.65584999999999</v>
      </c>
      <c r="C3648" s="25">
        <v>4.2538166000000004</v>
      </c>
      <c r="D3648" s="26">
        <v>3.3440471000000002E-3</v>
      </c>
      <c r="F3648" s="18">
        <f t="shared" si="154"/>
        <v>6.3540259073057967</v>
      </c>
      <c r="G3648" s="12">
        <f t="shared" si="155"/>
        <v>43.809253581867516</v>
      </c>
    </row>
    <row r="3649" spans="1:7" x14ac:dyDescent="0.25">
      <c r="A3649" s="24">
        <v>50.265625</v>
      </c>
      <c r="B3649" s="23">
        <v>-179.70670999999999</v>
      </c>
      <c r="C3649" s="25">
        <v>4.2538084999999999</v>
      </c>
      <c r="D3649" s="26">
        <v>3.3400296000000002E-3</v>
      </c>
      <c r="F3649" s="18">
        <f t="shared" si="154"/>
        <v>6.3558247118403859</v>
      </c>
      <c r="G3649" s="12">
        <f t="shared" si="155"/>
        <v>43.82165584228472</v>
      </c>
    </row>
    <row r="3650" spans="1:7" x14ac:dyDescent="0.25">
      <c r="A3650" s="24">
        <v>50.315429999999999</v>
      </c>
      <c r="B3650" s="23">
        <v>-179.74725000000001</v>
      </c>
      <c r="C3650" s="25">
        <v>4.2537560000000001</v>
      </c>
      <c r="D3650" s="26">
        <v>3.3401785999999998E-3</v>
      </c>
      <c r="F3650" s="18">
        <f t="shared" si="154"/>
        <v>6.3572585210388191</v>
      </c>
      <c r="G3650" s="12">
        <f t="shared" si="155"/>
        <v>43.831541560674687</v>
      </c>
    </row>
    <row r="3651" spans="1:7" x14ac:dyDescent="0.25">
      <c r="A3651" s="24">
        <v>50.365234000000001</v>
      </c>
      <c r="B3651" s="23">
        <v>-179.81187</v>
      </c>
      <c r="C3651" s="25">
        <v>4.2536873999999996</v>
      </c>
      <c r="D3651" s="26">
        <v>3.3425746999999999E-3</v>
      </c>
      <c r="F3651" s="18">
        <f t="shared" si="154"/>
        <v>6.3595439860216185</v>
      </c>
      <c r="G3651" s="12">
        <f t="shared" si="155"/>
        <v>43.847299210461543</v>
      </c>
    </row>
    <row r="3652" spans="1:7" x14ac:dyDescent="0.25">
      <c r="A3652" s="24">
        <v>50.415039</v>
      </c>
      <c r="B3652" s="23">
        <v>-179.85728</v>
      </c>
      <c r="C3652" s="25">
        <v>4.2537722999999996</v>
      </c>
      <c r="D3652" s="26">
        <v>3.3409622999999999E-3</v>
      </c>
      <c r="F3652" s="18">
        <f t="shared" si="154"/>
        <v>6.3611500362362419</v>
      </c>
      <c r="G3652" s="12">
        <f t="shared" si="155"/>
        <v>43.85837248308335</v>
      </c>
    </row>
    <row r="3653" spans="1:7" x14ac:dyDescent="0.25">
      <c r="A3653" s="24">
        <v>50.464843999999999</v>
      </c>
      <c r="B3653" s="23">
        <v>-179.90656000000001</v>
      </c>
      <c r="C3653" s="25">
        <v>4.2536550000000002</v>
      </c>
      <c r="D3653" s="26">
        <v>3.3431050999999999E-3</v>
      </c>
      <c r="F3653" s="18">
        <f t="shared" ref="F3653:F3716" si="156" xml:space="preserve"> -B3653 / A_6x12_in2</f>
        <v>6.3628929597019237</v>
      </c>
      <c r="G3653" s="12">
        <f t="shared" ref="G3653:G3716" si="157" xml:space="preserve"> -B3653 * kip_to_N / A_6x12_mm2</f>
        <v>43.870389458965377</v>
      </c>
    </row>
    <row r="3654" spans="1:7" x14ac:dyDescent="0.25">
      <c r="A3654" s="24">
        <v>50.514648000000001</v>
      </c>
      <c r="B3654" s="23">
        <v>-179.95471000000001</v>
      </c>
      <c r="C3654" s="25">
        <v>4.2536702000000002</v>
      </c>
      <c r="D3654" s="26">
        <v>3.3434063999999999E-3</v>
      </c>
      <c r="F3654" s="18">
        <f t="shared" si="156"/>
        <v>6.3645959175930065</v>
      </c>
      <c r="G3654" s="12">
        <f t="shared" si="157"/>
        <v>43.882130883249452</v>
      </c>
    </row>
    <row r="3655" spans="1:7" x14ac:dyDescent="0.25">
      <c r="A3655" s="24">
        <v>50.564453</v>
      </c>
      <c r="B3655" s="23">
        <v>-180.00108</v>
      </c>
      <c r="C3655" s="25">
        <v>4.2535987000000004</v>
      </c>
      <c r="D3655" s="26">
        <v>3.3438859999999999E-3</v>
      </c>
      <c r="F3655" s="18">
        <f t="shared" si="156"/>
        <v>6.366235920862156</v>
      </c>
      <c r="G3655" s="12">
        <f t="shared" si="157"/>
        <v>43.893438252804025</v>
      </c>
    </row>
    <row r="3656" spans="1:7" x14ac:dyDescent="0.25">
      <c r="A3656" s="24">
        <v>50.614258</v>
      </c>
      <c r="B3656" s="23">
        <v>-180.05824000000001</v>
      </c>
      <c r="C3656" s="25">
        <v>4.2535280999999996</v>
      </c>
      <c r="D3656" s="26">
        <v>3.3424764000000002E-3</v>
      </c>
      <c r="F3656" s="18">
        <f t="shared" si="156"/>
        <v>6.3682575423170746</v>
      </c>
      <c r="G3656" s="12">
        <f t="shared" si="157"/>
        <v>43.907376774342509</v>
      </c>
    </row>
    <row r="3657" spans="1:7" x14ac:dyDescent="0.25">
      <c r="A3657" s="24">
        <v>50.664062999999999</v>
      </c>
      <c r="B3657" s="23">
        <v>-180.10291000000001</v>
      </c>
      <c r="C3657" s="25">
        <v>4.2535185999999996</v>
      </c>
      <c r="D3657" s="26">
        <v>3.3435373999999999E-3</v>
      </c>
      <c r="F3657" s="18">
        <f t="shared" si="156"/>
        <v>6.3698374203855002</v>
      </c>
      <c r="G3657" s="12">
        <f t="shared" si="157"/>
        <v>43.918269597245313</v>
      </c>
    </row>
    <row r="3658" spans="1:7" x14ac:dyDescent="0.25">
      <c r="A3658" s="24">
        <v>50.713867</v>
      </c>
      <c r="B3658" s="23">
        <v>-180.15288000000001</v>
      </c>
      <c r="C3658" s="25">
        <v>4.2534784999999999</v>
      </c>
      <c r="D3658" s="26">
        <v>3.3415853999999999E-3</v>
      </c>
      <c r="F3658" s="18">
        <f t="shared" si="156"/>
        <v>6.3716047476091227</v>
      </c>
      <c r="G3658" s="12">
        <f t="shared" si="157"/>
        <v>43.930454830297762</v>
      </c>
    </row>
    <row r="3659" spans="1:7" x14ac:dyDescent="0.25">
      <c r="A3659" s="24">
        <v>50.763672</v>
      </c>
      <c r="B3659" s="23">
        <v>-180.21047999999999</v>
      </c>
      <c r="C3659" s="25">
        <v>4.2534704000000003</v>
      </c>
      <c r="D3659" s="26">
        <v>3.3424703999999999E-3</v>
      </c>
      <c r="F3659" s="18">
        <f t="shared" si="156"/>
        <v>6.373641930880698</v>
      </c>
      <c r="G3659" s="12">
        <f t="shared" si="157"/>
        <v>43.944500646263762</v>
      </c>
    </row>
    <row r="3660" spans="1:7" x14ac:dyDescent="0.25">
      <c r="A3660" s="24">
        <v>50.813476999999999</v>
      </c>
      <c r="B3660" s="23">
        <v>-180.24454</v>
      </c>
      <c r="C3660" s="25">
        <v>4.2534574999999997</v>
      </c>
      <c r="D3660" s="26">
        <v>3.3411948999999999E-3</v>
      </c>
      <c r="F3660" s="18">
        <f t="shared" si="156"/>
        <v>6.3748465569610788</v>
      </c>
      <c r="G3660" s="12">
        <f t="shared" si="157"/>
        <v>43.952806210357551</v>
      </c>
    </row>
    <row r="3661" spans="1:7" x14ac:dyDescent="0.25">
      <c r="A3661" s="24">
        <v>50.863281000000001</v>
      </c>
      <c r="B3661" s="23">
        <v>-180.30991</v>
      </c>
      <c r="C3661" s="25">
        <v>4.2534308000000003</v>
      </c>
      <c r="D3661" s="26">
        <v>3.3426760000000002E-3</v>
      </c>
      <c r="F3661" s="18">
        <f t="shared" si="156"/>
        <v>6.3771585477677268</v>
      </c>
      <c r="G3661" s="12">
        <f t="shared" si="157"/>
        <v>43.968746748373128</v>
      </c>
    </row>
    <row r="3662" spans="1:7" x14ac:dyDescent="0.25">
      <c r="A3662" s="24">
        <v>50.913086</v>
      </c>
      <c r="B3662" s="23">
        <v>-180.34358</v>
      </c>
      <c r="C3662" s="25">
        <v>4.2533950999999997</v>
      </c>
      <c r="D3662" s="26">
        <v>3.3440886E-3</v>
      </c>
      <c r="F3662" s="18">
        <f t="shared" si="156"/>
        <v>6.3783493804197056</v>
      </c>
      <c r="G3662" s="12">
        <f t="shared" si="157"/>
        <v>43.976957210587976</v>
      </c>
    </row>
    <row r="3663" spans="1:7" x14ac:dyDescent="0.25">
      <c r="A3663" s="24">
        <v>50.962890999999999</v>
      </c>
      <c r="B3663" s="23">
        <v>-180.37553</v>
      </c>
      <c r="C3663" s="25">
        <v>4.2533177999999996</v>
      </c>
      <c r="D3663" s="26">
        <v>3.3441514000000002E-3</v>
      </c>
      <c r="F3663" s="18">
        <f t="shared" si="156"/>
        <v>6.379479380515658</v>
      </c>
      <c r="G3663" s="12">
        <f t="shared" si="157"/>
        <v>43.98474824913162</v>
      </c>
    </row>
    <row r="3664" spans="1:7" x14ac:dyDescent="0.25">
      <c r="A3664" s="24">
        <v>51.012695000000001</v>
      </c>
      <c r="B3664" s="23">
        <v>-180.41741999999999</v>
      </c>
      <c r="C3664" s="25">
        <v>4.2533292999999999</v>
      </c>
      <c r="D3664" s="26">
        <v>3.3438264E-3</v>
      </c>
      <c r="F3664" s="18">
        <f t="shared" si="156"/>
        <v>6.3809609361970177</v>
      </c>
      <c r="G3664" s="12">
        <f t="shared" si="157"/>
        <v>43.994963166333278</v>
      </c>
    </row>
    <row r="3665" spans="1:7" x14ac:dyDescent="0.25">
      <c r="A3665" s="24">
        <v>51.0625</v>
      </c>
      <c r="B3665" s="23">
        <v>-180.49312</v>
      </c>
      <c r="C3665" s="25">
        <v>4.2533021</v>
      </c>
      <c r="D3665" s="26">
        <v>3.3434122000000001E-3</v>
      </c>
      <c r="F3665" s="18">
        <f t="shared" si="156"/>
        <v>6.383638276017475</v>
      </c>
      <c r="G3665" s="12">
        <f t="shared" si="157"/>
        <v>44.013422684885818</v>
      </c>
    </row>
    <row r="3666" spans="1:7" x14ac:dyDescent="0.25">
      <c r="A3666" s="24">
        <v>51.112304999999999</v>
      </c>
      <c r="B3666" s="23">
        <v>-180.54688999999999</v>
      </c>
      <c r="C3666" s="25">
        <v>4.2532104999999998</v>
      </c>
      <c r="D3666" s="26">
        <v>3.3443330000000001E-3</v>
      </c>
      <c r="F3666" s="18">
        <f t="shared" si="156"/>
        <v>6.3855400007485974</v>
      </c>
      <c r="G3666" s="12">
        <f t="shared" si="157"/>
        <v>44.026534551630469</v>
      </c>
    </row>
    <row r="3667" spans="1:7" x14ac:dyDescent="0.25">
      <c r="A3667" s="24">
        <v>51.162109000000001</v>
      </c>
      <c r="B3667" s="23">
        <v>-180.59537</v>
      </c>
      <c r="C3667" s="25">
        <v>4.2532296000000001</v>
      </c>
      <c r="D3667" s="26">
        <v>3.3436387000000001E-3</v>
      </c>
      <c r="F3667" s="18">
        <f t="shared" si="156"/>
        <v>6.3872546300021744</v>
      </c>
      <c r="G3667" s="12">
        <f t="shared" si="157"/>
        <v>44.038356446735193</v>
      </c>
    </row>
    <row r="3668" spans="1:7" x14ac:dyDescent="0.25">
      <c r="A3668" s="24">
        <v>51.211914</v>
      </c>
      <c r="B3668" s="23">
        <v>-180.64385999999999</v>
      </c>
      <c r="C3668" s="25">
        <v>4.2532114999999999</v>
      </c>
      <c r="D3668" s="26">
        <v>3.3430576000000002E-3</v>
      </c>
      <c r="F3668" s="18">
        <f t="shared" si="156"/>
        <v>6.3889696129334013</v>
      </c>
      <c r="G3668" s="12">
        <f t="shared" si="157"/>
        <v>44.050180780349628</v>
      </c>
    </row>
    <row r="3669" spans="1:7" x14ac:dyDescent="0.25">
      <c r="A3669" s="24">
        <v>51.261718999999999</v>
      </c>
      <c r="B3669" s="23">
        <v>-180.69559000000001</v>
      </c>
      <c r="C3669" s="25">
        <v>4.2530780000000004</v>
      </c>
      <c r="D3669" s="26">
        <v>3.3426047000000001E-3</v>
      </c>
      <c r="F3669" s="18">
        <f t="shared" si="156"/>
        <v>6.3907991874236565</v>
      </c>
      <c r="G3669" s="12">
        <f t="shared" si="157"/>
        <v>44.062795191112144</v>
      </c>
    </row>
    <row r="3670" spans="1:7" x14ac:dyDescent="0.25">
      <c r="A3670" s="24">
        <v>51.311523000000001</v>
      </c>
      <c r="B3670" s="23">
        <v>-180.74485999999999</v>
      </c>
      <c r="C3670" s="25">
        <v>4.2530704000000004</v>
      </c>
      <c r="D3670" s="26">
        <v>3.3443421000000002E-3</v>
      </c>
      <c r="F3670" s="18">
        <f t="shared" si="156"/>
        <v>6.3925417572116867</v>
      </c>
      <c r="G3670" s="12">
        <f t="shared" si="157"/>
        <v>44.074809728484453</v>
      </c>
    </row>
    <row r="3671" spans="1:7" x14ac:dyDescent="0.25">
      <c r="A3671" s="24">
        <v>51.361328</v>
      </c>
      <c r="B3671" s="23">
        <v>-180.79751999999999</v>
      </c>
      <c r="C3671" s="25">
        <v>4.2531775999999999</v>
      </c>
      <c r="D3671" s="26">
        <v>3.3443838000000001E-3</v>
      </c>
      <c r="F3671" s="18">
        <f t="shared" si="156"/>
        <v>6.3944042237235132</v>
      </c>
      <c r="G3671" s="12">
        <f t="shared" si="157"/>
        <v>44.087650920650596</v>
      </c>
    </row>
    <row r="3672" spans="1:7" x14ac:dyDescent="0.25">
      <c r="A3672" s="24">
        <v>51.411133</v>
      </c>
      <c r="B3672" s="23">
        <v>-180.85265000000001</v>
      </c>
      <c r="C3672" s="25">
        <v>4.2530526999999996</v>
      </c>
      <c r="D3672" s="26">
        <v>3.3445745000000001E-3</v>
      </c>
      <c r="F3672" s="18">
        <f t="shared" si="156"/>
        <v>6.3963540486152155</v>
      </c>
      <c r="G3672" s="12">
        <f t="shared" si="157"/>
        <v>44.101094424716671</v>
      </c>
    </row>
    <row r="3673" spans="1:7" x14ac:dyDescent="0.25">
      <c r="A3673" s="24">
        <v>51.460937999999999</v>
      </c>
      <c r="B3673" s="23">
        <v>-180.89021</v>
      </c>
      <c r="C3673" s="25">
        <v>4.2530264999999998</v>
      </c>
      <c r="D3673" s="26">
        <v>3.3466904E-3</v>
      </c>
      <c r="F3673" s="18">
        <f t="shared" si="156"/>
        <v>6.397682461873555</v>
      </c>
      <c r="G3673" s="12">
        <f t="shared" si="157"/>
        <v>44.110253467211159</v>
      </c>
    </row>
    <row r="3674" spans="1:7" x14ac:dyDescent="0.25">
      <c r="A3674" s="24">
        <v>51.510742</v>
      </c>
      <c r="B3674" s="23">
        <v>-180.95683</v>
      </c>
      <c r="C3674" s="25">
        <v>4.2528901000000001</v>
      </c>
      <c r="D3674" s="26">
        <v>3.3425181000000001E-3</v>
      </c>
      <c r="F3674" s="18">
        <f t="shared" si="156"/>
        <v>6.4000386623866179</v>
      </c>
      <c r="G3674" s="12">
        <f t="shared" si="157"/>
        <v>44.126498818941279</v>
      </c>
    </row>
    <row r="3675" spans="1:7" x14ac:dyDescent="0.25">
      <c r="A3675" s="24">
        <v>51.560547</v>
      </c>
      <c r="B3675" s="23">
        <v>-180.99193</v>
      </c>
      <c r="C3675" s="25">
        <v>4.2528667000000002</v>
      </c>
      <c r="D3675" s="26">
        <v>3.3434063999999999E-3</v>
      </c>
      <c r="F3675" s="18">
        <f t="shared" si="156"/>
        <v>6.4012800709427342</v>
      </c>
      <c r="G3675" s="12">
        <f t="shared" si="157"/>
        <v>44.13505798804556</v>
      </c>
    </row>
    <row r="3676" spans="1:7" x14ac:dyDescent="0.25">
      <c r="A3676" s="24">
        <v>51.610351999999999</v>
      </c>
      <c r="B3676" s="23">
        <v>-181.05008000000001</v>
      </c>
      <c r="C3676" s="25">
        <v>4.2528933999999996</v>
      </c>
      <c r="D3676" s="26">
        <v>3.3432303000000001E-3</v>
      </c>
      <c r="F3676" s="18">
        <f t="shared" si="156"/>
        <v>6.403336706485133</v>
      </c>
      <c r="G3676" s="12">
        <f t="shared" si="157"/>
        <v>44.149237922045963</v>
      </c>
    </row>
    <row r="3677" spans="1:7" x14ac:dyDescent="0.25">
      <c r="A3677" s="24">
        <v>51.660156000000001</v>
      </c>
      <c r="B3677" s="23">
        <v>-181.10294999999999</v>
      </c>
      <c r="C3677" s="25">
        <v>4.2528563000000004</v>
      </c>
      <c r="D3677" s="26">
        <v>3.3436357E-3</v>
      </c>
      <c r="F3677" s="18">
        <f t="shared" si="156"/>
        <v>6.4052066002276371</v>
      </c>
      <c r="G3677" s="12">
        <f t="shared" si="157"/>
        <v>44.162130322916141</v>
      </c>
    </row>
    <row r="3678" spans="1:7" x14ac:dyDescent="0.25">
      <c r="A3678" s="24">
        <v>51.709961</v>
      </c>
      <c r="B3678" s="23">
        <v>-181.16484</v>
      </c>
      <c r="C3678" s="25">
        <v>4.2527704000000002</v>
      </c>
      <c r="D3678" s="26">
        <v>3.3439246000000001E-3</v>
      </c>
      <c r="F3678" s="18">
        <f t="shared" si="156"/>
        <v>6.4073955112116279</v>
      </c>
      <c r="G3678" s="12">
        <f t="shared" si="157"/>
        <v>44.177222259550447</v>
      </c>
    </row>
    <row r="3679" spans="1:7" x14ac:dyDescent="0.25">
      <c r="A3679" s="24">
        <v>51.759765999999999</v>
      </c>
      <c r="B3679" s="23">
        <v>-181.20393000000001</v>
      </c>
      <c r="C3679" s="25">
        <v>4.2527752000000003</v>
      </c>
      <c r="D3679" s="26">
        <v>3.3432689999999998E-3</v>
      </c>
      <c r="F3679" s="18">
        <f t="shared" si="156"/>
        <v>6.4087780371506202</v>
      </c>
      <c r="G3679" s="12">
        <f t="shared" si="157"/>
        <v>44.186754394031546</v>
      </c>
    </row>
    <row r="3680" spans="1:7" x14ac:dyDescent="0.25">
      <c r="A3680" s="24">
        <v>51.809570000000001</v>
      </c>
      <c r="B3680" s="23">
        <v>-181.24052</v>
      </c>
      <c r="C3680" s="25">
        <v>4.2528205000000003</v>
      </c>
      <c r="D3680" s="26">
        <v>3.3452869000000001E-3</v>
      </c>
      <c r="F3680" s="18">
        <f t="shared" si="156"/>
        <v>6.410072143676782</v>
      </c>
      <c r="G3680" s="12">
        <f t="shared" si="157"/>
        <v>44.195676901083559</v>
      </c>
    </row>
    <row r="3681" spans="1:7" x14ac:dyDescent="0.25">
      <c r="A3681" s="24">
        <v>51.859375</v>
      </c>
      <c r="B3681" s="23">
        <v>-181.27538000000001</v>
      </c>
      <c r="C3681" s="25">
        <v>4.2527150999999996</v>
      </c>
      <c r="D3681" s="26">
        <v>3.3460588000000001E-3</v>
      </c>
      <c r="F3681" s="18">
        <f t="shared" si="156"/>
        <v>6.4113050639692677</v>
      </c>
      <c r="G3681" s="12">
        <f t="shared" si="157"/>
        <v>44.20417754595465</v>
      </c>
    </row>
    <row r="3682" spans="1:7" x14ac:dyDescent="0.25">
      <c r="A3682" s="24">
        <v>51.909179999999999</v>
      </c>
      <c r="B3682" s="23">
        <v>-181.34047000000001</v>
      </c>
      <c r="C3682" s="25">
        <v>4.2527980999999997</v>
      </c>
      <c r="D3682" s="26">
        <v>3.3455341999999999E-3</v>
      </c>
      <c r="F3682" s="18">
        <f t="shared" si="156"/>
        <v>6.4136071518016795</v>
      </c>
      <c r="G3682" s="12">
        <f t="shared" si="157"/>
        <v>44.220049805698174</v>
      </c>
    </row>
    <row r="3683" spans="1:7" x14ac:dyDescent="0.25">
      <c r="A3683" s="24">
        <v>51.958984000000001</v>
      </c>
      <c r="B3683" s="23">
        <v>-181.38042999999999</v>
      </c>
      <c r="C3683" s="25">
        <v>4.2526817000000001</v>
      </c>
      <c r="D3683" s="26">
        <v>3.3460466999999999E-3</v>
      </c>
      <c r="F3683" s="18">
        <f t="shared" si="156"/>
        <v>6.4150204476963344</v>
      </c>
      <c r="G3683" s="12">
        <f t="shared" si="157"/>
        <v>44.229794090524578</v>
      </c>
    </row>
    <row r="3684" spans="1:7" x14ac:dyDescent="0.25">
      <c r="A3684" s="24">
        <v>52.008789</v>
      </c>
      <c r="B3684" s="23">
        <v>-181.41838000000001</v>
      </c>
      <c r="C3684" s="25">
        <v>4.2526254999999997</v>
      </c>
      <c r="D3684" s="26">
        <v>3.3455193E-3</v>
      </c>
      <c r="F3684" s="18">
        <f t="shared" si="156"/>
        <v>6.416362654383077</v>
      </c>
      <c r="G3684" s="12">
        <f t="shared" si="157"/>
        <v>44.239048234898021</v>
      </c>
    </row>
    <row r="3685" spans="1:7" x14ac:dyDescent="0.25">
      <c r="A3685" s="24">
        <v>52.058593999999999</v>
      </c>
      <c r="B3685" s="23">
        <v>-181.46124</v>
      </c>
      <c r="C3685" s="25">
        <v>4.2526406999999997</v>
      </c>
      <c r="D3685" s="26">
        <v>3.3446164E-3</v>
      </c>
      <c r="F3685" s="18">
        <f t="shared" si="156"/>
        <v>6.4178785167966144</v>
      </c>
      <c r="G3685" s="12">
        <f t="shared" si="157"/>
        <v>44.249499687542169</v>
      </c>
    </row>
    <row r="3686" spans="1:7" x14ac:dyDescent="0.25">
      <c r="A3686" s="24">
        <v>52.108398000000001</v>
      </c>
      <c r="B3686" s="23">
        <v>-181.52283</v>
      </c>
      <c r="C3686" s="25">
        <v>4.2525091000000002</v>
      </c>
      <c r="D3686" s="26">
        <v>3.3439845000000001E-3</v>
      </c>
      <c r="F3686" s="18">
        <f t="shared" si="156"/>
        <v>6.4200568174510648</v>
      </c>
      <c r="G3686" s="12">
        <f t="shared" si="157"/>
        <v>44.26451846888498</v>
      </c>
    </row>
    <row r="3687" spans="1:7" x14ac:dyDescent="0.25">
      <c r="A3687" s="24">
        <v>52.158203</v>
      </c>
      <c r="B3687" s="23">
        <v>-181.57896</v>
      </c>
      <c r="C3687" s="25">
        <v>4.2525076999999998</v>
      </c>
      <c r="D3687" s="26">
        <v>3.3448278000000001E-3</v>
      </c>
      <c r="F3687" s="18">
        <f t="shared" si="156"/>
        <v>6.4220420101078979</v>
      </c>
      <c r="G3687" s="12">
        <f t="shared" si="157"/>
        <v>44.278205823922683</v>
      </c>
    </row>
    <row r="3688" spans="1:7" x14ac:dyDescent="0.25">
      <c r="A3688" s="24">
        <v>52.208008</v>
      </c>
      <c r="B3688" s="23">
        <v>-181.63050999999999</v>
      </c>
      <c r="C3688" s="25">
        <v>4.2525187000000004</v>
      </c>
      <c r="D3688" s="26">
        <v>3.3449826E-3</v>
      </c>
      <c r="F3688" s="18">
        <f t="shared" si="156"/>
        <v>6.4238652184004277</v>
      </c>
      <c r="G3688" s="12">
        <f t="shared" si="157"/>
        <v>44.290776341510309</v>
      </c>
    </row>
    <row r="3689" spans="1:7" x14ac:dyDescent="0.25">
      <c r="A3689" s="24">
        <v>52.257812999999999</v>
      </c>
      <c r="B3689" s="23">
        <v>-181.68100000000001</v>
      </c>
      <c r="C3689" s="25">
        <v>4.2524853</v>
      </c>
      <c r="D3689" s="26">
        <v>3.3446518E-3</v>
      </c>
      <c r="F3689" s="18">
        <f t="shared" si="156"/>
        <v>6.4256509368619197</v>
      </c>
      <c r="G3689" s="12">
        <f t="shared" si="157"/>
        <v>44.303088377068008</v>
      </c>
    </row>
    <row r="3690" spans="1:7" x14ac:dyDescent="0.25">
      <c r="A3690" s="24">
        <v>52.307617</v>
      </c>
      <c r="B3690" s="23">
        <v>-181.73659000000001</v>
      </c>
      <c r="C3690" s="25">
        <v>4.2524861999999999</v>
      </c>
      <c r="D3690" s="26">
        <v>3.3436414999999998E-3</v>
      </c>
      <c r="F3690" s="18">
        <f t="shared" si="156"/>
        <v>6.4276170309255818</v>
      </c>
      <c r="G3690" s="12">
        <f t="shared" si="157"/>
        <v>44.316644052581026</v>
      </c>
    </row>
    <row r="3691" spans="1:7" x14ac:dyDescent="0.25">
      <c r="A3691" s="24">
        <v>52.357422</v>
      </c>
      <c r="B3691" s="23">
        <v>-181.77249</v>
      </c>
      <c r="C3691" s="25">
        <v>4.2524300000000004</v>
      </c>
      <c r="D3691" s="26">
        <v>3.3435822E-3</v>
      </c>
      <c r="F3691" s="18">
        <f t="shared" si="156"/>
        <v>6.4288867336938038</v>
      </c>
      <c r="G3691" s="12">
        <f t="shared" si="157"/>
        <v>44.325398302462617</v>
      </c>
    </row>
    <row r="3692" spans="1:7" x14ac:dyDescent="0.25">
      <c r="A3692" s="24">
        <v>52.407226999999999</v>
      </c>
      <c r="B3692" s="23">
        <v>-181.84397999999999</v>
      </c>
      <c r="C3692" s="25">
        <v>4.2522954999999998</v>
      </c>
      <c r="D3692" s="26">
        <v>3.3429889000000002E-3</v>
      </c>
      <c r="F3692" s="18">
        <f t="shared" si="156"/>
        <v>6.4314151752230559</v>
      </c>
      <c r="G3692" s="12">
        <f t="shared" si="157"/>
        <v>44.342831208424585</v>
      </c>
    </row>
    <row r="3693" spans="1:7" x14ac:dyDescent="0.25">
      <c r="A3693" s="24">
        <v>52.457031000000001</v>
      </c>
      <c r="B3693" s="23">
        <v>-181.87272999999999</v>
      </c>
      <c r="C3693" s="25">
        <v>4.2523770000000001</v>
      </c>
      <c r="D3693" s="26">
        <v>3.3443570000000001E-3</v>
      </c>
      <c r="F3693" s="18">
        <f t="shared" si="156"/>
        <v>6.4324319984705882</v>
      </c>
      <c r="G3693" s="12">
        <f t="shared" si="157"/>
        <v>44.349841923859003</v>
      </c>
    </row>
    <row r="3694" spans="1:7" x14ac:dyDescent="0.25">
      <c r="A3694" s="24">
        <v>52.506836</v>
      </c>
      <c r="B3694" s="23">
        <v>-181.92148</v>
      </c>
      <c r="C3694" s="25">
        <v>4.2523416999999997</v>
      </c>
      <c r="D3694" s="26">
        <v>3.3423721000000002E-3</v>
      </c>
      <c r="F3694" s="18">
        <f t="shared" si="156"/>
        <v>6.4341561770207507</v>
      </c>
      <c r="G3694" s="12">
        <f t="shared" si="157"/>
        <v>44.361729658726063</v>
      </c>
    </row>
    <row r="3695" spans="1:7" x14ac:dyDescent="0.25">
      <c r="A3695" s="24">
        <v>52.556640999999999</v>
      </c>
      <c r="B3695" s="23">
        <v>-181.98061000000001</v>
      </c>
      <c r="C3695" s="25">
        <v>4.2522655</v>
      </c>
      <c r="D3695" s="26">
        <v>3.3434629E-3</v>
      </c>
      <c r="F3695" s="18">
        <f t="shared" si="156"/>
        <v>6.4362474729729779</v>
      </c>
      <c r="G3695" s="12">
        <f t="shared" si="157"/>
        <v>44.376148566678665</v>
      </c>
    </row>
    <row r="3696" spans="1:7" x14ac:dyDescent="0.25">
      <c r="A3696" s="24">
        <v>52.606445000000001</v>
      </c>
      <c r="B3696" s="23">
        <v>-182.04095000000001</v>
      </c>
      <c r="C3696" s="25">
        <v>4.2522202</v>
      </c>
      <c r="D3696" s="26">
        <v>3.3437610000000002E-3</v>
      </c>
      <c r="F3696" s="18">
        <f t="shared" si="156"/>
        <v>6.4383815639210145</v>
      </c>
      <c r="G3696" s="12">
        <f t="shared" si="157"/>
        <v>44.39086253430694</v>
      </c>
    </row>
    <row r="3697" spans="1:7" x14ac:dyDescent="0.25">
      <c r="A3697" s="24">
        <v>52.65625</v>
      </c>
      <c r="B3697" s="23">
        <v>-182.09040999999999</v>
      </c>
      <c r="C3697" s="25">
        <v>4.2522392</v>
      </c>
      <c r="D3697" s="26">
        <v>3.3428727E-3</v>
      </c>
      <c r="F3697" s="18">
        <f t="shared" si="156"/>
        <v>6.4401308535844199</v>
      </c>
      <c r="G3697" s="12">
        <f t="shared" si="157"/>
        <v>44.40292340336385</v>
      </c>
    </row>
    <row r="3698" spans="1:7" x14ac:dyDescent="0.25">
      <c r="A3698" s="24">
        <v>52.706054999999999</v>
      </c>
      <c r="B3698" s="23">
        <v>-182.13461000000001</v>
      </c>
      <c r="C3698" s="25">
        <v>4.2523065000000004</v>
      </c>
      <c r="D3698" s="26">
        <v>3.3440648000000002E-3</v>
      </c>
      <c r="F3698" s="18">
        <f t="shared" si="156"/>
        <v>6.441694108803234</v>
      </c>
      <c r="G3698" s="12">
        <f t="shared" si="157"/>
        <v>44.413701616309986</v>
      </c>
    </row>
    <row r="3699" spans="1:7" x14ac:dyDescent="0.25">
      <c r="A3699" s="24">
        <v>52.755859000000001</v>
      </c>
      <c r="B3699" s="23">
        <v>-182.17923999999999</v>
      </c>
      <c r="C3699" s="25">
        <v>4.2521509999999996</v>
      </c>
      <c r="D3699" s="26">
        <v>3.3413202000000001E-3</v>
      </c>
      <c r="F3699" s="18">
        <f t="shared" si="156"/>
        <v>6.443272572161054</v>
      </c>
      <c r="G3699" s="12">
        <f t="shared" si="157"/>
        <v>44.424584685173919</v>
      </c>
    </row>
    <row r="3700" spans="1:7" x14ac:dyDescent="0.25">
      <c r="A3700" s="24">
        <v>52.805664</v>
      </c>
      <c r="B3700" s="23">
        <v>-182.23163</v>
      </c>
      <c r="C3700" s="25">
        <v>4.2521477000000001</v>
      </c>
      <c r="D3700" s="26">
        <v>3.3425061999999999E-3</v>
      </c>
      <c r="F3700" s="18">
        <f t="shared" si="156"/>
        <v>6.445125489376295</v>
      </c>
      <c r="G3700" s="12">
        <f t="shared" si="157"/>
        <v>44.437360037577719</v>
      </c>
    </row>
    <row r="3701" spans="1:7" x14ac:dyDescent="0.25">
      <c r="A3701" s="24">
        <v>52.855468999999999</v>
      </c>
      <c r="B3701" s="23">
        <v>-182.29653999999999</v>
      </c>
      <c r="C3701" s="25">
        <v>4.2521005000000001</v>
      </c>
      <c r="D3701" s="26">
        <v>3.3438743999999999E-3</v>
      </c>
      <c r="F3701" s="18">
        <f t="shared" si="156"/>
        <v>6.4474212110109823</v>
      </c>
      <c r="G3701" s="12">
        <f t="shared" si="157"/>
        <v>44.453188404146346</v>
      </c>
    </row>
    <row r="3702" spans="1:7" x14ac:dyDescent="0.25">
      <c r="A3702" s="24">
        <v>52.905273000000001</v>
      </c>
      <c r="B3702" s="23">
        <v>-182.34744000000001</v>
      </c>
      <c r="C3702" s="25">
        <v>4.2520151000000004</v>
      </c>
      <c r="D3702" s="26">
        <v>3.3439038999999999E-3</v>
      </c>
      <c r="F3702" s="18">
        <f t="shared" si="156"/>
        <v>6.4492214302561779</v>
      </c>
      <c r="G3702" s="12">
        <f t="shared" si="157"/>
        <v>44.465600418602413</v>
      </c>
    </row>
    <row r="3703" spans="1:7" x14ac:dyDescent="0.25">
      <c r="A3703" s="24">
        <v>52.955078</v>
      </c>
      <c r="B3703" s="23">
        <v>-182.39076</v>
      </c>
      <c r="C3703" s="25">
        <v>4.2519855</v>
      </c>
      <c r="D3703" s="26">
        <v>3.3424557000000001E-3</v>
      </c>
      <c r="F3703" s="18">
        <f t="shared" si="156"/>
        <v>6.450753561841676</v>
      </c>
      <c r="G3703" s="12">
        <f t="shared" si="157"/>
        <v>44.476164042693519</v>
      </c>
    </row>
    <row r="3704" spans="1:7" x14ac:dyDescent="0.25">
      <c r="A3704" s="24">
        <v>53.004883</v>
      </c>
      <c r="B3704" s="23">
        <v>-182.4348</v>
      </c>
      <c r="C3704" s="25">
        <v>4.2519382999999999</v>
      </c>
      <c r="D3704" s="26">
        <v>3.3427596E-3</v>
      </c>
      <c r="F3704" s="18">
        <f t="shared" si="156"/>
        <v>6.4523111582180688</v>
      </c>
      <c r="G3704" s="12">
        <f t="shared" si="157"/>
        <v>44.486903239484185</v>
      </c>
    </row>
    <row r="3705" spans="1:7" x14ac:dyDescent="0.25">
      <c r="A3705" s="24">
        <v>53.054687999999999</v>
      </c>
      <c r="B3705" s="23">
        <v>-182.46303</v>
      </c>
      <c r="C3705" s="25">
        <v>4.2519974999999999</v>
      </c>
      <c r="D3705" s="26">
        <v>3.3415824000000002E-3</v>
      </c>
      <c r="F3705" s="18">
        <f t="shared" si="156"/>
        <v>6.4533095902277315</v>
      </c>
      <c r="G3705" s="12">
        <f t="shared" si="157"/>
        <v>44.493787152413354</v>
      </c>
    </row>
    <row r="3706" spans="1:7" x14ac:dyDescent="0.25">
      <c r="A3706" s="24">
        <v>53.104492</v>
      </c>
      <c r="B3706" s="23">
        <v>-182.51346000000001</v>
      </c>
      <c r="C3706" s="25">
        <v>4.2519112000000003</v>
      </c>
      <c r="D3706" s="26">
        <v>3.3445625999999999E-3</v>
      </c>
      <c r="F3706" s="18">
        <f t="shared" si="156"/>
        <v>6.4550931866233148</v>
      </c>
      <c r="G3706" s="12">
        <f t="shared" si="157"/>
        <v>44.506084556912761</v>
      </c>
    </row>
    <row r="3707" spans="1:7" x14ac:dyDescent="0.25">
      <c r="A3707" s="24">
        <v>53.154297</v>
      </c>
      <c r="B3707" s="23">
        <v>-182.57436999999999</v>
      </c>
      <c r="C3707" s="25">
        <v>4.2518482000000004</v>
      </c>
      <c r="D3707" s="26">
        <v>3.3436923000000002E-3</v>
      </c>
      <c r="F3707" s="18">
        <f t="shared" si="156"/>
        <v>6.4572474371974762</v>
      </c>
      <c r="G3707" s="12">
        <f t="shared" si="157"/>
        <v>44.520937519594852</v>
      </c>
    </row>
    <row r="3708" spans="1:7" x14ac:dyDescent="0.25">
      <c r="A3708" s="24">
        <v>53.204101999999999</v>
      </c>
      <c r="B3708" s="23">
        <v>-182.62452999999999</v>
      </c>
      <c r="C3708" s="25">
        <v>4.2518406000000004</v>
      </c>
      <c r="D3708" s="26">
        <v>3.3424345000000002E-3</v>
      </c>
      <c r="F3708" s="18">
        <f t="shared" si="156"/>
        <v>6.4590214842964739</v>
      </c>
      <c r="G3708" s="12">
        <f t="shared" si="157"/>
        <v>44.533169084331917</v>
      </c>
    </row>
    <row r="3709" spans="1:7" x14ac:dyDescent="0.25">
      <c r="A3709" s="24">
        <v>53.253906000000001</v>
      </c>
      <c r="B3709" s="23">
        <v>-182.6713</v>
      </c>
      <c r="C3709" s="25">
        <v>4.2518034</v>
      </c>
      <c r="D3709" s="26">
        <v>3.3438830000000002E-3</v>
      </c>
      <c r="F3709" s="18">
        <f t="shared" si="156"/>
        <v>6.4606756346716763</v>
      </c>
      <c r="G3709" s="12">
        <f t="shared" si="157"/>
        <v>44.544573994275147</v>
      </c>
    </row>
    <row r="3710" spans="1:7" x14ac:dyDescent="0.25">
      <c r="A3710" s="24">
        <v>53.303711</v>
      </c>
      <c r="B3710" s="23">
        <v>-182.72617</v>
      </c>
      <c r="C3710" s="25">
        <v>4.2517728999999997</v>
      </c>
      <c r="D3710" s="26">
        <v>3.3435553999999999E-3</v>
      </c>
      <c r="F3710" s="18">
        <f t="shared" si="156"/>
        <v>6.4626162639444429</v>
      </c>
      <c r="G3710" s="12">
        <f t="shared" si="157"/>
        <v>44.55795409708859</v>
      </c>
    </row>
    <row r="3711" spans="1:7" x14ac:dyDescent="0.25">
      <c r="A3711" s="24">
        <v>53.353515999999999</v>
      </c>
      <c r="B3711" s="23">
        <v>-182.77357000000001</v>
      </c>
      <c r="C3711" s="25">
        <v>4.2517486</v>
      </c>
      <c r="D3711" s="26">
        <v>3.3427923999999999E-3</v>
      </c>
      <c r="F3711" s="18">
        <f t="shared" si="156"/>
        <v>6.464292696011678</v>
      </c>
      <c r="G3711" s="12">
        <f t="shared" si="157"/>
        <v>44.569512633143944</v>
      </c>
    </row>
    <row r="3712" spans="1:7" x14ac:dyDescent="0.25">
      <c r="A3712" s="24">
        <v>53.403320000000001</v>
      </c>
      <c r="B3712" s="23">
        <v>-182.82817</v>
      </c>
      <c r="C3712" s="25">
        <v>4.2517490000000002</v>
      </c>
      <c r="D3712" s="26">
        <v>3.3424256999999998E-3</v>
      </c>
      <c r="F3712" s="18">
        <f t="shared" si="156"/>
        <v>6.4662237759878591</v>
      </c>
      <c r="G3712" s="12">
        <f t="shared" si="157"/>
        <v>44.582826896195058</v>
      </c>
    </row>
    <row r="3713" spans="1:7" x14ac:dyDescent="0.25">
      <c r="A3713" s="24">
        <v>53.453125</v>
      </c>
      <c r="B3713" s="23">
        <v>-182.88324</v>
      </c>
      <c r="C3713" s="25">
        <v>4.2517395000000002</v>
      </c>
      <c r="D3713" s="26">
        <v>3.3424199E-3</v>
      </c>
      <c r="F3713" s="18">
        <f t="shared" si="156"/>
        <v>6.4681714788136526</v>
      </c>
      <c r="G3713" s="12">
        <f t="shared" si="157"/>
        <v>44.596255769202827</v>
      </c>
    </row>
    <row r="3714" spans="1:7" x14ac:dyDescent="0.25">
      <c r="A3714" s="24">
        <v>53.502929999999999</v>
      </c>
      <c r="B3714" s="23">
        <v>-182.92447000000001</v>
      </c>
      <c r="C3714" s="25">
        <v>4.2517871999999999</v>
      </c>
      <c r="D3714" s="26">
        <v>3.3422109999999999E-3</v>
      </c>
      <c r="F3714" s="18">
        <f t="shared" si="156"/>
        <v>6.4696296917700264</v>
      </c>
      <c r="G3714" s="12">
        <f t="shared" si="157"/>
        <v>44.606309744763216</v>
      </c>
    </row>
    <row r="3715" spans="1:7" x14ac:dyDescent="0.25">
      <c r="A3715" s="24">
        <v>53.552734000000001</v>
      </c>
      <c r="B3715" s="23">
        <v>-182.96365</v>
      </c>
      <c r="C3715" s="25">
        <v>4.2516141000000003</v>
      </c>
      <c r="D3715" s="26">
        <v>3.3436299000000002E-3</v>
      </c>
      <c r="F3715" s="18">
        <f t="shared" si="156"/>
        <v>6.4710154008078797</v>
      </c>
      <c r="G3715" s="12">
        <f t="shared" si="157"/>
        <v>44.615863825831752</v>
      </c>
    </row>
    <row r="3716" spans="1:7" x14ac:dyDescent="0.25">
      <c r="A3716" s="24">
        <v>53.602539</v>
      </c>
      <c r="B3716" s="23">
        <v>-183.03147999999999</v>
      </c>
      <c r="C3716" s="25">
        <v>4.2515821000000003</v>
      </c>
      <c r="D3716" s="26">
        <v>3.3427325999999999E-3</v>
      </c>
      <c r="F3716" s="18">
        <f t="shared" si="156"/>
        <v>6.473414396316751</v>
      </c>
      <c r="G3716" s="12">
        <f t="shared" si="157"/>
        <v>44.632404237237552</v>
      </c>
    </row>
    <row r="3717" spans="1:7" x14ac:dyDescent="0.25">
      <c r="A3717" s="24">
        <v>53.652343999999999</v>
      </c>
      <c r="B3717" s="23">
        <v>-183.06609</v>
      </c>
      <c r="C3717" s="25">
        <v>4.2515315999999999</v>
      </c>
      <c r="D3717" s="26">
        <v>3.3438893000000002E-3</v>
      </c>
      <c r="F3717" s="18">
        <f t="shared" ref="F3717:F3780" si="158" xml:space="preserve"> -B3717 / A_6x12_in2</f>
        <v>6.4746384746679535</v>
      </c>
      <c r="G3717" s="12">
        <f t="shared" ref="G3717:G3780" si="159" xml:space="preserve"> -B3717 * kip_to_N / A_6x12_mm2</f>
        <v>44.640843919365736</v>
      </c>
    </row>
    <row r="3718" spans="1:7" x14ac:dyDescent="0.25">
      <c r="A3718" s="24">
        <v>53.702148000000001</v>
      </c>
      <c r="B3718" s="23">
        <v>-183.12676999999999</v>
      </c>
      <c r="C3718" s="25">
        <v>4.2515507000000001</v>
      </c>
      <c r="D3718" s="26">
        <v>3.3423842E-3</v>
      </c>
      <c r="F3718" s="18">
        <f t="shared" si="158"/>
        <v>6.476784590656135</v>
      </c>
      <c r="G3718" s="12">
        <f t="shared" si="159"/>
        <v>44.655640796324363</v>
      </c>
    </row>
    <row r="3719" spans="1:7" x14ac:dyDescent="0.25">
      <c r="A3719" s="24">
        <v>53.751953</v>
      </c>
      <c r="B3719" s="23">
        <v>-183.18448000000001</v>
      </c>
      <c r="C3719" s="25">
        <v>4.2514715000000001</v>
      </c>
      <c r="D3719" s="26">
        <v>3.3414363999999998E-3</v>
      </c>
      <c r="F3719" s="18">
        <f t="shared" si="158"/>
        <v>6.4788256643818762</v>
      </c>
      <c r="G3719" s="12">
        <f t="shared" si="159"/>
        <v>44.669713435897243</v>
      </c>
    </row>
    <row r="3720" spans="1:7" x14ac:dyDescent="0.25">
      <c r="A3720" s="24">
        <v>53.801758</v>
      </c>
      <c r="B3720" s="23">
        <v>-183.21944999999999</v>
      </c>
      <c r="C3720" s="25">
        <v>4.2514333999999998</v>
      </c>
      <c r="D3720" s="26">
        <v>3.3418476E-3</v>
      </c>
      <c r="F3720" s="18">
        <f t="shared" si="158"/>
        <v>6.4800624751285252</v>
      </c>
      <c r="G3720" s="12">
        <f t="shared" si="159"/>
        <v>44.678240904375215</v>
      </c>
    </row>
    <row r="3721" spans="1:7" x14ac:dyDescent="0.25">
      <c r="A3721" s="24">
        <v>53.851562999999999</v>
      </c>
      <c r="B3721" s="23">
        <v>-183.25667000000001</v>
      </c>
      <c r="C3721" s="25">
        <v>4.2514911</v>
      </c>
      <c r="D3721" s="26">
        <v>3.3432124000000001E-3</v>
      </c>
      <c r="F3721" s="18">
        <f t="shared" si="158"/>
        <v>6.4813788633467215</v>
      </c>
      <c r="G3721" s="12">
        <f t="shared" si="159"/>
        <v>44.687317037539358</v>
      </c>
    </row>
    <row r="3722" spans="1:7" x14ac:dyDescent="0.25">
      <c r="A3722" s="24">
        <v>53.901367</v>
      </c>
      <c r="B3722" s="23">
        <v>-183.31325000000001</v>
      </c>
      <c r="C3722" s="25">
        <v>4.2513756999999996</v>
      </c>
      <c r="D3722" s="26">
        <v>3.3434094E-3</v>
      </c>
      <c r="F3722" s="18">
        <f t="shared" si="158"/>
        <v>6.4833799714978637</v>
      </c>
      <c r="G3722" s="12">
        <f t="shared" si="159"/>
        <v>44.701114125514287</v>
      </c>
    </row>
    <row r="3723" spans="1:7" x14ac:dyDescent="0.25">
      <c r="A3723" s="24">
        <v>53.951172</v>
      </c>
      <c r="B3723" s="23">
        <v>-183.37862999999999</v>
      </c>
      <c r="C3723" s="25">
        <v>4.2513608999999999</v>
      </c>
      <c r="D3723" s="26">
        <v>3.3431589E-3</v>
      </c>
      <c r="F3723" s="18">
        <f t="shared" si="158"/>
        <v>6.4856923159821624</v>
      </c>
      <c r="G3723" s="12">
        <f t="shared" si="159"/>
        <v>44.717057102039583</v>
      </c>
    </row>
    <row r="3724" spans="1:7" x14ac:dyDescent="0.25">
      <c r="A3724" s="24">
        <v>54.000976999999999</v>
      </c>
      <c r="B3724" s="23">
        <v>-183.4213</v>
      </c>
      <c r="C3724" s="25">
        <v>4.2513050999999997</v>
      </c>
      <c r="D3724" s="26">
        <v>3.3408520000000001E-3</v>
      </c>
      <c r="F3724" s="18">
        <f t="shared" si="158"/>
        <v>6.4872014585203255</v>
      </c>
      <c r="G3724" s="12">
        <f t="shared" si="159"/>
        <v>44.727462222999122</v>
      </c>
    </row>
    <row r="3725" spans="1:7" x14ac:dyDescent="0.25">
      <c r="A3725" s="24">
        <v>54.050781000000001</v>
      </c>
      <c r="B3725" s="23">
        <v>-183.45221000000001</v>
      </c>
      <c r="C3725" s="25">
        <v>4.2513480000000001</v>
      </c>
      <c r="D3725" s="26">
        <v>3.3418384999999999E-3</v>
      </c>
      <c r="F3725" s="18">
        <f t="shared" si="158"/>
        <v>6.4882946761405407</v>
      </c>
      <c r="G3725" s="12">
        <f t="shared" si="159"/>
        <v>44.734999656532274</v>
      </c>
    </row>
    <row r="3726" spans="1:7" x14ac:dyDescent="0.25">
      <c r="A3726" s="24">
        <v>54.100586</v>
      </c>
      <c r="B3726" s="23">
        <v>-183.51157000000001</v>
      </c>
      <c r="C3726" s="25">
        <v>4.2512654999999997</v>
      </c>
      <c r="D3726" s="26">
        <v>3.3418295999999999E-3</v>
      </c>
      <c r="F3726" s="18">
        <f t="shared" si="158"/>
        <v>6.4903941066787487</v>
      </c>
      <c r="G3726" s="12">
        <f t="shared" si="159"/>
        <v>44.749474650208349</v>
      </c>
    </row>
    <row r="3727" spans="1:7" x14ac:dyDescent="0.25">
      <c r="A3727" s="24">
        <v>54.150390999999999</v>
      </c>
      <c r="B3727" s="23">
        <v>-183.56560999999999</v>
      </c>
      <c r="C3727" s="25">
        <v>4.2513069999999997</v>
      </c>
      <c r="D3727" s="26">
        <v>3.3429381000000002E-3</v>
      </c>
      <c r="F3727" s="18">
        <f t="shared" si="158"/>
        <v>6.4923053807064566</v>
      </c>
      <c r="G3727" s="12">
        <f t="shared" si="159"/>
        <v>44.762652356715328</v>
      </c>
    </row>
    <row r="3728" spans="1:7" x14ac:dyDescent="0.25">
      <c r="A3728" s="24">
        <v>54.200195000000001</v>
      </c>
      <c r="B3728" s="23">
        <v>-183.59145000000001</v>
      </c>
      <c r="C3728" s="25">
        <v>4.2512087999999997</v>
      </c>
      <c r="D3728" s="26">
        <v>3.3422322000000002E-3</v>
      </c>
      <c r="F3728" s="18">
        <f t="shared" si="158"/>
        <v>6.4932192837574556</v>
      </c>
      <c r="G3728" s="12">
        <f t="shared" si="159"/>
        <v>44.768953465822307</v>
      </c>
    </row>
    <row r="3729" spans="1:7" x14ac:dyDescent="0.25">
      <c r="A3729" s="24">
        <v>54.25</v>
      </c>
      <c r="B3729" s="23">
        <v>-183.64191</v>
      </c>
      <c r="C3729" s="25">
        <v>4.2512106999999997</v>
      </c>
      <c r="D3729" s="26">
        <v>3.3458738999999999E-3</v>
      </c>
      <c r="F3729" s="18">
        <f t="shared" si="158"/>
        <v>6.4950039411859919</v>
      </c>
      <c r="G3729" s="12">
        <f t="shared" si="159"/>
        <v>44.781258185850852</v>
      </c>
    </row>
    <row r="3730" spans="1:7" x14ac:dyDescent="0.25">
      <c r="A3730" s="24">
        <v>54.299804999999999</v>
      </c>
      <c r="B3730" s="23">
        <v>-183.69136</v>
      </c>
      <c r="C3730" s="25">
        <v>4.2510804999999996</v>
      </c>
      <c r="D3730" s="26">
        <v>3.3428133000000001E-3</v>
      </c>
      <c r="F3730" s="18">
        <f t="shared" si="158"/>
        <v>6.4967528771717467</v>
      </c>
      <c r="G3730" s="12">
        <f t="shared" si="159"/>
        <v>44.793316616398059</v>
      </c>
    </row>
    <row r="3731" spans="1:7" x14ac:dyDescent="0.25">
      <c r="A3731" s="24">
        <v>54.349609000000001</v>
      </c>
      <c r="B3731" s="23">
        <v>-183.76221000000001</v>
      </c>
      <c r="C3731" s="25">
        <v>4.2511039000000004</v>
      </c>
      <c r="D3731" s="26">
        <v>3.3436265999999999E-3</v>
      </c>
      <c r="F3731" s="18">
        <f t="shared" si="158"/>
        <v>6.4992586833313162</v>
      </c>
      <c r="G3731" s="12">
        <f t="shared" si="159"/>
        <v>44.810593457738186</v>
      </c>
    </row>
    <row r="3732" spans="1:7" x14ac:dyDescent="0.25">
      <c r="A3732" s="24">
        <v>54.399414</v>
      </c>
      <c r="B3732" s="23">
        <v>-183.82335</v>
      </c>
      <c r="C3732" s="25">
        <v>4.2510648</v>
      </c>
      <c r="D3732" s="26">
        <v>3.3433555999999999E-3</v>
      </c>
      <c r="F3732" s="18">
        <f t="shared" si="158"/>
        <v>6.5014210684914575</v>
      </c>
      <c r="G3732" s="12">
        <f t="shared" si="159"/>
        <v>44.825502506143756</v>
      </c>
    </row>
    <row r="3733" spans="1:7" x14ac:dyDescent="0.25">
      <c r="A3733" s="24">
        <v>54.449218999999999</v>
      </c>
      <c r="B3733" s="23">
        <v>-183.87950000000001</v>
      </c>
      <c r="C3733" s="25">
        <v>4.2510351999999996</v>
      </c>
      <c r="D3733" s="26">
        <v>3.3430548000000001E-3</v>
      </c>
      <c r="F3733" s="18">
        <f t="shared" si="158"/>
        <v>6.5034069685035938</v>
      </c>
      <c r="G3733" s="12">
        <f t="shared" si="159"/>
        <v>44.839194738200895</v>
      </c>
    </row>
    <row r="3734" spans="1:7" x14ac:dyDescent="0.25">
      <c r="A3734" s="24">
        <v>54.499023000000001</v>
      </c>
      <c r="B3734" s="23">
        <v>-183.92475999999999</v>
      </c>
      <c r="C3734" s="25">
        <v>4.2509885000000001</v>
      </c>
      <c r="D3734" s="26">
        <v>3.3422975999999999E-3</v>
      </c>
      <c r="F3734" s="18">
        <f t="shared" si="158"/>
        <v>6.5050077135534465</v>
      </c>
      <c r="G3734" s="12">
        <f t="shared" si="159"/>
        <v>44.850231433176951</v>
      </c>
    </row>
    <row r="3735" spans="1:7" x14ac:dyDescent="0.25">
      <c r="A3735" s="24">
        <v>54.548828</v>
      </c>
      <c r="B3735" s="23">
        <v>-183.95703</v>
      </c>
      <c r="C3735" s="25">
        <v>4.2509421999999999</v>
      </c>
      <c r="D3735" s="26">
        <v>3.3440053999999999E-3</v>
      </c>
      <c r="F3735" s="18">
        <f t="shared" si="158"/>
        <v>6.5061490313342407</v>
      </c>
      <c r="G3735" s="12">
        <f t="shared" si="159"/>
        <v>44.858100504031519</v>
      </c>
    </row>
    <row r="3736" spans="1:7" x14ac:dyDescent="0.25">
      <c r="A3736" s="24">
        <v>54.598633</v>
      </c>
      <c r="B3736" s="23">
        <v>-184.00885</v>
      </c>
      <c r="C3736" s="25">
        <v>4.2509246000000003</v>
      </c>
      <c r="D3736" s="26">
        <v>3.344035E-3</v>
      </c>
      <c r="F3736" s="18">
        <f t="shared" si="158"/>
        <v>6.5079817889233569</v>
      </c>
      <c r="G3736" s="12">
        <f t="shared" si="159"/>
        <v>44.870736861381488</v>
      </c>
    </row>
    <row r="3737" spans="1:7" x14ac:dyDescent="0.25">
      <c r="A3737" s="24">
        <v>54.648437999999999</v>
      </c>
      <c r="B3737" s="23">
        <v>-184.05987999999999</v>
      </c>
      <c r="C3737" s="25">
        <v>4.2508892999999999</v>
      </c>
      <c r="D3737" s="26">
        <v>3.3425481999999999E-3</v>
      </c>
      <c r="F3737" s="18">
        <f t="shared" si="158"/>
        <v>6.5097866059780189</v>
      </c>
      <c r="G3737" s="12">
        <f t="shared" si="159"/>
        <v>44.883180576463864</v>
      </c>
    </row>
    <row r="3738" spans="1:7" x14ac:dyDescent="0.25">
      <c r="A3738" s="24">
        <v>54.698242</v>
      </c>
      <c r="B3738" s="23">
        <v>-184.1088</v>
      </c>
      <c r="C3738" s="25">
        <v>4.2508426000000004</v>
      </c>
      <c r="D3738" s="26">
        <v>3.3425481999999999E-3</v>
      </c>
      <c r="F3738" s="18">
        <f t="shared" si="158"/>
        <v>6.5115167970482535</v>
      </c>
      <c r="G3738" s="12">
        <f t="shared" si="159"/>
        <v>44.895109765996104</v>
      </c>
    </row>
    <row r="3739" spans="1:7" x14ac:dyDescent="0.25">
      <c r="A3739" s="24">
        <v>54.748047</v>
      </c>
      <c r="B3739" s="23">
        <v>-184.15468000000001</v>
      </c>
      <c r="C3739" s="25">
        <v>4.2508739999999996</v>
      </c>
      <c r="D3739" s="26">
        <v>3.3438830000000002E-3</v>
      </c>
      <c r="F3739" s="18">
        <f t="shared" si="158"/>
        <v>6.5131394701124892</v>
      </c>
      <c r="G3739" s="12">
        <f t="shared" si="159"/>
        <v>44.906297648574579</v>
      </c>
    </row>
    <row r="3740" spans="1:7" x14ac:dyDescent="0.25">
      <c r="A3740" s="24">
        <v>54.797851999999999</v>
      </c>
      <c r="B3740" s="23">
        <v>-184.20688000000001</v>
      </c>
      <c r="C3740" s="25">
        <v>4.2507938999999997</v>
      </c>
      <c r="D3740" s="26">
        <v>3.3445714999999999E-3</v>
      </c>
      <c r="F3740" s="18">
        <f t="shared" si="158"/>
        <v>6.514985667452355</v>
      </c>
      <c r="G3740" s="12">
        <f t="shared" si="159"/>
        <v>44.919026669293771</v>
      </c>
    </row>
    <row r="3741" spans="1:7" x14ac:dyDescent="0.25">
      <c r="A3741" s="24">
        <v>54.847656000000001</v>
      </c>
      <c r="B3741" s="23">
        <v>-184.25184999999999</v>
      </c>
      <c r="C3741" s="25">
        <v>4.2507796000000004</v>
      </c>
      <c r="D3741" s="26">
        <v>3.3437610000000002E-3</v>
      </c>
      <c r="F3741" s="18">
        <f t="shared" si="158"/>
        <v>6.516576155850319</v>
      </c>
      <c r="G3741" s="12">
        <f t="shared" si="159"/>
        <v>44.929992647488056</v>
      </c>
    </row>
    <row r="3742" spans="1:7" x14ac:dyDescent="0.25">
      <c r="A3742" s="24">
        <v>54.897461</v>
      </c>
      <c r="B3742" s="23">
        <v>-184.29616999999999</v>
      </c>
      <c r="C3742" s="25">
        <v>4.2508306999999999</v>
      </c>
      <c r="D3742" s="26">
        <v>3.3445714999999999E-3</v>
      </c>
      <c r="F3742" s="18">
        <f t="shared" si="158"/>
        <v>6.5181436552009488</v>
      </c>
      <c r="G3742" s="12">
        <f t="shared" si="159"/>
        <v>44.940800122550783</v>
      </c>
    </row>
    <row r="3743" spans="1:7" x14ac:dyDescent="0.25">
      <c r="A3743" s="24">
        <v>54.947265999999999</v>
      </c>
      <c r="B3743" s="23">
        <v>-184.34254000000001</v>
      </c>
      <c r="C3743" s="25">
        <v>4.2506937999999996</v>
      </c>
      <c r="D3743" s="26">
        <v>3.3419251E-3</v>
      </c>
      <c r="F3743" s="18">
        <f t="shared" si="158"/>
        <v>6.5197836584700983</v>
      </c>
      <c r="G3743" s="12">
        <f t="shared" si="159"/>
        <v>44.952107492105362</v>
      </c>
    </row>
    <row r="3744" spans="1:7" x14ac:dyDescent="0.25">
      <c r="A3744" s="24">
        <v>54.997070000000001</v>
      </c>
      <c r="B3744" s="23">
        <v>-184.39510000000001</v>
      </c>
      <c r="C3744" s="25">
        <v>4.2506804000000002</v>
      </c>
      <c r="D3744" s="26">
        <v>3.3436299000000002E-3</v>
      </c>
      <c r="F3744" s="18">
        <f t="shared" si="158"/>
        <v>6.5216425882054114</v>
      </c>
      <c r="G3744" s="12">
        <f t="shared" si="159"/>
        <v>44.964924299174342</v>
      </c>
    </row>
    <row r="3745" spans="1:7" x14ac:dyDescent="0.25">
      <c r="A3745" s="24">
        <v>55.046875</v>
      </c>
      <c r="B3745" s="23">
        <v>-184.44929999999999</v>
      </c>
      <c r="C3745" s="25">
        <v>4.2506380000000004</v>
      </c>
      <c r="D3745" s="26">
        <v>3.3431707000000001E-3</v>
      </c>
      <c r="F3745" s="18">
        <f t="shared" si="158"/>
        <v>6.5235595210755397</v>
      </c>
      <c r="G3745" s="12">
        <f t="shared" si="159"/>
        <v>44.978141021836791</v>
      </c>
    </row>
    <row r="3746" spans="1:7" x14ac:dyDescent="0.25">
      <c r="A3746" s="24">
        <v>55.096679999999999</v>
      </c>
      <c r="B3746" s="23">
        <v>-184.49284</v>
      </c>
      <c r="C3746" s="25">
        <v>4.2506446999999996</v>
      </c>
      <c r="D3746" s="26">
        <v>3.3444731999999998E-3</v>
      </c>
      <c r="F3746" s="18">
        <f t="shared" si="158"/>
        <v>6.5250994335693671</v>
      </c>
      <c r="G3746" s="12">
        <f t="shared" si="159"/>
        <v>44.988758293141643</v>
      </c>
    </row>
    <row r="3747" spans="1:7" x14ac:dyDescent="0.25">
      <c r="A3747" s="24">
        <v>55.146484000000001</v>
      </c>
      <c r="B3747" s="23">
        <v>-184.53270000000001</v>
      </c>
      <c r="C3747" s="25">
        <v>4.2506170000000001</v>
      </c>
      <c r="D3747" s="26">
        <v>3.3459901000000001E-3</v>
      </c>
      <c r="F3747" s="18">
        <f t="shared" si="158"/>
        <v>6.5265091926875103</v>
      </c>
      <c r="G3747" s="12">
        <f t="shared" si="159"/>
        <v>44.998478192870898</v>
      </c>
    </row>
    <row r="3748" spans="1:7" x14ac:dyDescent="0.25">
      <c r="A3748" s="24">
        <v>55.196289</v>
      </c>
      <c r="B3748" s="23">
        <v>-184.58423999999999</v>
      </c>
      <c r="C3748" s="25">
        <v>4.2505464999999996</v>
      </c>
      <c r="D3748" s="26">
        <v>3.3436478000000002E-3</v>
      </c>
      <c r="F3748" s="18">
        <f t="shared" si="158"/>
        <v>6.5283320473023894</v>
      </c>
      <c r="G3748" s="12">
        <f t="shared" si="159"/>
        <v>45.011046271948807</v>
      </c>
    </row>
    <row r="3749" spans="1:7" x14ac:dyDescent="0.25">
      <c r="A3749" s="24">
        <v>55.246093999999999</v>
      </c>
      <c r="B3749" s="23">
        <v>-184.64148</v>
      </c>
      <c r="C3749" s="25">
        <v>4.2505951</v>
      </c>
      <c r="D3749" s="26">
        <v>3.3447683999999998E-3</v>
      </c>
      <c r="F3749" s="18">
        <f t="shared" si="158"/>
        <v>6.5303564981785183</v>
      </c>
      <c r="G3749" s="12">
        <f t="shared" si="159"/>
        <v>45.025004301565026</v>
      </c>
    </row>
    <row r="3750" spans="1:7" x14ac:dyDescent="0.25">
      <c r="A3750" s="24">
        <v>55.295898000000001</v>
      </c>
      <c r="B3750" s="23">
        <v>-184.66826</v>
      </c>
      <c r="C3750" s="25">
        <v>4.2504406000000001</v>
      </c>
      <c r="D3750" s="26">
        <v>3.3455071999999998E-3</v>
      </c>
      <c r="F3750" s="18">
        <f t="shared" si="158"/>
        <v>6.5313036469287411</v>
      </c>
      <c r="G3750" s="12">
        <f t="shared" si="159"/>
        <v>45.031534630585327</v>
      </c>
    </row>
    <row r="3751" spans="1:7" x14ac:dyDescent="0.25">
      <c r="A3751" s="24">
        <v>55.345703</v>
      </c>
      <c r="B3751" s="23">
        <v>-184.73668000000001</v>
      </c>
      <c r="C3751" s="25">
        <v>4.2504315000000004</v>
      </c>
      <c r="D3751" s="26">
        <v>3.3427804999999998E-3</v>
      </c>
      <c r="F3751" s="18">
        <f t="shared" si="158"/>
        <v>6.5337235094190405</v>
      </c>
      <c r="G3751" s="12">
        <f t="shared" si="159"/>
        <v>45.048218914064385</v>
      </c>
    </row>
    <row r="3752" spans="1:7" x14ac:dyDescent="0.25">
      <c r="A3752" s="24">
        <v>55.395508</v>
      </c>
      <c r="B3752" s="23">
        <v>-184.79365999999999</v>
      </c>
      <c r="C3752" s="25">
        <v>4.2504644000000003</v>
      </c>
      <c r="D3752" s="26">
        <v>3.3418031E-3</v>
      </c>
      <c r="F3752" s="18">
        <f t="shared" si="158"/>
        <v>6.5357387646762346</v>
      </c>
      <c r="G3752" s="12">
        <f t="shared" si="159"/>
        <v>45.062113542427973</v>
      </c>
    </row>
    <row r="3753" spans="1:7" x14ac:dyDescent="0.25">
      <c r="A3753" s="24">
        <v>55.445312999999999</v>
      </c>
      <c r="B3753" s="23">
        <v>-184.84267</v>
      </c>
      <c r="C3753" s="25">
        <v>4.2503510000000002</v>
      </c>
      <c r="D3753" s="26">
        <v>3.3430576000000002E-3</v>
      </c>
      <c r="F3753" s="18">
        <f t="shared" si="158"/>
        <v>6.537472138845331</v>
      </c>
      <c r="G3753" s="12">
        <f t="shared" si="159"/>
        <v>45.074064678547657</v>
      </c>
    </row>
    <row r="3754" spans="1:7" x14ac:dyDescent="0.25">
      <c r="A3754" s="24">
        <v>55.495117</v>
      </c>
      <c r="B3754" s="23">
        <v>-184.88596000000001</v>
      </c>
      <c r="C3754" s="25">
        <v>4.2503380999999996</v>
      </c>
      <c r="D3754" s="26">
        <v>3.3459633000000001E-3</v>
      </c>
      <c r="F3754" s="18">
        <f t="shared" si="158"/>
        <v>6.539003209397876</v>
      </c>
      <c r="G3754" s="12">
        <f t="shared" si="159"/>
        <v>45.084620987109609</v>
      </c>
    </row>
    <row r="3755" spans="1:7" x14ac:dyDescent="0.25">
      <c r="A3755" s="24">
        <v>55.544922</v>
      </c>
      <c r="B3755" s="23">
        <v>-184.93794</v>
      </c>
      <c r="C3755" s="25">
        <v>4.2503175999999998</v>
      </c>
      <c r="D3755" s="26">
        <v>3.3453645000000001E-3</v>
      </c>
      <c r="F3755" s="18">
        <f t="shared" si="158"/>
        <v>6.5408416258294118</v>
      </c>
      <c r="G3755" s="12">
        <f t="shared" si="159"/>
        <v>45.097296360615033</v>
      </c>
    </row>
    <row r="3756" spans="1:7" x14ac:dyDescent="0.25">
      <c r="A3756" s="24">
        <v>55.594726999999999</v>
      </c>
      <c r="B3756" s="23">
        <v>-184.98936</v>
      </c>
      <c r="C3756" s="25">
        <v>4.2503633000000001</v>
      </c>
      <c r="D3756" s="26">
        <v>3.3436208000000001E-3</v>
      </c>
      <c r="F3756" s="18">
        <f t="shared" si="158"/>
        <v>6.542660236312476</v>
      </c>
      <c r="G3756" s="12">
        <f t="shared" si="159"/>
        <v>45.10983517757635</v>
      </c>
    </row>
    <row r="3757" spans="1:7" x14ac:dyDescent="0.25">
      <c r="A3757" s="24">
        <v>55.644531000000001</v>
      </c>
      <c r="B3757" s="23">
        <v>-185.036</v>
      </c>
      <c r="C3757" s="25">
        <v>4.2502522000000003</v>
      </c>
      <c r="D3757" s="26">
        <v>3.3466904E-3</v>
      </c>
      <c r="F3757" s="18">
        <f t="shared" si="158"/>
        <v>6.54430978887821</v>
      </c>
      <c r="G3757" s="12">
        <f t="shared" si="159"/>
        <v>45.121208386893272</v>
      </c>
    </row>
    <row r="3758" spans="1:7" x14ac:dyDescent="0.25">
      <c r="A3758" s="24">
        <v>55.694336</v>
      </c>
      <c r="B3758" s="23">
        <v>-185.08104</v>
      </c>
      <c r="C3758" s="25">
        <v>4.2502655999999996</v>
      </c>
      <c r="D3758" s="26">
        <v>3.3465143999999998E-3</v>
      </c>
      <c r="F3758" s="18">
        <f t="shared" si="158"/>
        <v>6.5459027530197345</v>
      </c>
      <c r="G3758" s="12">
        <f t="shared" si="159"/>
        <v>45.132191434655574</v>
      </c>
    </row>
    <row r="3759" spans="1:7" x14ac:dyDescent="0.25">
      <c r="A3759" s="24">
        <v>55.744140999999999</v>
      </c>
      <c r="B3759" s="23">
        <v>-185.13731000000001</v>
      </c>
      <c r="C3759" s="25">
        <v>4.2501898000000002</v>
      </c>
      <c r="D3759" s="26">
        <v>3.3441037E-3</v>
      </c>
      <c r="F3759" s="18">
        <f t="shared" si="158"/>
        <v>6.5478928971636865</v>
      </c>
      <c r="G3759" s="12">
        <f t="shared" si="159"/>
        <v>45.145912928829304</v>
      </c>
    </row>
    <row r="3760" spans="1:7" x14ac:dyDescent="0.25">
      <c r="A3760" s="24">
        <v>55.793945000000001</v>
      </c>
      <c r="B3760" s="23">
        <v>-185.17779999999999</v>
      </c>
      <c r="C3760" s="25">
        <v>4.2500887000000001</v>
      </c>
      <c r="D3760" s="26">
        <v>3.3434179999999999E-3</v>
      </c>
      <c r="F3760" s="18">
        <f t="shared" si="158"/>
        <v>6.5493249379738616</v>
      </c>
      <c r="G3760" s="12">
        <f t="shared" si="159"/>
        <v>45.155786454670682</v>
      </c>
    </row>
    <row r="3761" spans="1:7" x14ac:dyDescent="0.25">
      <c r="A3761" s="24">
        <v>55.84375</v>
      </c>
      <c r="B3761" s="23">
        <v>-185.22754</v>
      </c>
      <c r="C3761" s="25">
        <v>4.2502198</v>
      </c>
      <c r="D3761" s="26">
        <v>3.3442376000000001E-3</v>
      </c>
      <c r="F3761" s="18">
        <f t="shared" si="158"/>
        <v>6.5510841306115042</v>
      </c>
      <c r="G3761" s="12">
        <f t="shared" si="159"/>
        <v>45.16791560199966</v>
      </c>
    </row>
    <row r="3762" spans="1:7" x14ac:dyDescent="0.25">
      <c r="A3762" s="24">
        <v>55.893554999999999</v>
      </c>
      <c r="B3762" s="23">
        <v>-185.27</v>
      </c>
      <c r="C3762" s="25">
        <v>4.2500733999999998</v>
      </c>
      <c r="D3762" s="26">
        <v>3.3434002999999999E-3</v>
      </c>
      <c r="F3762" s="18">
        <f t="shared" si="158"/>
        <v>6.5525858459189896</v>
      </c>
      <c r="G3762" s="12">
        <f t="shared" si="159"/>
        <v>45.178269514255149</v>
      </c>
    </row>
    <row r="3763" spans="1:7" x14ac:dyDescent="0.25">
      <c r="A3763" s="24">
        <v>55.943359000000001</v>
      </c>
      <c r="B3763" s="23">
        <v>-185.32445000000001</v>
      </c>
      <c r="C3763" s="25">
        <v>4.2501245000000001</v>
      </c>
      <c r="D3763" s="26">
        <v>3.3459009E-3</v>
      </c>
      <c r="F3763" s="18">
        <f t="shared" si="158"/>
        <v>6.5545116207304011</v>
      </c>
      <c r="G3763" s="12">
        <f t="shared" si="159"/>
        <v>45.191547199660512</v>
      </c>
    </row>
    <row r="3764" spans="1:7" x14ac:dyDescent="0.25">
      <c r="A3764" s="24">
        <v>55.993164</v>
      </c>
      <c r="B3764" s="23">
        <v>-185.36809</v>
      </c>
      <c r="C3764" s="25">
        <v>4.2499285000000002</v>
      </c>
      <c r="D3764" s="26">
        <v>3.3440262E-3</v>
      </c>
      <c r="F3764" s="18">
        <f t="shared" si="158"/>
        <v>6.5560550700007409</v>
      </c>
      <c r="G3764" s="12">
        <f t="shared" si="159"/>
        <v>45.202188856062527</v>
      </c>
    </row>
    <row r="3765" spans="1:7" x14ac:dyDescent="0.25">
      <c r="A3765" s="24">
        <v>56.042968999999999</v>
      </c>
      <c r="B3765" s="23">
        <v>-185.42572000000001</v>
      </c>
      <c r="C3765" s="25">
        <v>4.2500309999999999</v>
      </c>
      <c r="D3765" s="26">
        <v>3.3439517000000002E-3</v>
      </c>
      <c r="F3765" s="18">
        <f t="shared" si="158"/>
        <v>6.558093314305272</v>
      </c>
      <c r="G3765" s="12">
        <f t="shared" si="159"/>
        <v>45.21624198755768</v>
      </c>
    </row>
    <row r="3766" spans="1:7" x14ac:dyDescent="0.25">
      <c r="A3766" s="24">
        <v>56.092773000000001</v>
      </c>
      <c r="B3766" s="23">
        <v>-185.47617</v>
      </c>
      <c r="C3766" s="25">
        <v>4.2499051000000003</v>
      </c>
      <c r="D3766" s="26">
        <v>3.3432424999999999E-3</v>
      </c>
      <c r="F3766" s="18">
        <f t="shared" si="158"/>
        <v>6.5598776180561567</v>
      </c>
      <c r="G3766" s="12">
        <f t="shared" si="159"/>
        <v>45.228544269076508</v>
      </c>
    </row>
    <row r="3767" spans="1:7" x14ac:dyDescent="0.25">
      <c r="A3767" s="24">
        <v>56.142578</v>
      </c>
      <c r="B3767" s="23">
        <v>-185.52704</v>
      </c>
      <c r="C3767" s="25">
        <v>4.2499614000000001</v>
      </c>
      <c r="D3767" s="26">
        <v>3.3433349000000002E-3</v>
      </c>
      <c r="F3767" s="18">
        <f t="shared" si="158"/>
        <v>6.5616767762683983</v>
      </c>
      <c r="G3767" s="12">
        <f t="shared" si="159"/>
        <v>45.24094896800343</v>
      </c>
    </row>
    <row r="3768" spans="1:7" x14ac:dyDescent="0.25">
      <c r="A3768" s="24">
        <v>56.192383</v>
      </c>
      <c r="B3768" s="23">
        <v>-185.56014999999999</v>
      </c>
      <c r="C3768" s="25">
        <v>4.2499165999999997</v>
      </c>
      <c r="D3768" s="26">
        <v>3.3449978E-3</v>
      </c>
      <c r="F3768" s="18">
        <f t="shared" si="158"/>
        <v>6.5628478029719028</v>
      </c>
      <c r="G3768" s="12">
        <f t="shared" si="159"/>
        <v>45.249022873674164</v>
      </c>
    </row>
    <row r="3769" spans="1:7" x14ac:dyDescent="0.25">
      <c r="A3769" s="24">
        <v>56.242187999999999</v>
      </c>
      <c r="B3769" s="23">
        <v>-185.62665999999999</v>
      </c>
      <c r="C3769" s="25">
        <v>4.2499237000000001</v>
      </c>
      <c r="D3769" s="26">
        <v>3.3422676000000001E-3</v>
      </c>
      <c r="F3769" s="18">
        <f t="shared" si="158"/>
        <v>6.5652001130308006</v>
      </c>
      <c r="G3769" s="12">
        <f t="shared" si="159"/>
        <v>45.265241401797404</v>
      </c>
    </row>
    <row r="3770" spans="1:7" x14ac:dyDescent="0.25">
      <c r="A3770" s="24">
        <v>56.291992</v>
      </c>
      <c r="B3770" s="23">
        <v>-185.66231999999999</v>
      </c>
      <c r="C3770" s="25">
        <v>4.2498937000000003</v>
      </c>
      <c r="D3770" s="26">
        <v>3.3456740999999999E-3</v>
      </c>
      <c r="F3770" s="18">
        <f t="shared" si="158"/>
        <v>6.5664613275353911</v>
      </c>
      <c r="G3770" s="12">
        <f t="shared" si="159"/>
        <v>45.273937127445798</v>
      </c>
    </row>
    <row r="3771" spans="1:7" x14ac:dyDescent="0.25">
      <c r="A3771" s="24">
        <v>56.341797</v>
      </c>
      <c r="B3771" s="23">
        <v>-185.72296</v>
      </c>
      <c r="C3771" s="25">
        <v>4.2496982000000001</v>
      </c>
      <c r="D3771" s="26">
        <v>3.3441094999999998E-3</v>
      </c>
      <c r="F3771" s="18">
        <f t="shared" si="158"/>
        <v>6.568606028812968</v>
      </c>
      <c r="G3771" s="12">
        <f t="shared" si="159"/>
        <v>45.288724250365568</v>
      </c>
    </row>
    <row r="3772" spans="1:7" x14ac:dyDescent="0.25">
      <c r="A3772" s="24">
        <v>56.391601999999999</v>
      </c>
      <c r="B3772" s="23">
        <v>-185.78052</v>
      </c>
      <c r="C3772" s="25">
        <v>4.2497300999999998</v>
      </c>
      <c r="D3772" s="26">
        <v>3.3440799000000001E-3</v>
      </c>
      <c r="F3772" s="18">
        <f t="shared" si="158"/>
        <v>6.5706417973739386</v>
      </c>
      <c r="G3772" s="12">
        <f t="shared" si="159"/>
        <v>45.302760312292698</v>
      </c>
    </row>
    <row r="3773" spans="1:7" x14ac:dyDescent="0.25">
      <c r="A3773" s="24">
        <v>56.441406000000001</v>
      </c>
      <c r="B3773" s="23">
        <v>-185.83929000000001</v>
      </c>
      <c r="C3773" s="25">
        <v>4.2495995000000004</v>
      </c>
      <c r="D3773" s="26">
        <v>3.3442405999999998E-3</v>
      </c>
      <c r="F3773" s="18">
        <f t="shared" si="158"/>
        <v>6.5727203609307194</v>
      </c>
      <c r="G3773" s="12">
        <f t="shared" si="159"/>
        <v>45.317091433895513</v>
      </c>
    </row>
    <row r="3774" spans="1:7" x14ac:dyDescent="0.25">
      <c r="A3774" s="24">
        <v>56.491211</v>
      </c>
      <c r="B3774" s="23">
        <v>-185.88727</v>
      </c>
      <c r="C3774" s="25">
        <v>4.2497005000000003</v>
      </c>
      <c r="D3774" s="26">
        <v>3.3449649000000001E-3</v>
      </c>
      <c r="F3774" s="18">
        <f t="shared" si="158"/>
        <v>6.5744173063017302</v>
      </c>
      <c r="G3774" s="12">
        <f t="shared" si="159"/>
        <v>45.328791403514415</v>
      </c>
    </row>
    <row r="3775" spans="1:7" x14ac:dyDescent="0.25">
      <c r="A3775" s="24">
        <v>56.541015999999999</v>
      </c>
      <c r="B3775" s="23">
        <v>-185.95103</v>
      </c>
      <c r="C3775" s="25">
        <v>4.2496160999999999</v>
      </c>
      <c r="D3775" s="26">
        <v>3.3437668E-3</v>
      </c>
      <c r="F3775" s="18">
        <f t="shared" si="158"/>
        <v>6.576672355006516</v>
      </c>
      <c r="G3775" s="12">
        <f t="shared" si="159"/>
        <v>45.34433934146567</v>
      </c>
    </row>
    <row r="3776" spans="1:7" x14ac:dyDescent="0.25">
      <c r="A3776" s="24">
        <v>56.590820000000001</v>
      </c>
      <c r="B3776" s="23">
        <v>-185.98635999999999</v>
      </c>
      <c r="C3776" s="25">
        <v>4.2495418000000003</v>
      </c>
      <c r="D3776" s="26">
        <v>3.3443214000000001E-3</v>
      </c>
      <c r="F3776" s="18">
        <f t="shared" si="158"/>
        <v>6.5779218981486132</v>
      </c>
      <c r="G3776" s="12">
        <f t="shared" si="159"/>
        <v>45.352954596293429</v>
      </c>
    </row>
    <row r="3777" spans="1:7" x14ac:dyDescent="0.25">
      <c r="A3777" s="24">
        <v>56.640625</v>
      </c>
      <c r="B3777" s="23">
        <v>-186.03613000000001</v>
      </c>
      <c r="C3777" s="25">
        <v>4.2495574999999999</v>
      </c>
      <c r="D3777" s="26">
        <v>3.3449768000000002E-3</v>
      </c>
      <c r="F3777" s="18">
        <f t="shared" si="158"/>
        <v>6.5796821518192106</v>
      </c>
      <c r="G3777" s="12">
        <f t="shared" si="159"/>
        <v>45.365091059151553</v>
      </c>
    </row>
    <row r="3778" spans="1:7" x14ac:dyDescent="0.25">
      <c r="A3778" s="24">
        <v>56.690429999999999</v>
      </c>
      <c r="B3778" s="23">
        <v>-186.07181</v>
      </c>
      <c r="C3778" s="25">
        <v>4.2495823000000001</v>
      </c>
      <c r="D3778" s="26">
        <v>3.3453910000000001E-3</v>
      </c>
      <c r="F3778" s="18">
        <f t="shared" si="158"/>
        <v>6.5809440736791025</v>
      </c>
      <c r="G3778" s="12">
        <f t="shared" si="159"/>
        <v>45.373791661819382</v>
      </c>
    </row>
    <row r="3779" spans="1:7" x14ac:dyDescent="0.25">
      <c r="A3779" s="24">
        <v>56.740234000000001</v>
      </c>
      <c r="B3779" s="23">
        <v>-186.11852999999999</v>
      </c>
      <c r="C3779" s="25">
        <v>4.2495012000000001</v>
      </c>
      <c r="D3779" s="26">
        <v>3.3452719999999998E-3</v>
      </c>
      <c r="F3779" s="18">
        <f t="shared" si="158"/>
        <v>6.5825964556660477</v>
      </c>
      <c r="G3779" s="12">
        <f t="shared" si="159"/>
        <v>45.385184379214017</v>
      </c>
    </row>
    <row r="3780" spans="1:7" x14ac:dyDescent="0.25">
      <c r="A3780" s="24">
        <v>56.790039</v>
      </c>
      <c r="B3780" s="23">
        <v>-186.16623999999999</v>
      </c>
      <c r="C3780" s="25">
        <v>4.2495536999999999</v>
      </c>
      <c r="D3780" s="26">
        <v>3.3449173999999999E-3</v>
      </c>
      <c r="F3780" s="18">
        <f t="shared" si="158"/>
        <v>6.5842838517404729</v>
      </c>
      <c r="G3780" s="12">
        <f t="shared" si="159"/>
        <v>45.396818509070577</v>
      </c>
    </row>
    <row r="3781" spans="1:7" x14ac:dyDescent="0.25">
      <c r="A3781" s="24">
        <v>56.839843999999999</v>
      </c>
      <c r="B3781" s="23">
        <v>-186.21767</v>
      </c>
      <c r="C3781" s="25">
        <v>4.2494234999999998</v>
      </c>
      <c r="D3781" s="26">
        <v>3.3456595000000001E-3</v>
      </c>
      <c r="F3781" s="18">
        <f t="shared" ref="F3781:F3844" si="160" xml:space="preserve"> -B3781 / A_6x12_in2</f>
        <v>6.5861028159011878</v>
      </c>
      <c r="G3781" s="12">
        <f t="shared" ref="G3781:G3844" si="161" xml:space="preserve"> -B3781 * kip_to_N / A_6x12_mm2</f>
        <v>45.409359764541612</v>
      </c>
    </row>
    <row r="3782" spans="1:7" x14ac:dyDescent="0.25">
      <c r="A3782" s="24">
        <v>56.889648000000001</v>
      </c>
      <c r="B3782" s="23">
        <v>-186.27382</v>
      </c>
      <c r="C3782" s="25">
        <v>4.2494506999999997</v>
      </c>
      <c r="D3782" s="26">
        <v>3.3440498999999999E-3</v>
      </c>
      <c r="F3782" s="18">
        <f t="shared" si="160"/>
        <v>6.5880887159133232</v>
      </c>
      <c r="G3782" s="12">
        <f t="shared" si="161"/>
        <v>45.423051996598758</v>
      </c>
    </row>
    <row r="3783" spans="1:7" x14ac:dyDescent="0.25">
      <c r="A3783" s="24">
        <v>56.939453</v>
      </c>
      <c r="B3783" s="23">
        <v>-186.31156999999999</v>
      </c>
      <c r="C3783" s="25">
        <v>4.2494263999999999</v>
      </c>
      <c r="D3783" s="26">
        <v>3.3431975000000002E-3</v>
      </c>
      <c r="F3783" s="18">
        <f t="shared" si="160"/>
        <v>6.5894238490470389</v>
      </c>
      <c r="G3783" s="12">
        <f t="shared" si="161"/>
        <v>45.432257370777855</v>
      </c>
    </row>
    <row r="3784" spans="1:7" x14ac:dyDescent="0.25">
      <c r="A3784" s="24">
        <v>56.989258</v>
      </c>
      <c r="B3784" s="23">
        <v>-186.36556999999999</v>
      </c>
      <c r="C3784" s="25">
        <v>4.2493062000000004</v>
      </c>
      <c r="D3784" s="26">
        <v>3.3443838000000001E-3</v>
      </c>
      <c r="F3784" s="18">
        <f t="shared" si="160"/>
        <v>6.5913337083641412</v>
      </c>
      <c r="G3784" s="12">
        <f t="shared" si="161"/>
        <v>45.445425323245985</v>
      </c>
    </row>
    <row r="3785" spans="1:7" x14ac:dyDescent="0.25">
      <c r="A3785" s="24">
        <v>57.039062999999999</v>
      </c>
      <c r="B3785" s="23">
        <v>-186.41607999999999</v>
      </c>
      <c r="C3785" s="25">
        <v>4.2493458000000004</v>
      </c>
      <c r="D3785" s="26">
        <v>3.3445656000000001E-3</v>
      </c>
      <c r="F3785" s="18">
        <f t="shared" si="160"/>
        <v>6.5931201341809356</v>
      </c>
      <c r="G3785" s="12">
        <f t="shared" si="161"/>
        <v>45.457742235823112</v>
      </c>
    </row>
    <row r="3786" spans="1:7" x14ac:dyDescent="0.25">
      <c r="A3786" s="24">
        <v>57.088867</v>
      </c>
      <c r="B3786" s="23">
        <v>-186.46244999999999</v>
      </c>
      <c r="C3786" s="25">
        <v>4.2492557</v>
      </c>
      <c r="D3786" s="26">
        <v>3.3427000000000001E-3</v>
      </c>
      <c r="F3786" s="18">
        <f t="shared" si="160"/>
        <v>6.5947601374500842</v>
      </c>
      <c r="G3786" s="12">
        <f t="shared" si="161"/>
        <v>45.469049605377684</v>
      </c>
    </row>
    <row r="3787" spans="1:7" x14ac:dyDescent="0.25">
      <c r="A3787" s="24">
        <v>57.138672</v>
      </c>
      <c r="B3787" s="23">
        <v>-186.50214</v>
      </c>
      <c r="C3787" s="25">
        <v>4.2492485000000002</v>
      </c>
      <c r="D3787" s="26">
        <v>3.3429086000000001E-3</v>
      </c>
      <c r="F3787" s="18">
        <f t="shared" si="160"/>
        <v>6.5961638840481553</v>
      </c>
      <c r="G3787" s="12">
        <f t="shared" si="161"/>
        <v>45.478728050441767</v>
      </c>
    </row>
    <row r="3788" spans="1:7" x14ac:dyDescent="0.25">
      <c r="A3788" s="24">
        <v>57.188476999999999</v>
      </c>
      <c r="B3788" s="23">
        <v>-186.55577</v>
      </c>
      <c r="C3788" s="25">
        <v>4.2491697999999998</v>
      </c>
      <c r="D3788" s="26">
        <v>3.3434480000000002E-3</v>
      </c>
      <c r="F3788" s="18">
        <f t="shared" si="160"/>
        <v>6.5980606572921587</v>
      </c>
      <c r="G3788" s="12">
        <f t="shared" si="161"/>
        <v>45.491805778050384</v>
      </c>
    </row>
    <row r="3789" spans="1:7" x14ac:dyDescent="0.25">
      <c r="A3789" s="24">
        <v>57.238281000000001</v>
      </c>
      <c r="B3789" s="23">
        <v>-186.61867000000001</v>
      </c>
      <c r="C3789" s="25">
        <v>4.2490993000000001</v>
      </c>
      <c r="D3789" s="26">
        <v>3.3420682999999998E-3</v>
      </c>
      <c r="F3789" s="18">
        <f t="shared" si="160"/>
        <v>6.6002852897189328</v>
      </c>
      <c r="G3789" s="12">
        <f t="shared" si="161"/>
        <v>45.507144004166037</v>
      </c>
    </row>
    <row r="3790" spans="1:7" x14ac:dyDescent="0.25">
      <c r="A3790" s="24">
        <v>57.288086</v>
      </c>
      <c r="B3790" s="23">
        <v>-186.67258000000001</v>
      </c>
      <c r="C3790" s="25">
        <v>4.2490907</v>
      </c>
      <c r="D3790" s="26">
        <v>3.3440319999999998E-3</v>
      </c>
      <c r="F3790" s="18">
        <f t="shared" si="160"/>
        <v>6.6021919659371742</v>
      </c>
      <c r="G3790" s="12">
        <f t="shared" si="161"/>
        <v>45.520290010046722</v>
      </c>
    </row>
    <row r="3791" spans="1:7" x14ac:dyDescent="0.25">
      <c r="A3791" s="24">
        <v>57.337890999999999</v>
      </c>
      <c r="B3791" s="23">
        <v>-186.72224</v>
      </c>
      <c r="C3791" s="25">
        <v>4.2491178999999999</v>
      </c>
      <c r="D3791" s="26">
        <v>3.3433527999999998E-3</v>
      </c>
      <c r="F3791" s="18">
        <f t="shared" si="160"/>
        <v>6.6039483291536056</v>
      </c>
      <c r="G3791" s="12">
        <f t="shared" si="161"/>
        <v>45.532399649297965</v>
      </c>
    </row>
    <row r="3792" spans="1:7" x14ac:dyDescent="0.25">
      <c r="A3792" s="24">
        <v>57.387695000000001</v>
      </c>
      <c r="B3792" s="23">
        <v>-186.77484000000001</v>
      </c>
      <c r="C3792" s="25">
        <v>4.2490725999999999</v>
      </c>
      <c r="D3792" s="26">
        <v>3.3434954999999999E-3</v>
      </c>
      <c r="F3792" s="18">
        <f t="shared" si="160"/>
        <v>6.6058086735995243</v>
      </c>
      <c r="G3792" s="12">
        <f t="shared" si="161"/>
        <v>45.545226210405801</v>
      </c>
    </row>
    <row r="3793" spans="1:7" x14ac:dyDescent="0.25">
      <c r="A3793" s="24">
        <v>57.4375</v>
      </c>
      <c r="B3793" s="23">
        <v>-186.81287</v>
      </c>
      <c r="C3793" s="25">
        <v>4.2490810999999997</v>
      </c>
      <c r="D3793" s="26">
        <v>3.3443716999999999E-3</v>
      </c>
      <c r="F3793" s="18">
        <f t="shared" si="160"/>
        <v>6.6071537097074762</v>
      </c>
      <c r="G3793" s="12">
        <f t="shared" si="161"/>
        <v>45.554499862856972</v>
      </c>
    </row>
    <row r="3794" spans="1:7" x14ac:dyDescent="0.25">
      <c r="A3794" s="24">
        <v>57.487304999999999</v>
      </c>
      <c r="B3794" s="23">
        <v>-186.86389</v>
      </c>
      <c r="C3794" s="25">
        <v>4.2490515999999996</v>
      </c>
      <c r="D3794" s="26">
        <v>3.3415377000000001E-3</v>
      </c>
      <c r="F3794" s="18">
        <f t="shared" si="160"/>
        <v>6.6089581730844866</v>
      </c>
      <c r="G3794" s="12">
        <f t="shared" si="161"/>
        <v>45.566941139429623</v>
      </c>
    </row>
    <row r="3795" spans="1:7" x14ac:dyDescent="0.25">
      <c r="A3795" s="24">
        <v>57.537109000000001</v>
      </c>
      <c r="B3795" s="23">
        <v>-186.91415000000001</v>
      </c>
      <c r="C3795" s="25">
        <v>4.2490233999999996</v>
      </c>
      <c r="D3795" s="26">
        <v>3.3426880999999999E-3</v>
      </c>
      <c r="F3795" s="18">
        <f t="shared" si="160"/>
        <v>6.6107357569599978</v>
      </c>
      <c r="G3795" s="12">
        <f t="shared" si="161"/>
        <v>45.57919708926385</v>
      </c>
    </row>
    <row r="3796" spans="1:7" x14ac:dyDescent="0.25">
      <c r="A3796" s="24">
        <v>57.586914</v>
      </c>
      <c r="B3796" s="23">
        <v>-186.94781</v>
      </c>
      <c r="C3796" s="25">
        <v>4.2489423999999998</v>
      </c>
      <c r="D3796" s="26">
        <v>3.3421513999999999E-3</v>
      </c>
      <c r="F3796" s="18">
        <f t="shared" si="160"/>
        <v>6.6119262359343249</v>
      </c>
      <c r="G3796" s="12">
        <f t="shared" si="161"/>
        <v>45.587405112968987</v>
      </c>
    </row>
    <row r="3797" spans="1:7" x14ac:dyDescent="0.25">
      <c r="A3797" s="24">
        <v>57.636718999999999</v>
      </c>
      <c r="B3797" s="23">
        <v>-187.02058</v>
      </c>
      <c r="C3797" s="25">
        <v>4.248837</v>
      </c>
      <c r="D3797" s="26">
        <v>3.3440529E-3</v>
      </c>
      <c r="F3797" s="18">
        <f t="shared" si="160"/>
        <v>6.6144999482029467</v>
      </c>
      <c r="G3797" s="12">
        <f t="shared" si="161"/>
        <v>45.605150148174637</v>
      </c>
    </row>
    <row r="3798" spans="1:7" x14ac:dyDescent="0.25">
      <c r="A3798" s="24">
        <v>57.686523000000001</v>
      </c>
      <c r="B3798" s="23">
        <v>-187.06695999999999</v>
      </c>
      <c r="C3798" s="25">
        <v>4.2488717999999999</v>
      </c>
      <c r="D3798" s="26">
        <v>3.3435314E-3</v>
      </c>
      <c r="F3798" s="18">
        <f t="shared" si="160"/>
        <v>6.6161403051497469</v>
      </c>
      <c r="G3798" s="12">
        <f t="shared" si="161"/>
        <v>45.616459956238934</v>
      </c>
    </row>
    <row r="3799" spans="1:7" x14ac:dyDescent="0.25">
      <c r="A3799" s="24">
        <v>57.736328</v>
      </c>
      <c r="B3799" s="23">
        <v>-187.11268999999999</v>
      </c>
      <c r="C3799" s="25">
        <v>4.2489176000000004</v>
      </c>
      <c r="D3799" s="26">
        <v>3.3435849E-3</v>
      </c>
      <c r="F3799" s="18">
        <f t="shared" si="160"/>
        <v>6.617757673049212</v>
      </c>
      <c r="G3799" s="12">
        <f t="shared" si="161"/>
        <v>45.627611261171658</v>
      </c>
    </row>
    <row r="3800" spans="1:7" x14ac:dyDescent="0.25">
      <c r="A3800" s="24">
        <v>57.786133</v>
      </c>
      <c r="B3800" s="23">
        <v>-187.16504</v>
      </c>
      <c r="C3800" s="25">
        <v>4.2488245999999998</v>
      </c>
      <c r="D3800" s="26">
        <v>3.3425061999999999E-3</v>
      </c>
      <c r="F3800" s="18">
        <f t="shared" si="160"/>
        <v>6.6196091755538484</v>
      </c>
      <c r="G3800" s="12">
        <f t="shared" si="161"/>
        <v>45.640376859536602</v>
      </c>
    </row>
    <row r="3801" spans="1:7" x14ac:dyDescent="0.25">
      <c r="A3801" s="24">
        <v>57.835937999999999</v>
      </c>
      <c r="B3801" s="23">
        <v>-187.2124</v>
      </c>
      <c r="C3801" s="25">
        <v>4.2487997999999996</v>
      </c>
      <c r="D3801" s="26">
        <v>3.3436029000000001E-3</v>
      </c>
      <c r="F3801" s="18">
        <f t="shared" si="160"/>
        <v>6.6212841929104771</v>
      </c>
      <c r="G3801" s="12">
        <f t="shared" si="161"/>
        <v>45.651925641553085</v>
      </c>
    </row>
    <row r="3802" spans="1:7" x14ac:dyDescent="0.25">
      <c r="A3802" s="24">
        <v>57.885742</v>
      </c>
      <c r="B3802" s="23">
        <v>-187.26811000000001</v>
      </c>
      <c r="C3802" s="25">
        <v>4.2487000999999998</v>
      </c>
      <c r="D3802" s="26">
        <v>3.3441185999999999E-3</v>
      </c>
      <c r="F3802" s="18">
        <f t="shared" si="160"/>
        <v>6.623254531105955</v>
      </c>
      <c r="G3802" s="12">
        <f t="shared" si="161"/>
        <v>45.665510579182708</v>
      </c>
    </row>
    <row r="3803" spans="1:7" x14ac:dyDescent="0.25">
      <c r="A3803" s="24">
        <v>57.935547</v>
      </c>
      <c r="B3803" s="23">
        <v>-187.32616999999999</v>
      </c>
      <c r="C3803" s="25">
        <v>4.2486620000000004</v>
      </c>
      <c r="D3803" s="26">
        <v>3.3433048999999999E-3</v>
      </c>
      <c r="F3803" s="18">
        <f t="shared" si="160"/>
        <v>6.625307983549491</v>
      </c>
      <c r="G3803" s="12">
        <f t="shared" si="161"/>
        <v>45.679668566595652</v>
      </c>
    </row>
    <row r="3804" spans="1:7" x14ac:dyDescent="0.25">
      <c r="A3804" s="24">
        <v>57.985351999999999</v>
      </c>
      <c r="B3804" s="23">
        <v>-187.38033999999999</v>
      </c>
      <c r="C3804" s="25">
        <v>4.2486991999999999</v>
      </c>
      <c r="D3804" s="26">
        <v>3.3440233999999999E-3</v>
      </c>
      <c r="F3804" s="18">
        <f t="shared" si="160"/>
        <v>6.6272238553866663</v>
      </c>
      <c r="G3804" s="12">
        <f t="shared" si="161"/>
        <v>45.692877973728962</v>
      </c>
    </row>
    <row r="3805" spans="1:7" x14ac:dyDescent="0.25">
      <c r="A3805" s="24">
        <v>58.035156000000001</v>
      </c>
      <c r="B3805" s="23">
        <v>-187.40994000000001</v>
      </c>
      <c r="C3805" s="25">
        <v>4.2485932999999996</v>
      </c>
      <c r="D3805" s="26">
        <v>3.3441364999999999E-3</v>
      </c>
      <c r="F3805" s="18">
        <f t="shared" si="160"/>
        <v>6.6282707412345605</v>
      </c>
      <c r="G3805" s="12">
        <f t="shared" si="161"/>
        <v>45.700095962489272</v>
      </c>
    </row>
    <row r="3806" spans="1:7" x14ac:dyDescent="0.25">
      <c r="A3806" s="24">
        <v>58.084961</v>
      </c>
      <c r="B3806" s="23">
        <v>-187.46974</v>
      </c>
      <c r="C3806" s="25">
        <v>4.2485780999999996</v>
      </c>
      <c r="D3806" s="26">
        <v>3.3424408000000002E-3</v>
      </c>
      <c r="F3806" s="18">
        <f t="shared" si="160"/>
        <v>6.6303857335894261</v>
      </c>
      <c r="G3806" s="12">
        <f t="shared" si="161"/>
        <v>45.714678250592854</v>
      </c>
    </row>
    <row r="3807" spans="1:7" x14ac:dyDescent="0.25">
      <c r="A3807" s="24">
        <v>58.134765999999999</v>
      </c>
      <c r="B3807" s="23">
        <v>-187.51730000000001</v>
      </c>
      <c r="C3807" s="25">
        <v>4.2485641999999997</v>
      </c>
      <c r="D3807" s="26">
        <v>3.3434122000000001E-3</v>
      </c>
      <c r="F3807" s="18">
        <f t="shared" si="160"/>
        <v>6.6320678244990816</v>
      </c>
      <c r="G3807" s="12">
        <f t="shared" si="161"/>
        <v>45.726275802803677</v>
      </c>
    </row>
    <row r="3808" spans="1:7" x14ac:dyDescent="0.25">
      <c r="A3808" s="24">
        <v>58.184570000000001</v>
      </c>
      <c r="B3808" s="23">
        <v>-187.55736999999999</v>
      </c>
      <c r="C3808" s="25">
        <v>4.2485651999999998</v>
      </c>
      <c r="D3808" s="26">
        <v>3.3434390000000001E-3</v>
      </c>
      <c r="F3808" s="18">
        <f t="shared" si="160"/>
        <v>6.6334850108479015</v>
      </c>
      <c r="G3808" s="12">
        <f t="shared" si="161"/>
        <v>45.736046911236961</v>
      </c>
    </row>
    <row r="3809" spans="1:7" x14ac:dyDescent="0.25">
      <c r="A3809" s="24">
        <v>58.234375</v>
      </c>
      <c r="B3809" s="23">
        <v>-187.60706999999999</v>
      </c>
      <c r="C3809" s="25">
        <v>4.2485293999999998</v>
      </c>
      <c r="D3809" s="26">
        <v>3.3429773000000001E-3</v>
      </c>
      <c r="F3809" s="18">
        <f t="shared" si="160"/>
        <v>6.6352427887749386</v>
      </c>
      <c r="G3809" s="12">
        <f t="shared" si="161"/>
        <v>45.748166304527075</v>
      </c>
    </row>
    <row r="3810" spans="1:7" x14ac:dyDescent="0.25">
      <c r="A3810" s="24">
        <v>58.284179999999999</v>
      </c>
      <c r="B3810" s="23">
        <v>-187.65016</v>
      </c>
      <c r="C3810" s="25">
        <v>4.2484517000000004</v>
      </c>
      <c r="D3810" s="26">
        <v>3.3440529E-3</v>
      </c>
      <c r="F3810" s="18">
        <f t="shared" si="160"/>
        <v>6.6367667857744568</v>
      </c>
      <c r="G3810" s="12">
        <f t="shared" si="161"/>
        <v>45.758673842894694</v>
      </c>
    </row>
    <row r="3811" spans="1:7" x14ac:dyDescent="0.25">
      <c r="A3811" s="24">
        <v>58.333984000000001</v>
      </c>
      <c r="B3811" s="23">
        <v>-187.69493</v>
      </c>
      <c r="C3811" s="25">
        <v>4.248354</v>
      </c>
      <c r="D3811" s="26">
        <v>3.3418923000000001E-3</v>
      </c>
      <c r="F3811" s="18">
        <f t="shared" si="160"/>
        <v>6.6383502006193957</v>
      </c>
      <c r="G3811" s="12">
        <f t="shared" si="161"/>
        <v>45.769591050894661</v>
      </c>
    </row>
    <row r="3812" spans="1:7" x14ac:dyDescent="0.25">
      <c r="A3812" s="24">
        <v>58.383789</v>
      </c>
      <c r="B3812" s="23">
        <v>-187.74001999999999</v>
      </c>
      <c r="C3812" s="25">
        <v>4.2483472999999998</v>
      </c>
      <c r="D3812" s="26">
        <v>3.3430933999999998E-3</v>
      </c>
      <c r="F3812" s="18">
        <f t="shared" si="160"/>
        <v>6.6399449331491756</v>
      </c>
      <c r="G3812" s="12">
        <f t="shared" si="161"/>
        <v>45.780586291205545</v>
      </c>
    </row>
    <row r="3813" spans="1:7" x14ac:dyDescent="0.25">
      <c r="A3813" s="24">
        <v>58.433593999999999</v>
      </c>
      <c r="B3813" s="23">
        <v>-187.79053999999999</v>
      </c>
      <c r="C3813" s="25">
        <v>4.2483711</v>
      </c>
      <c r="D3813" s="26">
        <v>3.3435763000000001E-3</v>
      </c>
      <c r="F3813" s="18">
        <f t="shared" si="160"/>
        <v>6.6417317126436215</v>
      </c>
      <c r="G3813" s="12">
        <f t="shared" si="161"/>
        <v>45.792905642292396</v>
      </c>
    </row>
    <row r="3814" spans="1:7" x14ac:dyDescent="0.25">
      <c r="A3814" s="24">
        <v>58.483398000000001</v>
      </c>
      <c r="B3814" s="23">
        <v>-187.85035999999999</v>
      </c>
      <c r="C3814" s="25">
        <v>4.2483772999999996</v>
      </c>
      <c r="D3814" s="26">
        <v>3.3432959999999999E-3</v>
      </c>
      <c r="F3814" s="18">
        <f t="shared" si="160"/>
        <v>6.6438474123537894</v>
      </c>
      <c r="G3814" s="12">
        <f t="shared" si="161"/>
        <v>45.807492807415414</v>
      </c>
    </row>
    <row r="3815" spans="1:7" x14ac:dyDescent="0.25">
      <c r="A3815" s="24">
        <v>58.533203</v>
      </c>
      <c r="B3815" s="23">
        <v>-187.91359</v>
      </c>
      <c r="C3815" s="25">
        <v>4.2482882000000002</v>
      </c>
      <c r="D3815" s="26">
        <v>3.3422322000000002E-3</v>
      </c>
      <c r="F3815" s="18">
        <f t="shared" si="160"/>
        <v>6.6460837161430559</v>
      </c>
      <c r="G3815" s="12">
        <f t="shared" si="161"/>
        <v>45.822911504351708</v>
      </c>
    </row>
    <row r="3816" spans="1:7" x14ac:dyDescent="0.25">
      <c r="A3816" s="24">
        <v>58.583008</v>
      </c>
      <c r="B3816" s="23">
        <v>-187.96779000000001</v>
      </c>
      <c r="C3816" s="25">
        <v>4.2482332999999999</v>
      </c>
      <c r="D3816" s="26">
        <v>3.3432632E-3</v>
      </c>
      <c r="F3816" s="18">
        <f t="shared" si="160"/>
        <v>6.648000649013186</v>
      </c>
      <c r="G3816" s="12">
        <f t="shared" si="161"/>
        <v>45.836128227014164</v>
      </c>
    </row>
    <row r="3817" spans="1:7" x14ac:dyDescent="0.25">
      <c r="A3817" s="24">
        <v>58.632812999999999</v>
      </c>
      <c r="B3817" s="23">
        <v>-188.01208</v>
      </c>
      <c r="C3817" s="25">
        <v>4.2482018000000004</v>
      </c>
      <c r="D3817" s="26">
        <v>3.3426823000000001E-3</v>
      </c>
      <c r="F3817" s="18">
        <f t="shared" si="160"/>
        <v>6.649567087330861</v>
      </c>
      <c r="G3817" s="12">
        <f t="shared" si="161"/>
        <v>45.846928386547745</v>
      </c>
    </row>
    <row r="3818" spans="1:7" x14ac:dyDescent="0.25">
      <c r="A3818" s="24">
        <v>58.682617</v>
      </c>
      <c r="B3818" s="23">
        <v>-188.05446000000001</v>
      </c>
      <c r="C3818" s="25">
        <v>4.2481207999999997</v>
      </c>
      <c r="D3818" s="26">
        <v>3.3430933999999998E-3</v>
      </c>
      <c r="F3818" s="18">
        <f t="shared" si="160"/>
        <v>6.6510659732171353</v>
      </c>
      <c r="G3818" s="12">
        <f t="shared" si="161"/>
        <v>45.8572627907255</v>
      </c>
    </row>
    <row r="3819" spans="1:7" x14ac:dyDescent="0.25">
      <c r="A3819" s="24">
        <v>58.732422</v>
      </c>
      <c r="B3819" s="23">
        <v>-188.10568000000001</v>
      </c>
      <c r="C3819" s="25">
        <v>4.2482243000000004</v>
      </c>
      <c r="D3819" s="26">
        <v>3.3409862999999999E-3</v>
      </c>
      <c r="F3819" s="18">
        <f t="shared" si="160"/>
        <v>6.6528775101471727</v>
      </c>
      <c r="G3819" s="12">
        <f t="shared" si="161"/>
        <v>45.869752837492499</v>
      </c>
    </row>
    <row r="3820" spans="1:7" x14ac:dyDescent="0.25">
      <c r="A3820" s="24">
        <v>58.782226999999999</v>
      </c>
      <c r="B3820" s="23">
        <v>-188.13649000000001</v>
      </c>
      <c r="C3820" s="25">
        <v>4.2481097999999999</v>
      </c>
      <c r="D3820" s="26">
        <v>3.3451051000000002E-3</v>
      </c>
      <c r="F3820" s="18">
        <f t="shared" si="160"/>
        <v>6.6539671909908753</v>
      </c>
      <c r="G3820" s="12">
        <f t="shared" si="161"/>
        <v>45.877265885928473</v>
      </c>
    </row>
    <row r="3821" spans="1:7" x14ac:dyDescent="0.25">
      <c r="A3821" s="24">
        <v>58.832031000000001</v>
      </c>
      <c r="B3821" s="23">
        <v>-188.18471</v>
      </c>
      <c r="C3821" s="25">
        <v>4.2480473999999999</v>
      </c>
      <c r="D3821" s="26">
        <v>3.3422052000000001E-3</v>
      </c>
      <c r="F3821" s="18">
        <f t="shared" si="160"/>
        <v>6.6556726246255176</v>
      </c>
      <c r="G3821" s="12">
        <f t="shared" si="161"/>
        <v>45.889024379780565</v>
      </c>
    </row>
    <row r="3822" spans="1:7" x14ac:dyDescent="0.25">
      <c r="A3822" s="24">
        <v>58.881836</v>
      </c>
      <c r="B3822" s="23">
        <v>-188.24485999999999</v>
      </c>
      <c r="C3822" s="25">
        <v>4.2480669000000004</v>
      </c>
      <c r="D3822" s="26">
        <v>3.3439874999999998E-3</v>
      </c>
      <c r="F3822" s="18">
        <f t="shared" si="160"/>
        <v>6.6577999956981788</v>
      </c>
      <c r="G3822" s="12">
        <f t="shared" si="161"/>
        <v>45.903692015724225</v>
      </c>
    </row>
    <row r="3823" spans="1:7" x14ac:dyDescent="0.25">
      <c r="A3823" s="24">
        <v>58.931640999999999</v>
      </c>
      <c r="B3823" s="23">
        <v>-188.31834000000001</v>
      </c>
      <c r="C3823" s="25">
        <v>4.2480292000000004</v>
      </c>
      <c r="D3823" s="26">
        <v>3.3418834000000001E-3</v>
      </c>
      <c r="F3823" s="18">
        <f t="shared" si="160"/>
        <v>6.6603988190800445</v>
      </c>
      <c r="G3823" s="12">
        <f t="shared" si="161"/>
        <v>45.921610185119754</v>
      </c>
    </row>
    <row r="3824" spans="1:7" x14ac:dyDescent="0.25">
      <c r="A3824" s="24">
        <v>58.981445000000001</v>
      </c>
      <c r="B3824" s="23">
        <v>-188.34966</v>
      </c>
      <c r="C3824" s="25">
        <v>4.2479943999999996</v>
      </c>
      <c r="D3824" s="26">
        <v>3.3432959999999999E-3</v>
      </c>
      <c r="F3824" s="18">
        <f t="shared" si="160"/>
        <v>6.6615065374839633</v>
      </c>
      <c r="G3824" s="12">
        <f t="shared" si="161"/>
        <v>45.92924759755126</v>
      </c>
    </row>
    <row r="3825" spans="1:7" x14ac:dyDescent="0.25">
      <c r="A3825" s="24">
        <v>59.03125</v>
      </c>
      <c r="B3825" s="23">
        <v>-188.39832999999999</v>
      </c>
      <c r="C3825" s="25">
        <v>4.2478880999999999</v>
      </c>
      <c r="D3825" s="26">
        <v>3.3436684999999999E-3</v>
      </c>
      <c r="F3825" s="18">
        <f t="shared" si="160"/>
        <v>6.6632278866129147</v>
      </c>
      <c r="G3825" s="12">
        <f t="shared" si="161"/>
        <v>45.941115824340585</v>
      </c>
    </row>
    <row r="3826" spans="1:7" x14ac:dyDescent="0.25">
      <c r="A3826" s="24">
        <v>59.081054999999999</v>
      </c>
      <c r="B3826" s="23">
        <v>-188.45451</v>
      </c>
      <c r="C3826" s="25">
        <v>4.2479037999999996</v>
      </c>
      <c r="D3826" s="26">
        <v>3.3455817000000001E-3</v>
      </c>
      <c r="F3826" s="18">
        <f t="shared" si="160"/>
        <v>6.6652148476580049</v>
      </c>
      <c r="G3826" s="12">
        <f t="shared" si="161"/>
        <v>45.95481537192687</v>
      </c>
    </row>
    <row r="3827" spans="1:7" x14ac:dyDescent="0.25">
      <c r="A3827" s="24">
        <v>59.130859000000001</v>
      </c>
      <c r="B3827" s="23">
        <v>-188.50073</v>
      </c>
      <c r="C3827" s="25">
        <v>4.2479247999999998</v>
      </c>
      <c r="D3827" s="26">
        <v>3.3447683999999998E-3</v>
      </c>
      <c r="F3827" s="18">
        <f t="shared" si="160"/>
        <v>6.6668495457623846</v>
      </c>
      <c r="G3827" s="12">
        <f t="shared" si="161"/>
        <v>45.966086163835705</v>
      </c>
    </row>
    <row r="3828" spans="1:7" x14ac:dyDescent="0.25">
      <c r="A3828" s="24">
        <v>59.180664</v>
      </c>
      <c r="B3828" s="23">
        <v>-188.56062</v>
      </c>
      <c r="C3828" s="25">
        <v>4.2479100000000001</v>
      </c>
      <c r="D3828" s="26">
        <v>3.3428757000000002E-3</v>
      </c>
      <c r="F3828" s="18">
        <f t="shared" si="160"/>
        <v>6.668967721216112</v>
      </c>
      <c r="G3828" s="12">
        <f t="shared" si="161"/>
        <v>45.98069039852674</v>
      </c>
    </row>
    <row r="3829" spans="1:7" x14ac:dyDescent="0.25">
      <c r="A3829" s="24">
        <v>59.230468999999999</v>
      </c>
      <c r="B3829" s="23">
        <v>-188.60556</v>
      </c>
      <c r="C3829" s="25">
        <v>4.2478861999999999</v>
      </c>
      <c r="D3829" s="26">
        <v>3.3434151999999998E-3</v>
      </c>
      <c r="F3829" s="18">
        <f t="shared" si="160"/>
        <v>6.670557148581123</v>
      </c>
      <c r="G3829" s="12">
        <f t="shared" si="161"/>
        <v>45.991649061191879</v>
      </c>
    </row>
    <row r="3830" spans="1:7" x14ac:dyDescent="0.25">
      <c r="A3830" s="24">
        <v>59.280273000000001</v>
      </c>
      <c r="B3830" s="23">
        <v>-188.66318000000001</v>
      </c>
      <c r="C3830" s="25">
        <v>4.2477384000000002</v>
      </c>
      <c r="D3830" s="26">
        <v>3.3429651999999999E-3</v>
      </c>
      <c r="F3830" s="18">
        <f t="shared" si="160"/>
        <v>6.6725950392080025</v>
      </c>
      <c r="G3830" s="12">
        <f t="shared" si="161"/>
        <v>46.005699754177321</v>
      </c>
    </row>
    <row r="3831" spans="1:7" x14ac:dyDescent="0.25">
      <c r="A3831" s="24">
        <v>59.330078</v>
      </c>
      <c r="B3831" s="23">
        <v>-188.67775</v>
      </c>
      <c r="C3831" s="25">
        <v>4.2477216999999996</v>
      </c>
      <c r="D3831" s="26">
        <v>3.3433020999999999E-3</v>
      </c>
      <c r="F3831" s="18">
        <f t="shared" si="160"/>
        <v>6.6731103475459683</v>
      </c>
      <c r="G3831" s="12">
        <f t="shared" si="161"/>
        <v>46.009252662833994</v>
      </c>
    </row>
    <row r="3832" spans="1:7" x14ac:dyDescent="0.25">
      <c r="A3832" s="24">
        <v>59.379883</v>
      </c>
      <c r="B3832" s="23">
        <v>-188.72470000000001</v>
      </c>
      <c r="C3832" s="25">
        <v>4.2476438999999999</v>
      </c>
      <c r="D3832" s="26">
        <v>3.3439784000000002E-3</v>
      </c>
      <c r="F3832" s="18">
        <f t="shared" si="160"/>
        <v>6.6747708641188943</v>
      </c>
      <c r="G3832" s="12">
        <f t="shared" si="161"/>
        <v>46.020701465952115</v>
      </c>
    </row>
    <row r="3833" spans="1:7" x14ac:dyDescent="0.25">
      <c r="A3833" s="24">
        <v>59.429687999999999</v>
      </c>
      <c r="B3833" s="23">
        <v>-188.77452</v>
      </c>
      <c r="C3833" s="25">
        <v>4.2477074000000004</v>
      </c>
      <c r="D3833" s="26">
        <v>3.3431589E-3</v>
      </c>
      <c r="F3833" s="18">
        <f t="shared" si="160"/>
        <v>6.6765328861777462</v>
      </c>
      <c r="G3833" s="12">
        <f t="shared" si="161"/>
        <v>46.03285012135882</v>
      </c>
    </row>
    <row r="3834" spans="1:7" x14ac:dyDescent="0.25">
      <c r="A3834" s="24">
        <v>59.479492</v>
      </c>
      <c r="B3834" s="23">
        <v>-188.827</v>
      </c>
      <c r="C3834" s="25">
        <v>4.2476721</v>
      </c>
      <c r="D3834" s="26">
        <v>3.3450484999999999E-3</v>
      </c>
      <c r="F3834" s="18">
        <f t="shared" si="160"/>
        <v>6.6783889864918491</v>
      </c>
      <c r="G3834" s="12">
        <f t="shared" si="161"/>
        <v>46.045647420350065</v>
      </c>
    </row>
    <row r="3835" spans="1:7" x14ac:dyDescent="0.25">
      <c r="A3835" s="24">
        <v>59.529297</v>
      </c>
      <c r="B3835" s="23">
        <v>-188.8672</v>
      </c>
      <c r="C3835" s="25">
        <v>4.2475709999999998</v>
      </c>
      <c r="D3835" s="26">
        <v>3.3436832000000001E-3</v>
      </c>
      <c r="F3835" s="18">
        <f t="shared" si="160"/>
        <v>6.6798107706501364</v>
      </c>
      <c r="G3835" s="12">
        <f t="shared" si="161"/>
        <v>46.055450229409672</v>
      </c>
    </row>
    <row r="3836" spans="1:7" x14ac:dyDescent="0.25">
      <c r="A3836" s="24">
        <v>59.579101999999999</v>
      </c>
      <c r="B3836" s="23">
        <v>-188.92592999999999</v>
      </c>
      <c r="C3836" s="25">
        <v>4.2475281000000003</v>
      </c>
      <c r="D3836" s="26">
        <v>3.3423183E-3</v>
      </c>
      <c r="F3836" s="18">
        <f t="shared" si="160"/>
        <v>6.6818879194963117</v>
      </c>
      <c r="G3836" s="12">
        <f t="shared" si="161"/>
        <v>46.069771596973609</v>
      </c>
    </row>
    <row r="3837" spans="1:7" x14ac:dyDescent="0.25">
      <c r="A3837" s="24">
        <v>59.628906000000001</v>
      </c>
      <c r="B3837" s="23">
        <v>-188.9727</v>
      </c>
      <c r="C3837" s="25">
        <v>4.2475572000000001</v>
      </c>
      <c r="D3837" s="26">
        <v>3.3441453999999999E-3</v>
      </c>
      <c r="F3837" s="18">
        <f t="shared" si="160"/>
        <v>6.683542069871514</v>
      </c>
      <c r="G3837" s="12">
        <f t="shared" si="161"/>
        <v>46.081176506916847</v>
      </c>
    </row>
    <row r="3838" spans="1:7" x14ac:dyDescent="0.25">
      <c r="A3838" s="24">
        <v>59.678711</v>
      </c>
      <c r="B3838" s="23">
        <v>-189.01590999999999</v>
      </c>
      <c r="C3838" s="25">
        <v>4.2475243000000003</v>
      </c>
      <c r="D3838" s="26">
        <v>3.3432689999999998E-3</v>
      </c>
      <c r="F3838" s="18">
        <f t="shared" si="160"/>
        <v>6.6850703110028471</v>
      </c>
      <c r="G3838" s="12">
        <f t="shared" si="161"/>
        <v>46.091713307401058</v>
      </c>
    </row>
    <row r="3839" spans="1:7" x14ac:dyDescent="0.25">
      <c r="A3839" s="24">
        <v>59.728515999999999</v>
      </c>
      <c r="B3839" s="23">
        <v>-189.07966999999999</v>
      </c>
      <c r="C3839" s="25">
        <v>4.2475642999999996</v>
      </c>
      <c r="D3839" s="26">
        <v>3.3444314999999999E-3</v>
      </c>
      <c r="F3839" s="18">
        <f t="shared" si="160"/>
        <v>6.687325359707633</v>
      </c>
      <c r="G3839" s="12">
        <f t="shared" si="161"/>
        <v>46.107261245352319</v>
      </c>
    </row>
    <row r="3840" spans="1:7" x14ac:dyDescent="0.25">
      <c r="A3840" s="24">
        <v>59.778320000000001</v>
      </c>
      <c r="B3840" s="23">
        <v>-189.11968999999999</v>
      </c>
      <c r="C3840" s="25">
        <v>4.2474613000000003</v>
      </c>
      <c r="D3840" s="26">
        <v>3.3451559000000001E-3</v>
      </c>
      <c r="F3840" s="18">
        <f t="shared" si="160"/>
        <v>6.6887407776681975</v>
      </c>
      <c r="G3840" s="12">
        <f t="shared" si="161"/>
        <v>46.117020161237029</v>
      </c>
    </row>
    <row r="3841" spans="1:7" x14ac:dyDescent="0.25">
      <c r="A3841" s="24">
        <v>59.828125</v>
      </c>
      <c r="B3841" s="23">
        <v>-189.17946000000001</v>
      </c>
      <c r="C3841" s="25">
        <v>4.2473783000000003</v>
      </c>
      <c r="D3841" s="26">
        <v>3.3429861000000001E-3</v>
      </c>
      <c r="F3841" s="18">
        <f t="shared" si="160"/>
        <v>6.6908547089901091</v>
      </c>
      <c r="G3841" s="12">
        <f t="shared" si="161"/>
        <v>46.131595133811473</v>
      </c>
    </row>
    <row r="3842" spans="1:7" x14ac:dyDescent="0.25">
      <c r="A3842" s="24">
        <v>59.877929999999999</v>
      </c>
      <c r="B3842" s="23">
        <v>-189.22699</v>
      </c>
      <c r="C3842" s="25">
        <v>4.2473368999999996</v>
      </c>
      <c r="D3842" s="26">
        <v>3.3434063999999999E-3</v>
      </c>
      <c r="F3842" s="18">
        <f t="shared" si="160"/>
        <v>6.6925357388668107</v>
      </c>
      <c r="G3842" s="12">
        <f t="shared" si="161"/>
        <v>46.143185370493136</v>
      </c>
    </row>
    <row r="3843" spans="1:7" x14ac:dyDescent="0.25">
      <c r="A3843" s="24">
        <v>59.927734000000001</v>
      </c>
      <c r="B3843" s="23">
        <v>-189.29388</v>
      </c>
      <c r="C3843" s="25">
        <v>4.2473197000000003</v>
      </c>
      <c r="D3843" s="26">
        <v>3.3445534999999998E-3</v>
      </c>
      <c r="F3843" s="18">
        <f t="shared" si="160"/>
        <v>6.6949014886764591</v>
      </c>
      <c r="G3843" s="12">
        <f t="shared" si="161"/>
        <v>46.159496561985605</v>
      </c>
    </row>
    <row r="3844" spans="1:7" x14ac:dyDescent="0.25">
      <c r="A3844" s="24">
        <v>59.977539</v>
      </c>
      <c r="B3844" s="23">
        <v>-189.34206</v>
      </c>
      <c r="C3844" s="25">
        <v>4.2473226000000004</v>
      </c>
      <c r="D3844" s="26">
        <v>3.3420653000000001E-3</v>
      </c>
      <c r="F3844" s="18">
        <f t="shared" si="160"/>
        <v>6.6966055076004967</v>
      </c>
      <c r="G3844" s="12">
        <f t="shared" si="161"/>
        <v>46.171245301798834</v>
      </c>
    </row>
    <row r="3845" spans="1:7" x14ac:dyDescent="0.25">
      <c r="A3845" s="24">
        <v>60.027343999999999</v>
      </c>
      <c r="B3845" s="23">
        <v>-189.38417000000001</v>
      </c>
      <c r="C3845" s="25">
        <v>4.2472253000000002</v>
      </c>
      <c r="D3845" s="26">
        <v>3.3437312E-3</v>
      </c>
      <c r="F3845" s="18">
        <f t="shared" ref="F3845:F3908" si="162" xml:space="preserve"> -B3845 / A_6x12_in2</f>
        <v>6.6980948441901855</v>
      </c>
      <c r="G3845" s="12">
        <f t="shared" ref="G3845:G3908" si="163" xml:space="preserve"> -B3845 * kip_to_N / A_6x12_mm2</f>
        <v>46.181513866214253</v>
      </c>
    </row>
    <row r="3846" spans="1:7" x14ac:dyDescent="0.25">
      <c r="A3846" s="24">
        <v>60.077148000000001</v>
      </c>
      <c r="B3846" s="23">
        <v>-189.41998000000001</v>
      </c>
      <c r="C3846" s="25">
        <v>4.2471924000000003</v>
      </c>
      <c r="D3846" s="26">
        <v>3.3419102000000001E-3</v>
      </c>
      <c r="F3846" s="18">
        <f t="shared" si="162"/>
        <v>6.6993613638595457</v>
      </c>
      <c r="G3846" s="12">
        <f t="shared" si="163"/>
        <v>46.190246169508391</v>
      </c>
    </row>
    <row r="3847" spans="1:7" x14ac:dyDescent="0.25">
      <c r="A3847" s="24">
        <v>60.126953</v>
      </c>
      <c r="B3847" s="23">
        <v>-189.47498999999999</v>
      </c>
      <c r="C3847" s="25">
        <v>4.2471566000000003</v>
      </c>
      <c r="D3847" s="26">
        <v>3.3420619999999998E-3</v>
      </c>
      <c r="F3847" s="18">
        <f t="shared" si="162"/>
        <v>6.7013069446194304</v>
      </c>
      <c r="G3847" s="12">
        <f t="shared" si="163"/>
        <v>46.203660411457861</v>
      </c>
    </row>
    <row r="3848" spans="1:7" x14ac:dyDescent="0.25">
      <c r="A3848" s="24">
        <v>60.176758</v>
      </c>
      <c r="B3848" s="23">
        <v>-189.52278000000001</v>
      </c>
      <c r="C3848" s="25">
        <v>4.2471132000000003</v>
      </c>
      <c r="D3848" s="26">
        <v>3.3423811999999998E-3</v>
      </c>
      <c r="F3848" s="18">
        <f t="shared" si="162"/>
        <v>6.7029971701150668</v>
      </c>
      <c r="G3848" s="12">
        <f t="shared" si="163"/>
        <v>46.215314049392163</v>
      </c>
    </row>
    <row r="3849" spans="1:7" x14ac:dyDescent="0.25">
      <c r="A3849" s="24">
        <v>60.226562999999999</v>
      </c>
      <c r="B3849" s="23">
        <v>-189.5676</v>
      </c>
      <c r="C3849" s="25">
        <v>4.2470993999999997</v>
      </c>
      <c r="D3849" s="26">
        <v>3.3431378999999998E-3</v>
      </c>
      <c r="F3849" s="18">
        <f t="shared" si="162"/>
        <v>6.704582353348262</v>
      </c>
      <c r="G3849" s="12">
        <f t="shared" si="163"/>
        <v>46.226243449940704</v>
      </c>
    </row>
    <row r="3850" spans="1:7" x14ac:dyDescent="0.25">
      <c r="A3850" s="24">
        <v>60.276367</v>
      </c>
      <c r="B3850" s="23">
        <v>-189.61823999999999</v>
      </c>
      <c r="C3850" s="25">
        <v>4.2471056000000003</v>
      </c>
      <c r="D3850" s="26">
        <v>3.3452985999999998E-3</v>
      </c>
      <c r="F3850" s="18">
        <f t="shared" si="162"/>
        <v>6.706373376974522</v>
      </c>
      <c r="G3850" s="12">
        <f t="shared" si="163"/>
        <v>46.238592063144139</v>
      </c>
    </row>
    <row r="3851" spans="1:7" x14ac:dyDescent="0.25">
      <c r="A3851" s="24">
        <v>60.326172</v>
      </c>
      <c r="B3851" s="23">
        <v>-189.67416</v>
      </c>
      <c r="C3851" s="25">
        <v>4.2470230999999998</v>
      </c>
      <c r="D3851" s="26">
        <v>3.3432008E-3</v>
      </c>
      <c r="F3851" s="18">
        <f t="shared" si="162"/>
        <v>6.7083511424006783</v>
      </c>
      <c r="G3851" s="12">
        <f t="shared" si="163"/>
        <v>46.252228209477806</v>
      </c>
    </row>
    <row r="3852" spans="1:7" x14ac:dyDescent="0.25">
      <c r="A3852" s="24">
        <v>60.375976999999999</v>
      </c>
      <c r="B3852" s="23">
        <v>-189.72197</v>
      </c>
      <c r="C3852" s="25">
        <v>4.2470479000000001</v>
      </c>
      <c r="D3852" s="26">
        <v>3.3450988000000002E-3</v>
      </c>
      <c r="F3852" s="18">
        <f t="shared" si="162"/>
        <v>6.710042075251617</v>
      </c>
      <c r="G3852" s="12">
        <f t="shared" si="163"/>
        <v>46.263886724431529</v>
      </c>
    </row>
    <row r="3853" spans="1:7" x14ac:dyDescent="0.25">
      <c r="A3853" s="24">
        <v>60.425781000000001</v>
      </c>
      <c r="B3853" s="23">
        <v>-189.76953</v>
      </c>
      <c r="C3853" s="25">
        <v>4.2468753000000001</v>
      </c>
      <c r="D3853" s="26">
        <v>3.3444074999999999E-3</v>
      </c>
      <c r="F3853" s="18">
        <f t="shared" si="162"/>
        <v>6.7117241661612725</v>
      </c>
      <c r="G3853" s="12">
        <f t="shared" si="163"/>
        <v>46.275484276642345</v>
      </c>
    </row>
    <row r="3854" spans="1:7" x14ac:dyDescent="0.25">
      <c r="A3854" s="24">
        <v>60.475586</v>
      </c>
      <c r="B3854" s="23">
        <v>-189.81419</v>
      </c>
      <c r="C3854" s="25">
        <v>4.2469710999999997</v>
      </c>
      <c r="D3854" s="26">
        <v>3.3428816E-3</v>
      </c>
      <c r="F3854" s="18">
        <f t="shared" si="162"/>
        <v>6.7133036905520465</v>
      </c>
      <c r="G3854" s="12">
        <f t="shared" si="163"/>
        <v>46.286374661035424</v>
      </c>
    </row>
    <row r="3855" spans="1:7" x14ac:dyDescent="0.25">
      <c r="A3855" s="24">
        <v>60.525390999999999</v>
      </c>
      <c r="B3855" s="23">
        <v>-189.87084999999999</v>
      </c>
      <c r="C3855" s="25">
        <v>4.2468953000000003</v>
      </c>
      <c r="D3855" s="26">
        <v>3.3449412000000002E-3</v>
      </c>
      <c r="F3855" s="18">
        <f t="shared" si="162"/>
        <v>6.7153076281243989</v>
      </c>
      <c r="G3855" s="12">
        <f t="shared" si="163"/>
        <v>46.300191257088095</v>
      </c>
    </row>
    <row r="3856" spans="1:7" x14ac:dyDescent="0.25">
      <c r="A3856" s="24">
        <v>60.575195000000001</v>
      </c>
      <c r="B3856" s="23">
        <v>-189.92421999999999</v>
      </c>
      <c r="C3856" s="25">
        <v>4.2468881999999999</v>
      </c>
      <c r="D3856" s="26">
        <v>3.3442290000000002E-3</v>
      </c>
      <c r="F3856" s="18">
        <f t="shared" si="162"/>
        <v>6.7171952057494693</v>
      </c>
      <c r="G3856" s="12">
        <f t="shared" si="163"/>
        <v>46.313205583444095</v>
      </c>
    </row>
    <row r="3857" spans="1:7" x14ac:dyDescent="0.25">
      <c r="A3857" s="24">
        <v>60.625</v>
      </c>
      <c r="B3857" s="23">
        <v>-189.96753000000001</v>
      </c>
      <c r="C3857" s="25">
        <v>4.2468900999999999</v>
      </c>
      <c r="D3857" s="26">
        <v>3.3423335E-3</v>
      </c>
      <c r="F3857" s="18">
        <f t="shared" si="162"/>
        <v>6.7187269836573158</v>
      </c>
      <c r="G3857" s="12">
        <f t="shared" si="163"/>
        <v>46.323766769025475</v>
      </c>
    </row>
    <row r="3858" spans="1:7" x14ac:dyDescent="0.25">
      <c r="A3858" s="24">
        <v>60.674804999999999</v>
      </c>
      <c r="B3858" s="23">
        <v>-190.02267000000001</v>
      </c>
      <c r="C3858" s="25">
        <v>4.2469339000000002</v>
      </c>
      <c r="D3858" s="26">
        <v>3.3426612999999999E-3</v>
      </c>
      <c r="F3858" s="18">
        <f t="shared" si="162"/>
        <v>6.7206771622266688</v>
      </c>
      <c r="G3858" s="12">
        <f t="shared" si="163"/>
        <v>46.337212711601268</v>
      </c>
    </row>
    <row r="3859" spans="1:7" x14ac:dyDescent="0.25">
      <c r="A3859" s="24">
        <v>60.724609000000001</v>
      </c>
      <c r="B3859" s="23">
        <v>-190.06352000000001</v>
      </c>
      <c r="C3859" s="25">
        <v>4.2467632000000002</v>
      </c>
      <c r="D3859" s="26">
        <v>3.3443537999999998E-3</v>
      </c>
      <c r="F3859" s="18">
        <f t="shared" si="162"/>
        <v>6.7221219354322921</v>
      </c>
      <c r="G3859" s="12">
        <f t="shared" si="163"/>
        <v>46.347174023792434</v>
      </c>
    </row>
    <row r="3860" spans="1:7" x14ac:dyDescent="0.25">
      <c r="A3860" s="24">
        <v>60.774414</v>
      </c>
      <c r="B3860" s="23">
        <v>-190.09684999999999</v>
      </c>
      <c r="C3860" s="25">
        <v>4.2467240999999998</v>
      </c>
      <c r="D3860" s="26">
        <v>3.34315E-3</v>
      </c>
      <c r="F3860" s="18">
        <f t="shared" si="162"/>
        <v>6.7233007430441249</v>
      </c>
      <c r="G3860" s="12">
        <f t="shared" si="163"/>
        <v>46.355301576676922</v>
      </c>
    </row>
    <row r="3861" spans="1:7" x14ac:dyDescent="0.25">
      <c r="A3861" s="24">
        <v>60.824218999999999</v>
      </c>
      <c r="B3861" s="23">
        <v>-190.14246</v>
      </c>
      <c r="C3861" s="25">
        <v>4.2467794000000003</v>
      </c>
      <c r="D3861" s="26">
        <v>3.3442584999999999E-3</v>
      </c>
      <c r="F3861" s="18">
        <f t="shared" si="162"/>
        <v>6.7249138668117752</v>
      </c>
      <c r="G3861" s="12">
        <f t="shared" si="163"/>
        <v>46.366423619493062</v>
      </c>
    </row>
    <row r="3862" spans="1:7" x14ac:dyDescent="0.25">
      <c r="A3862" s="24">
        <v>60.874023000000001</v>
      </c>
      <c r="B3862" s="23">
        <v>-190.19777999999999</v>
      </c>
      <c r="C3862" s="25">
        <v>4.2467151000000003</v>
      </c>
      <c r="D3862" s="26">
        <v>3.3455669999999998E-3</v>
      </c>
      <c r="F3862" s="18">
        <f t="shared" si="162"/>
        <v>6.7268704115788509</v>
      </c>
      <c r="G3862" s="12">
        <f t="shared" si="163"/>
        <v>46.379913455243738</v>
      </c>
    </row>
    <row r="3863" spans="1:7" x14ac:dyDescent="0.25">
      <c r="A3863" s="24">
        <v>60.923828</v>
      </c>
      <c r="B3863" s="23">
        <v>-190.26077000000001</v>
      </c>
      <c r="C3863" s="25">
        <v>4.246664</v>
      </c>
      <c r="D3863" s="26">
        <v>3.3436804000000001E-3</v>
      </c>
      <c r="F3863" s="18">
        <f t="shared" si="162"/>
        <v>6.7290982271044868</v>
      </c>
      <c r="G3863" s="12">
        <f t="shared" si="163"/>
        <v>46.395273627946835</v>
      </c>
    </row>
    <row r="3864" spans="1:7" x14ac:dyDescent="0.25">
      <c r="A3864" s="24">
        <v>60.973633</v>
      </c>
      <c r="B3864" s="23">
        <v>-190.30756</v>
      </c>
      <c r="C3864" s="25">
        <v>4.2465868000000002</v>
      </c>
      <c r="D3864" s="26">
        <v>3.3438563999999998E-3</v>
      </c>
      <c r="F3864" s="18">
        <f t="shared" si="162"/>
        <v>6.7307530848349906</v>
      </c>
      <c r="G3864" s="12">
        <f t="shared" si="163"/>
        <v>46.406683414909494</v>
      </c>
    </row>
    <row r="3865" spans="1:7" x14ac:dyDescent="0.25">
      <c r="A3865" s="24">
        <v>61.023437999999999</v>
      </c>
      <c r="B3865" s="23">
        <v>-190.36273</v>
      </c>
      <c r="C3865" s="25">
        <v>4.2466111</v>
      </c>
      <c r="D3865" s="26">
        <v>3.3426850999999998E-3</v>
      </c>
      <c r="F3865" s="18">
        <f t="shared" si="162"/>
        <v>6.7327043244372975</v>
      </c>
      <c r="G3865" s="12">
        <f t="shared" si="163"/>
        <v>46.420136673014433</v>
      </c>
    </row>
    <row r="3866" spans="1:7" x14ac:dyDescent="0.25">
      <c r="A3866" s="24">
        <v>61.073242</v>
      </c>
      <c r="B3866" s="23">
        <v>-190.42187999999999</v>
      </c>
      <c r="C3866" s="25">
        <v>4.2465482000000003</v>
      </c>
      <c r="D3866" s="26">
        <v>3.3434480000000002E-3</v>
      </c>
      <c r="F3866" s="18">
        <f t="shared" si="162"/>
        <v>6.7347963277448271</v>
      </c>
      <c r="G3866" s="12">
        <f t="shared" si="163"/>
        <v>46.434560457986464</v>
      </c>
    </row>
    <row r="3867" spans="1:7" x14ac:dyDescent="0.25">
      <c r="A3867" s="24">
        <v>61.123047</v>
      </c>
      <c r="B3867" s="23">
        <v>-190.46249</v>
      </c>
      <c r="C3867" s="25">
        <v>4.2464899999999997</v>
      </c>
      <c r="D3867" s="26">
        <v>3.3447295E-3</v>
      </c>
      <c r="F3867" s="18">
        <f t="shared" si="162"/>
        <v>6.7362326126868188</v>
      </c>
      <c r="G3867" s="12">
        <f t="shared" si="163"/>
        <v>46.444463245944434</v>
      </c>
    </row>
    <row r="3868" spans="1:7" x14ac:dyDescent="0.25">
      <c r="A3868" s="24">
        <v>61.172851999999999</v>
      </c>
      <c r="B3868" s="23">
        <v>-190.5224</v>
      </c>
      <c r="C3868" s="25">
        <v>4.2464719000000004</v>
      </c>
      <c r="D3868" s="26">
        <v>3.3430993000000001E-3</v>
      </c>
      <c r="F3868" s="18">
        <f t="shared" si="162"/>
        <v>6.7383514954958494</v>
      </c>
      <c r="G3868" s="12">
        <f t="shared" si="163"/>
        <v>46.459072357654911</v>
      </c>
    </row>
    <row r="3869" spans="1:7" x14ac:dyDescent="0.25">
      <c r="A3869" s="24">
        <v>61.222656000000001</v>
      </c>
      <c r="B3869" s="23">
        <v>-190.55717000000001</v>
      </c>
      <c r="C3869" s="25">
        <v>4.2464833000000004</v>
      </c>
      <c r="D3869" s="26">
        <v>3.3431648999999999E-3</v>
      </c>
      <c r="F3869" s="18">
        <f t="shared" si="162"/>
        <v>6.7395812326894733</v>
      </c>
      <c r="G3869" s="12">
        <f t="shared" si="163"/>
        <v>46.467551055938557</v>
      </c>
    </row>
    <row r="3870" spans="1:7" x14ac:dyDescent="0.25">
      <c r="A3870" s="24">
        <v>61.272461</v>
      </c>
      <c r="B3870" s="23">
        <v>-190.61474999999999</v>
      </c>
      <c r="C3870" s="25">
        <v>4.2463923000000001</v>
      </c>
      <c r="D3870" s="26">
        <v>3.3430306000000001E-3</v>
      </c>
      <c r="F3870" s="18">
        <f t="shared" si="162"/>
        <v>6.7416177086057454</v>
      </c>
      <c r="G3870" s="12">
        <f t="shared" si="163"/>
        <v>46.481591994885122</v>
      </c>
    </row>
    <row r="3871" spans="1:7" x14ac:dyDescent="0.25">
      <c r="A3871" s="24">
        <v>61.322265999999999</v>
      </c>
      <c r="B3871" s="23">
        <v>-190.65143</v>
      </c>
      <c r="C3871" s="25">
        <v>4.2463169000000001</v>
      </c>
      <c r="D3871" s="26">
        <v>3.3432990000000001E-3</v>
      </c>
      <c r="F3871" s="18">
        <f t="shared" si="162"/>
        <v>6.7429149982307708</v>
      </c>
      <c r="G3871" s="12">
        <f t="shared" si="163"/>
        <v>46.490536448524587</v>
      </c>
    </row>
    <row r="3872" spans="1:7" x14ac:dyDescent="0.25">
      <c r="A3872" s="24">
        <v>61.372070000000001</v>
      </c>
      <c r="B3872" s="23">
        <v>-190.69239999999999</v>
      </c>
      <c r="C3872" s="25">
        <v>4.2462777999999997</v>
      </c>
      <c r="D3872" s="26">
        <v>3.3457069999999998E-3</v>
      </c>
      <c r="F3872" s="18">
        <f t="shared" si="162"/>
        <v>6.744364015568209</v>
      </c>
      <c r="G3872" s="12">
        <f t="shared" si="163"/>
        <v>46.500527022832337</v>
      </c>
    </row>
    <row r="3873" spans="1:7" x14ac:dyDescent="0.25">
      <c r="A3873" s="24">
        <v>61.421875</v>
      </c>
      <c r="B3873" s="23">
        <v>-190.73063999999999</v>
      </c>
      <c r="C3873" s="25">
        <v>4.2462916000000002</v>
      </c>
      <c r="D3873" s="26">
        <v>3.3421930999999998E-3</v>
      </c>
      <c r="F3873" s="18">
        <f t="shared" si="162"/>
        <v>6.7457164789068393</v>
      </c>
      <c r="G3873" s="12">
        <f t="shared" si="163"/>
        <v>46.509851883987551</v>
      </c>
    </row>
    <row r="3874" spans="1:7" x14ac:dyDescent="0.25">
      <c r="A3874" s="24">
        <v>61.471679999999999</v>
      </c>
      <c r="B3874" s="23">
        <v>-190.78344999999999</v>
      </c>
      <c r="C3874" s="25">
        <v>4.2462334999999998</v>
      </c>
      <c r="D3874" s="26">
        <v>3.3422259000000002E-3</v>
      </c>
      <c r="F3874" s="18">
        <f t="shared" si="162"/>
        <v>6.7475842505834356</v>
      </c>
      <c r="G3874" s="12">
        <f t="shared" si="163"/>
        <v>46.522729653799431</v>
      </c>
    </row>
    <row r="3875" spans="1:7" x14ac:dyDescent="0.25">
      <c r="A3875" s="24">
        <v>61.521484000000001</v>
      </c>
      <c r="B3875" s="23">
        <v>-190.83543</v>
      </c>
      <c r="C3875" s="25">
        <v>4.2462648999999999</v>
      </c>
      <c r="D3875" s="26">
        <v>3.3434210000000001E-3</v>
      </c>
      <c r="F3875" s="18">
        <f t="shared" si="162"/>
        <v>6.7494226670149731</v>
      </c>
      <c r="G3875" s="12">
        <f t="shared" si="163"/>
        <v>46.535405027304861</v>
      </c>
    </row>
    <row r="3876" spans="1:7" x14ac:dyDescent="0.25">
      <c r="A3876" s="24">
        <v>61.571289</v>
      </c>
      <c r="B3876" s="23">
        <v>-190.89883</v>
      </c>
      <c r="C3876" s="25">
        <v>4.2462039000000003</v>
      </c>
      <c r="D3876" s="26">
        <v>3.3425540000000002E-3</v>
      </c>
      <c r="F3876" s="18">
        <f t="shared" si="162"/>
        <v>6.7516649833243116</v>
      </c>
      <c r="G3876" s="12">
        <f t="shared" si="163"/>
        <v>46.550865178906335</v>
      </c>
    </row>
    <row r="3877" spans="1:7" x14ac:dyDescent="0.25">
      <c r="A3877" s="24">
        <v>61.621093999999999</v>
      </c>
      <c r="B3877" s="23">
        <v>-190.96637000000001</v>
      </c>
      <c r="C3877" s="25">
        <v>4.2461580999999997</v>
      </c>
      <c r="D3877" s="26">
        <v>3.3446015000000002E-3</v>
      </c>
      <c r="F3877" s="18">
        <f t="shared" si="162"/>
        <v>6.754053722181296</v>
      </c>
      <c r="G3877" s="12">
        <f t="shared" si="163"/>
        <v>46.567334873530356</v>
      </c>
    </row>
    <row r="3878" spans="1:7" x14ac:dyDescent="0.25">
      <c r="A3878" s="24">
        <v>61.670898000000001</v>
      </c>
      <c r="B3878" s="23">
        <v>-191.01091</v>
      </c>
      <c r="C3878" s="25">
        <v>4.2460994999999997</v>
      </c>
      <c r="D3878" s="26">
        <v>3.3428160999999998E-3</v>
      </c>
      <c r="F3878" s="18">
        <f t="shared" si="162"/>
        <v>6.7556290024402541</v>
      </c>
      <c r="G3878" s="12">
        <f t="shared" si="163"/>
        <v>46.578195995806844</v>
      </c>
    </row>
    <row r="3879" spans="1:7" x14ac:dyDescent="0.25">
      <c r="A3879" s="24">
        <v>61.720703</v>
      </c>
      <c r="B3879" s="23">
        <v>-191.04964000000001</v>
      </c>
      <c r="C3879" s="25">
        <v>4.2460155000000004</v>
      </c>
      <c r="D3879" s="26">
        <v>3.3437402000000001E-3</v>
      </c>
      <c r="F3879" s="18">
        <f t="shared" si="162"/>
        <v>6.7569987959837983</v>
      </c>
      <c r="G3879" s="12">
        <f t="shared" si="163"/>
        <v>46.587640343938148</v>
      </c>
    </row>
    <row r="3880" spans="1:7" x14ac:dyDescent="0.25">
      <c r="A3880" s="24">
        <v>61.770508</v>
      </c>
      <c r="B3880" s="23">
        <v>-191.09649999999999</v>
      </c>
      <c r="C3880" s="25">
        <v>4.2459831000000001</v>
      </c>
      <c r="D3880" s="26">
        <v>3.3430158999999998E-3</v>
      </c>
      <c r="F3880" s="18">
        <f t="shared" si="162"/>
        <v>6.7586561294578615</v>
      </c>
      <c r="G3880" s="12">
        <f t="shared" si="163"/>
        <v>46.599067200468824</v>
      </c>
    </row>
    <row r="3881" spans="1:7" x14ac:dyDescent="0.25">
      <c r="A3881" s="24">
        <v>61.820312999999999</v>
      </c>
      <c r="B3881" s="23">
        <v>-191.15544</v>
      </c>
      <c r="C3881" s="25">
        <v>4.2459908000000004</v>
      </c>
      <c r="D3881" s="26">
        <v>3.3430040000000001E-3</v>
      </c>
      <c r="F3881" s="18">
        <f t="shared" si="162"/>
        <v>6.7607407055347144</v>
      </c>
      <c r="G3881" s="12">
        <f t="shared" si="163"/>
        <v>46.613439776736811</v>
      </c>
    </row>
    <row r="3882" spans="1:7" x14ac:dyDescent="0.25">
      <c r="A3882" s="24">
        <v>61.870117</v>
      </c>
      <c r="B3882" s="23">
        <v>-191.19603000000001</v>
      </c>
      <c r="C3882" s="25">
        <v>4.2459559000000002</v>
      </c>
      <c r="D3882" s="26">
        <v>3.3432187E-3</v>
      </c>
      <c r="F3882" s="18">
        <f t="shared" si="162"/>
        <v>6.7621762831214038</v>
      </c>
      <c r="G3882" s="12">
        <f t="shared" si="163"/>
        <v>46.623337687675352</v>
      </c>
    </row>
    <row r="3883" spans="1:7" x14ac:dyDescent="0.25">
      <c r="A3883" s="24">
        <v>61.919922</v>
      </c>
      <c r="B3883" s="23">
        <v>-191.24869000000001</v>
      </c>
      <c r="C3883" s="25">
        <v>4.2459854999999997</v>
      </c>
      <c r="D3883" s="26">
        <v>3.3431469999999999E-3</v>
      </c>
      <c r="F3883" s="18">
        <f t="shared" si="162"/>
        <v>6.7640387496332304</v>
      </c>
      <c r="G3883" s="12">
        <f t="shared" si="163"/>
        <v>46.636178879841495</v>
      </c>
    </row>
    <row r="3884" spans="1:7" x14ac:dyDescent="0.25">
      <c r="A3884" s="24">
        <v>61.969726999999999</v>
      </c>
      <c r="B3884" s="23">
        <v>-191.29132000000001</v>
      </c>
      <c r="C3884" s="25">
        <v>4.2458581999999998</v>
      </c>
      <c r="D3884" s="26">
        <v>3.3427145999999999E-3</v>
      </c>
      <c r="F3884" s="18">
        <f t="shared" si="162"/>
        <v>6.7655464774607879</v>
      </c>
      <c r="G3884" s="12">
        <f t="shared" si="163"/>
        <v>46.646574246762164</v>
      </c>
    </row>
    <row r="3885" spans="1:7" x14ac:dyDescent="0.25">
      <c r="A3885" s="24">
        <v>62.019531000000001</v>
      </c>
      <c r="B3885" s="23">
        <v>-191.34483</v>
      </c>
      <c r="C3885" s="25">
        <v>4.2458811000000001</v>
      </c>
      <c r="D3885" s="26">
        <v>3.3429773000000001E-3</v>
      </c>
      <c r="F3885" s="18">
        <f t="shared" si="162"/>
        <v>6.7674390065729755</v>
      </c>
      <c r="G3885" s="12">
        <f t="shared" si="163"/>
        <v>46.65962271225419</v>
      </c>
    </row>
    <row r="3886" spans="1:7" x14ac:dyDescent="0.25">
      <c r="A3886" s="24">
        <v>62.069336</v>
      </c>
      <c r="B3886" s="23">
        <v>-191.39258000000001</v>
      </c>
      <c r="C3886" s="25">
        <v>4.2458906000000001</v>
      </c>
      <c r="D3886" s="26">
        <v>3.3429086000000001E-3</v>
      </c>
      <c r="F3886" s="18">
        <f t="shared" si="162"/>
        <v>6.7691278173580063</v>
      </c>
      <c r="G3886" s="12">
        <f t="shared" si="163"/>
        <v>46.671266596149614</v>
      </c>
    </row>
    <row r="3887" spans="1:7" x14ac:dyDescent="0.25">
      <c r="A3887" s="24">
        <v>62.119140999999999</v>
      </c>
      <c r="B3887" s="23">
        <v>-191.45670000000001</v>
      </c>
      <c r="C3887" s="25">
        <v>4.2458282000000001</v>
      </c>
      <c r="D3887" s="26">
        <v>3.3418295999999999E-3</v>
      </c>
      <c r="F3887" s="18">
        <f t="shared" si="162"/>
        <v>6.7713955984582404</v>
      </c>
      <c r="G3887" s="12">
        <f t="shared" si="163"/>
        <v>46.686902320450656</v>
      </c>
    </row>
    <row r="3888" spans="1:7" x14ac:dyDescent="0.25">
      <c r="A3888" s="24">
        <v>62.168945000000001</v>
      </c>
      <c r="B3888" s="23">
        <v>-191.50042999999999</v>
      </c>
      <c r="C3888" s="25">
        <v>4.2457203999999997</v>
      </c>
      <c r="D3888" s="26">
        <v>3.3412245E-3</v>
      </c>
      <c r="F3888" s="18">
        <f t="shared" si="162"/>
        <v>6.7729422308274412</v>
      </c>
      <c r="G3888" s="12">
        <f t="shared" si="163"/>
        <v>46.697565923440123</v>
      </c>
    </row>
    <row r="3889" spans="1:7" x14ac:dyDescent="0.25">
      <c r="A3889" s="24">
        <v>62.21875</v>
      </c>
      <c r="B3889" s="23">
        <v>-191.54691</v>
      </c>
      <c r="C3889" s="25">
        <v>4.2457395</v>
      </c>
      <c r="D3889" s="26">
        <v>3.3432931999999999E-3</v>
      </c>
      <c r="F3889" s="18">
        <f t="shared" si="162"/>
        <v>6.7745861245507548</v>
      </c>
      <c r="G3889" s="12">
        <f t="shared" si="163"/>
        <v>46.708900116601576</v>
      </c>
    </row>
    <row r="3890" spans="1:7" x14ac:dyDescent="0.25">
      <c r="A3890" s="24">
        <v>62.268554999999999</v>
      </c>
      <c r="B3890" s="23">
        <v>-191.6105</v>
      </c>
      <c r="C3890" s="25">
        <v>4.2457132</v>
      </c>
      <c r="D3890" s="26">
        <v>3.3422143000000001E-3</v>
      </c>
      <c r="F3890" s="18">
        <f t="shared" si="162"/>
        <v>6.7768351607354695</v>
      </c>
      <c r="G3890" s="12">
        <f t="shared" si="163"/>
        <v>46.724406599887658</v>
      </c>
    </row>
    <row r="3891" spans="1:7" x14ac:dyDescent="0.25">
      <c r="A3891" s="24">
        <v>62.318359000000001</v>
      </c>
      <c r="B3891" s="23">
        <v>-191.64374000000001</v>
      </c>
      <c r="C3891" s="25">
        <v>4.2457136999999996</v>
      </c>
      <c r="D3891" s="26">
        <v>3.3423156E-3</v>
      </c>
      <c r="F3891" s="18">
        <f t="shared" si="162"/>
        <v>6.7780107852484415</v>
      </c>
      <c r="G3891" s="12">
        <f t="shared" si="163"/>
        <v>46.732512206184701</v>
      </c>
    </row>
    <row r="3892" spans="1:7" x14ac:dyDescent="0.25">
      <c r="A3892" s="24">
        <v>62.368164</v>
      </c>
      <c r="B3892" s="23">
        <v>-191.70488</v>
      </c>
      <c r="C3892" s="25">
        <v>4.2456373999999997</v>
      </c>
      <c r="D3892" s="26">
        <v>3.3415166999999999E-3</v>
      </c>
      <c r="F3892" s="18">
        <f t="shared" si="162"/>
        <v>6.7801731704085837</v>
      </c>
      <c r="G3892" s="12">
        <f t="shared" si="163"/>
        <v>46.747421254590286</v>
      </c>
    </row>
    <row r="3893" spans="1:7" x14ac:dyDescent="0.25">
      <c r="A3893" s="24">
        <v>62.417968999999999</v>
      </c>
      <c r="B3893" s="23">
        <v>-191.75300999999999</v>
      </c>
      <c r="C3893" s="25">
        <v>4.2456145000000003</v>
      </c>
      <c r="D3893" s="26">
        <v>3.3429593000000001E-3</v>
      </c>
      <c r="F3893" s="18">
        <f t="shared" si="162"/>
        <v>6.7818754209443641</v>
      </c>
      <c r="G3893" s="12">
        <f t="shared" si="163"/>
        <v>46.759157801854926</v>
      </c>
    </row>
    <row r="3894" spans="1:7" x14ac:dyDescent="0.25">
      <c r="A3894" s="24">
        <v>62.467773000000001</v>
      </c>
      <c r="B3894" s="23">
        <v>-191.80803</v>
      </c>
      <c r="C3894" s="25">
        <v>4.2455186999999999</v>
      </c>
      <c r="D3894" s="26">
        <v>3.3423304999999999E-3</v>
      </c>
      <c r="F3894" s="18">
        <f t="shared" si="162"/>
        <v>6.7838213553819013</v>
      </c>
      <c r="G3894" s="12">
        <f t="shared" si="163"/>
        <v>46.77257448231412</v>
      </c>
    </row>
    <row r="3895" spans="1:7" x14ac:dyDescent="0.25">
      <c r="A3895" s="24">
        <v>62.517578</v>
      </c>
      <c r="B3895" s="23">
        <v>-191.84868</v>
      </c>
      <c r="C3895" s="25">
        <v>4.2454386</v>
      </c>
      <c r="D3895" s="26">
        <v>3.3426791999999999E-3</v>
      </c>
      <c r="F3895" s="18">
        <f t="shared" si="162"/>
        <v>6.7852590550344978</v>
      </c>
      <c r="G3895" s="12">
        <f t="shared" si="163"/>
        <v>46.78248702431096</v>
      </c>
    </row>
    <row r="3896" spans="1:7" x14ac:dyDescent="0.25">
      <c r="A3896" s="24">
        <v>62.567383</v>
      </c>
      <c r="B3896" s="23">
        <v>-191.89839000000001</v>
      </c>
      <c r="C3896" s="25">
        <v>4.2455325000000004</v>
      </c>
      <c r="D3896" s="26">
        <v>3.3416957999999998E-3</v>
      </c>
      <c r="F3896" s="18">
        <f t="shared" si="162"/>
        <v>6.7870171866391864</v>
      </c>
      <c r="G3896" s="12">
        <f t="shared" si="163"/>
        <v>46.794608856110784</v>
      </c>
    </row>
    <row r="3897" spans="1:7" x14ac:dyDescent="0.25">
      <c r="A3897" s="24">
        <v>62.617187999999999</v>
      </c>
      <c r="B3897" s="23">
        <v>-191.9435</v>
      </c>
      <c r="C3897" s="25">
        <v>4.2454194999999997</v>
      </c>
      <c r="D3897" s="26">
        <v>3.3418982999999999E-3</v>
      </c>
      <c r="F3897" s="18">
        <f t="shared" si="162"/>
        <v>6.7886126265242694</v>
      </c>
      <c r="G3897" s="12">
        <f t="shared" si="163"/>
        <v>46.805608973441103</v>
      </c>
    </row>
    <row r="3898" spans="1:7" x14ac:dyDescent="0.25">
      <c r="A3898" s="24">
        <v>62.666992</v>
      </c>
      <c r="B3898" s="23">
        <v>-191.99080000000001</v>
      </c>
      <c r="C3898" s="25">
        <v>4.2454485999999996</v>
      </c>
      <c r="D3898" s="26">
        <v>3.3407747000000002E-3</v>
      </c>
      <c r="F3898" s="18">
        <f t="shared" si="162"/>
        <v>6.7902855218149911</v>
      </c>
      <c r="G3898" s="12">
        <f t="shared" si="163"/>
        <v>46.817143124399294</v>
      </c>
    </row>
    <row r="3899" spans="1:7" x14ac:dyDescent="0.25">
      <c r="A3899" s="24">
        <v>62.716797</v>
      </c>
      <c r="B3899" s="23">
        <v>-192.04855000000001</v>
      </c>
      <c r="C3899" s="25">
        <v>4.2453370000000001</v>
      </c>
      <c r="D3899" s="26">
        <v>3.342378E-3</v>
      </c>
      <c r="F3899" s="18">
        <f t="shared" si="162"/>
        <v>6.792328010251337</v>
      </c>
      <c r="G3899" s="12">
        <f t="shared" si="163"/>
        <v>46.831225518011045</v>
      </c>
    </row>
    <row r="3900" spans="1:7" x14ac:dyDescent="0.25">
      <c r="A3900" s="24">
        <v>62.766601999999999</v>
      </c>
      <c r="B3900" s="23">
        <v>-192.10624999999999</v>
      </c>
      <c r="C3900" s="25">
        <v>4.2453146000000004</v>
      </c>
      <c r="D3900" s="26">
        <v>3.3424882999999999E-3</v>
      </c>
      <c r="F3900" s="18">
        <f t="shared" si="162"/>
        <v>6.7943687302994258</v>
      </c>
      <c r="G3900" s="12">
        <f t="shared" si="163"/>
        <v>46.845295719074201</v>
      </c>
    </row>
    <row r="3901" spans="1:7" x14ac:dyDescent="0.25">
      <c r="A3901" s="24">
        <v>62.816406000000001</v>
      </c>
      <c r="B3901" s="23">
        <v>-192.17457999999999</v>
      </c>
      <c r="C3901" s="25">
        <v>4.2453402999999996</v>
      </c>
      <c r="D3901" s="26">
        <v>3.3425718999999998E-3</v>
      </c>
      <c r="F3901" s="18">
        <f t="shared" si="162"/>
        <v>6.7967854096908642</v>
      </c>
      <c r="G3901" s="12">
        <f t="shared" si="163"/>
        <v>46.861958055965815</v>
      </c>
    </row>
    <row r="3902" spans="1:7" x14ac:dyDescent="0.25">
      <c r="A3902" s="24">
        <v>62.866211</v>
      </c>
      <c r="B3902" s="23">
        <v>-192.19595000000001</v>
      </c>
      <c r="C3902" s="25">
        <v>4.2451749000000003</v>
      </c>
      <c r="D3902" s="26">
        <v>3.3418417000000001E-3</v>
      </c>
      <c r="F3902" s="18">
        <f t="shared" si="162"/>
        <v>6.797541218831725</v>
      </c>
      <c r="G3902" s="12">
        <f t="shared" si="163"/>
        <v>46.867169151229596</v>
      </c>
    </row>
    <row r="3903" spans="1:7" x14ac:dyDescent="0.25">
      <c r="A3903" s="24">
        <v>62.916015999999999</v>
      </c>
      <c r="B3903" s="23">
        <v>-192.24369999999999</v>
      </c>
      <c r="C3903" s="25">
        <v>4.2452569000000002</v>
      </c>
      <c r="D3903" s="26">
        <v>3.3417252999999999E-3</v>
      </c>
      <c r="F3903" s="18">
        <f t="shared" si="162"/>
        <v>6.7992300296167549</v>
      </c>
      <c r="G3903" s="12">
        <f t="shared" si="163"/>
        <v>46.878813035125013</v>
      </c>
    </row>
    <row r="3904" spans="1:7" x14ac:dyDescent="0.25">
      <c r="A3904" s="24">
        <v>62.965820000000001</v>
      </c>
      <c r="B3904" s="23">
        <v>-192.28297000000001</v>
      </c>
      <c r="C3904" s="25">
        <v>4.2451673000000003</v>
      </c>
      <c r="D3904" s="26">
        <v>3.3431292999999999E-3</v>
      </c>
      <c r="F3904" s="18">
        <f t="shared" si="162"/>
        <v>6.8006189217534709</v>
      </c>
      <c r="G3904" s="12">
        <f t="shared" si="163"/>
        <v>46.888389062781009</v>
      </c>
    </row>
    <row r="3905" spans="1:7" x14ac:dyDescent="0.25">
      <c r="A3905" s="24">
        <v>63.015625</v>
      </c>
      <c r="B3905" s="23">
        <v>-192.31871000000001</v>
      </c>
      <c r="C3905" s="25">
        <v>4.2451739000000002</v>
      </c>
      <c r="D3905" s="26">
        <v>3.3417998000000002E-3</v>
      </c>
      <c r="F3905" s="18">
        <f t="shared" si="162"/>
        <v>6.8018829656792725</v>
      </c>
      <c r="G3905" s="12">
        <f t="shared" si="163"/>
        <v>46.897104296507138</v>
      </c>
    </row>
    <row r="3906" spans="1:7" x14ac:dyDescent="0.25">
      <c r="A3906" s="24">
        <v>63.065429999999999</v>
      </c>
      <c r="B3906" s="23">
        <v>-192.38739000000001</v>
      </c>
      <c r="C3906" s="25">
        <v>4.2451600999999997</v>
      </c>
      <c r="D3906" s="26">
        <v>3.3428964999999999E-3</v>
      </c>
      <c r="F3906" s="18">
        <f t="shared" si="162"/>
        <v>6.8043120237885057</v>
      </c>
      <c r="G3906" s="12">
        <f t="shared" si="163"/>
        <v>46.913851981238821</v>
      </c>
    </row>
    <row r="3907" spans="1:7" x14ac:dyDescent="0.25">
      <c r="A3907" s="24">
        <v>63.115234000000001</v>
      </c>
      <c r="B3907" s="23">
        <v>-192.43727000000001</v>
      </c>
      <c r="C3907" s="25">
        <v>4.2450780999999997</v>
      </c>
      <c r="D3907" s="26">
        <v>3.3415912000000002E-3</v>
      </c>
      <c r="F3907" s="18">
        <f t="shared" si="162"/>
        <v>6.8060761679132664</v>
      </c>
      <c r="G3907" s="12">
        <f t="shared" si="163"/>
        <v>46.926015267703825</v>
      </c>
    </row>
    <row r="3908" spans="1:7" x14ac:dyDescent="0.25">
      <c r="A3908" s="24">
        <v>63.165039</v>
      </c>
      <c r="B3908" s="23">
        <v>-192.48725999999999</v>
      </c>
      <c r="C3908" s="25">
        <v>4.2450304000000001</v>
      </c>
      <c r="D3908" s="26">
        <v>3.3424974E-3</v>
      </c>
      <c r="F3908" s="18">
        <f t="shared" si="162"/>
        <v>6.8078442024921912</v>
      </c>
      <c r="G3908" s="12">
        <f t="shared" si="163"/>
        <v>46.938205377775702</v>
      </c>
    </row>
    <row r="3909" spans="1:7" x14ac:dyDescent="0.25">
      <c r="A3909" s="24">
        <v>63.214843999999999</v>
      </c>
      <c r="B3909" s="23">
        <v>-192.54150000000001</v>
      </c>
      <c r="C3909" s="25">
        <v>4.2450165999999996</v>
      </c>
      <c r="D3909" s="26">
        <v>3.3407717E-3</v>
      </c>
      <c r="F3909" s="18">
        <f t="shared" ref="F3909:F3972" si="164" xml:space="preserve"> -B3909 / A_6x12_in2</f>
        <v>6.8097625500729269</v>
      </c>
      <c r="G3909" s="12">
        <f t="shared" ref="G3909:G3972" si="165" xml:space="preserve"> -B3909 * kip_to_N / A_6x12_mm2</f>
        <v>46.951431854477022</v>
      </c>
    </row>
    <row r="3910" spans="1:7" x14ac:dyDescent="0.25">
      <c r="A3910" s="24">
        <v>63.264648000000001</v>
      </c>
      <c r="B3910" s="23">
        <v>-192.5787</v>
      </c>
      <c r="C3910" s="25">
        <v>4.2450066</v>
      </c>
      <c r="D3910" s="26">
        <v>3.3411678999999998E-3</v>
      </c>
      <c r="F3910" s="18">
        <f t="shared" si="164"/>
        <v>6.8110782309358191</v>
      </c>
      <c r="G3910" s="12">
        <f t="shared" si="165"/>
        <v>46.96050311062173</v>
      </c>
    </row>
    <row r="3911" spans="1:7" x14ac:dyDescent="0.25">
      <c r="A3911" s="24">
        <v>63.314453</v>
      </c>
      <c r="B3911" s="23">
        <v>-192.64296999999999</v>
      </c>
      <c r="C3911" s="25">
        <v>4.2449688999999999</v>
      </c>
      <c r="D3911" s="26">
        <v>3.3420562E-3</v>
      </c>
      <c r="F3911" s="18">
        <f t="shared" si="164"/>
        <v>6.813351317200822</v>
      </c>
      <c r="G3911" s="12">
        <f t="shared" si="165"/>
        <v>46.976175412568516</v>
      </c>
    </row>
    <row r="3912" spans="1:7" x14ac:dyDescent="0.25">
      <c r="A3912" s="24">
        <v>63.364258</v>
      </c>
      <c r="B3912" s="23">
        <v>-192.67703</v>
      </c>
      <c r="C3912" s="25">
        <v>4.2450070000000002</v>
      </c>
      <c r="D3912" s="26">
        <v>3.3441364999999999E-3</v>
      </c>
      <c r="F3912" s="18">
        <f t="shared" si="164"/>
        <v>6.8145559432812028</v>
      </c>
      <c r="G3912" s="12">
        <f t="shared" si="165"/>
        <v>46.984480976662304</v>
      </c>
    </row>
    <row r="3913" spans="1:7" x14ac:dyDescent="0.25">
      <c r="A3913" s="24">
        <v>63.414062999999999</v>
      </c>
      <c r="B3913" s="23">
        <v>-192.73863</v>
      </c>
      <c r="C3913" s="25">
        <v>4.2448262999999997</v>
      </c>
      <c r="D3913" s="26">
        <v>3.3420473E-3</v>
      </c>
      <c r="F3913" s="18">
        <f t="shared" si="164"/>
        <v>6.8167345976133049</v>
      </c>
      <c r="G3913" s="12">
        <f t="shared" si="165"/>
        <v>46.999502196514833</v>
      </c>
    </row>
    <row r="3914" spans="1:7" x14ac:dyDescent="0.25">
      <c r="A3914" s="24">
        <v>63.463867</v>
      </c>
      <c r="B3914" s="23">
        <v>-192.7775</v>
      </c>
      <c r="C3914" s="25">
        <v>4.2447147000000003</v>
      </c>
      <c r="D3914" s="26">
        <v>3.3428011999999999E-3</v>
      </c>
      <c r="F3914" s="18">
        <f t="shared" si="164"/>
        <v>6.8181093426439681</v>
      </c>
      <c r="G3914" s="12">
        <f t="shared" si="165"/>
        <v>47.008980683782163</v>
      </c>
    </row>
    <row r="3915" spans="1:7" x14ac:dyDescent="0.25">
      <c r="A3915" s="24">
        <v>63.513672</v>
      </c>
      <c r="B3915" s="23">
        <v>-192.83238</v>
      </c>
      <c r="C3915" s="25">
        <v>4.2447661999999999</v>
      </c>
      <c r="D3915" s="26">
        <v>3.3421993999999998E-3</v>
      </c>
      <c r="F3915" s="18">
        <f t="shared" si="164"/>
        <v>6.8200503255943863</v>
      </c>
      <c r="G3915" s="12">
        <f t="shared" si="165"/>
        <v>47.02236322510533</v>
      </c>
    </row>
    <row r="3916" spans="1:7" x14ac:dyDescent="0.25">
      <c r="A3916" s="24">
        <v>63.563476999999999</v>
      </c>
      <c r="B3916" s="23">
        <v>-192.86928</v>
      </c>
      <c r="C3916" s="25">
        <v>4.2447729000000001</v>
      </c>
      <c r="D3916" s="26">
        <v>3.3440799000000001E-3</v>
      </c>
      <c r="F3916" s="18">
        <f t="shared" si="164"/>
        <v>6.82135539612774</v>
      </c>
      <c r="G3916" s="12">
        <f t="shared" si="165"/>
        <v>47.031361325958549</v>
      </c>
    </row>
    <row r="3917" spans="1:7" x14ac:dyDescent="0.25">
      <c r="A3917" s="24">
        <v>63.613281000000001</v>
      </c>
      <c r="B3917" s="23">
        <v>-192.92269999999999</v>
      </c>
      <c r="C3917" s="25">
        <v>4.2447685999999996</v>
      </c>
      <c r="D3917" s="26">
        <v>3.3428340999999999E-3</v>
      </c>
      <c r="F3917" s="18">
        <f t="shared" si="164"/>
        <v>6.8232447421410658</v>
      </c>
      <c r="G3917" s="12">
        <f t="shared" si="165"/>
        <v>47.044387844863131</v>
      </c>
    </row>
    <row r="3918" spans="1:7" x14ac:dyDescent="0.25">
      <c r="A3918" s="24">
        <v>63.663086</v>
      </c>
      <c r="B3918" s="23">
        <v>-192.96227999999999</v>
      </c>
      <c r="C3918" s="25">
        <v>4.2447195000000004</v>
      </c>
      <c r="D3918" s="26">
        <v>3.3419610000000001E-3</v>
      </c>
      <c r="F3918" s="18">
        <f t="shared" si="164"/>
        <v>6.8246445982849719</v>
      </c>
      <c r="G3918" s="12">
        <f t="shared" si="165"/>
        <v>47.054039466320319</v>
      </c>
    </row>
    <row r="3919" spans="1:7" x14ac:dyDescent="0.25">
      <c r="A3919" s="24">
        <v>63.712890999999999</v>
      </c>
      <c r="B3919" s="23">
        <v>-193.02592000000001</v>
      </c>
      <c r="C3919" s="25">
        <v>4.2446532000000001</v>
      </c>
      <c r="D3919" s="26">
        <v>3.3431887000000002E-3</v>
      </c>
      <c r="F3919" s="18">
        <f t="shared" si="164"/>
        <v>6.8268954028579429</v>
      </c>
      <c r="G3919" s="12">
        <f t="shared" si="165"/>
        <v>47.069558142154982</v>
      </c>
    </row>
    <row r="3920" spans="1:7" x14ac:dyDescent="0.25">
      <c r="A3920" s="24">
        <v>63.762695000000001</v>
      </c>
      <c r="B3920" s="23">
        <v>-193.08659</v>
      </c>
      <c r="C3920" s="25">
        <v>4.2446660999999999</v>
      </c>
      <c r="D3920" s="26">
        <v>3.3426136000000001E-3</v>
      </c>
      <c r="F3920" s="18">
        <f t="shared" si="164"/>
        <v>6.8290411651684728</v>
      </c>
      <c r="G3920" s="12">
        <f t="shared" si="165"/>
        <v>47.084352580603891</v>
      </c>
    </row>
    <row r="3921" spans="1:7" x14ac:dyDescent="0.25">
      <c r="A3921" s="24">
        <v>63.8125</v>
      </c>
      <c r="B3921" s="23">
        <v>-193.14299</v>
      </c>
      <c r="C3921" s="25">
        <v>4.2445326000000003</v>
      </c>
      <c r="D3921" s="26">
        <v>3.3433943000000001E-3</v>
      </c>
      <c r="F3921" s="18">
        <f t="shared" si="164"/>
        <v>6.8310359071218913</v>
      </c>
      <c r="G3921" s="12">
        <f t="shared" si="165"/>
        <v>47.098105775403937</v>
      </c>
    </row>
    <row r="3922" spans="1:7" x14ac:dyDescent="0.25">
      <c r="A3922" s="24">
        <v>63.862304999999999</v>
      </c>
      <c r="B3922" s="23">
        <v>-193.19424000000001</v>
      </c>
      <c r="C3922" s="25">
        <v>4.2445010999999999</v>
      </c>
      <c r="D3922" s="26">
        <v>3.3423928999999999E-3</v>
      </c>
      <c r="F3922" s="18">
        <f t="shared" si="164"/>
        <v>6.8328485050848826</v>
      </c>
      <c r="G3922" s="12">
        <f t="shared" si="165"/>
        <v>47.110603137700075</v>
      </c>
    </row>
    <row r="3923" spans="1:7" x14ac:dyDescent="0.25">
      <c r="A3923" s="24">
        <v>63.912109000000001</v>
      </c>
      <c r="B3923" s="23">
        <v>-193.2285</v>
      </c>
      <c r="C3923" s="25">
        <v>4.2443971999999999</v>
      </c>
      <c r="D3923" s="26">
        <v>3.3399404000000001E-3</v>
      </c>
      <c r="F3923" s="18">
        <f t="shared" si="164"/>
        <v>6.8340602047182886</v>
      </c>
      <c r="G3923" s="12">
        <f t="shared" si="165"/>
        <v>47.118957471988182</v>
      </c>
    </row>
    <row r="3924" spans="1:7" x14ac:dyDescent="0.25">
      <c r="A3924" s="24">
        <v>63.961914</v>
      </c>
      <c r="B3924" s="23">
        <v>-193.28375</v>
      </c>
      <c r="C3924" s="25">
        <v>4.2444376999999998</v>
      </c>
      <c r="D3924" s="26">
        <v>3.3412037999999999E-3</v>
      </c>
      <c r="F3924" s="18">
        <f t="shared" si="164"/>
        <v>6.8360142737418057</v>
      </c>
      <c r="G3924" s="12">
        <f t="shared" si="165"/>
        <v>47.132430238170848</v>
      </c>
    </row>
    <row r="3925" spans="1:7" x14ac:dyDescent="0.25">
      <c r="A3925" s="24">
        <v>64.011718999999999</v>
      </c>
      <c r="B3925" s="23">
        <v>-193.32688999999999</v>
      </c>
      <c r="C3925" s="25">
        <v>4.2443727999999998</v>
      </c>
      <c r="D3925" s="26">
        <v>3.3417998000000002E-3</v>
      </c>
      <c r="F3925" s="18">
        <f t="shared" si="164"/>
        <v>6.8375400391295802</v>
      </c>
      <c r="G3925" s="12">
        <f t="shared" si="165"/>
        <v>47.142949969087056</v>
      </c>
    </row>
    <row r="3926" spans="1:7" x14ac:dyDescent="0.25">
      <c r="A3926" s="24">
        <v>64.061522999999994</v>
      </c>
      <c r="B3926" s="23">
        <v>-193.37459999999999</v>
      </c>
      <c r="C3926" s="25">
        <v>4.2443695000000004</v>
      </c>
      <c r="D3926" s="26">
        <v>3.3421664999999999E-3</v>
      </c>
      <c r="F3926" s="18">
        <f t="shared" si="164"/>
        <v>6.8392274352040054</v>
      </c>
      <c r="G3926" s="12">
        <f t="shared" si="165"/>
        <v>47.154584098943609</v>
      </c>
    </row>
    <row r="3927" spans="1:7" x14ac:dyDescent="0.25">
      <c r="A3927" s="24">
        <v>64.111328</v>
      </c>
      <c r="B3927" s="23">
        <v>-193.41784999999999</v>
      </c>
      <c r="C3927" s="25">
        <v>4.2444319999999998</v>
      </c>
      <c r="D3927" s="26">
        <v>3.3425509E-3</v>
      </c>
      <c r="F3927" s="18">
        <f t="shared" si="164"/>
        <v>6.8407570910459441</v>
      </c>
      <c r="G3927" s="12">
        <f t="shared" si="165"/>
        <v>47.165130653466697</v>
      </c>
    </row>
    <row r="3928" spans="1:7" x14ac:dyDescent="0.25">
      <c r="A3928" s="24">
        <v>64.161133000000007</v>
      </c>
      <c r="B3928" s="23">
        <v>-193.46655000000001</v>
      </c>
      <c r="C3928" s="25">
        <v>4.2443413999999997</v>
      </c>
      <c r="D3928" s="26">
        <v>3.3432811000000001E-3</v>
      </c>
      <c r="F3928" s="18">
        <f t="shared" si="164"/>
        <v>6.8424795012078503</v>
      </c>
      <c r="G3928" s="12">
        <f t="shared" si="165"/>
        <v>47.177006195785182</v>
      </c>
    </row>
    <row r="3929" spans="1:7" x14ac:dyDescent="0.25">
      <c r="A3929" s="24">
        <v>64.210937999999999</v>
      </c>
      <c r="B3929" s="23">
        <v>-193.50925000000001</v>
      </c>
      <c r="C3929" s="25">
        <v>4.2443708999999998</v>
      </c>
      <c r="D3929" s="26">
        <v>3.3402142999999999E-3</v>
      </c>
      <c r="F3929" s="18">
        <f t="shared" si="164"/>
        <v>6.8439897047789664</v>
      </c>
      <c r="G3929" s="12">
        <f t="shared" si="165"/>
        <v>47.187418632273861</v>
      </c>
    </row>
    <row r="3930" spans="1:7" x14ac:dyDescent="0.25">
      <c r="A3930" s="24">
        <v>64.260741999999993</v>
      </c>
      <c r="B3930" s="23">
        <v>-193.55751000000001</v>
      </c>
      <c r="C3930" s="25">
        <v>4.2442225999999996</v>
      </c>
      <c r="D3930" s="26">
        <v>3.3443479E-3</v>
      </c>
      <c r="F3930" s="18">
        <f t="shared" si="164"/>
        <v>6.8456965531242142</v>
      </c>
      <c r="G3930" s="12">
        <f t="shared" si="165"/>
        <v>47.199186880164824</v>
      </c>
    </row>
    <row r="3931" spans="1:7" x14ac:dyDescent="0.25">
      <c r="A3931" s="24">
        <v>64.310547</v>
      </c>
      <c r="B3931" s="23">
        <v>-193.61345</v>
      </c>
      <c r="C3931" s="25">
        <v>4.2442026000000004</v>
      </c>
      <c r="D3931" s="26">
        <v>3.3420145000000001E-3</v>
      </c>
      <c r="F3931" s="18">
        <f t="shared" si="164"/>
        <v>6.847675025905672</v>
      </c>
      <c r="G3931" s="12">
        <f t="shared" si="165"/>
        <v>47.212827903517912</v>
      </c>
    </row>
    <row r="3932" spans="1:7" x14ac:dyDescent="0.25">
      <c r="A3932" s="24">
        <v>64.360352000000006</v>
      </c>
      <c r="B3932" s="23">
        <v>-193.66475</v>
      </c>
      <c r="C3932" s="25">
        <v>4.2441936</v>
      </c>
      <c r="D3932" s="26">
        <v>3.3423420999999999E-3</v>
      </c>
      <c r="F3932" s="18">
        <f t="shared" si="164"/>
        <v>6.8494893922569196</v>
      </c>
      <c r="G3932" s="12">
        <f t="shared" si="165"/>
        <v>47.225337458362631</v>
      </c>
    </row>
    <row r="3933" spans="1:7" x14ac:dyDescent="0.25">
      <c r="A3933" s="24">
        <v>64.410156000000001</v>
      </c>
      <c r="B3933" s="23">
        <v>-193.71404999999999</v>
      </c>
      <c r="C3933" s="25">
        <v>4.2441382000000001</v>
      </c>
      <c r="D3933" s="26">
        <v>3.3419521000000001E-3</v>
      </c>
      <c r="F3933" s="18">
        <f t="shared" si="164"/>
        <v>6.8512330230779037</v>
      </c>
      <c r="G3933" s="12">
        <f t="shared" si="165"/>
        <v>47.237359311264086</v>
      </c>
    </row>
    <row r="3934" spans="1:7" x14ac:dyDescent="0.25">
      <c r="A3934" s="24">
        <v>64.459961000000007</v>
      </c>
      <c r="B3934" s="23">
        <v>-193.76820000000001</v>
      </c>
      <c r="C3934" s="25">
        <v>4.2441278000000002</v>
      </c>
      <c r="D3934" s="26">
        <v>3.3419875E-3</v>
      </c>
      <c r="F3934" s="18">
        <f t="shared" si="164"/>
        <v>6.8531481875597766</v>
      </c>
      <c r="G3934" s="12">
        <f t="shared" si="165"/>
        <v>47.250563841377961</v>
      </c>
    </row>
    <row r="3935" spans="1:7" x14ac:dyDescent="0.25">
      <c r="A3935" s="24">
        <v>64.509765999999999</v>
      </c>
      <c r="B3935" s="23">
        <v>-193.82101</v>
      </c>
      <c r="C3935" s="25">
        <v>4.2440094999999998</v>
      </c>
      <c r="D3935" s="26">
        <v>3.3428847999999998E-3</v>
      </c>
      <c r="F3935" s="18">
        <f t="shared" si="164"/>
        <v>6.8550159592363729</v>
      </c>
      <c r="G3935" s="12">
        <f t="shared" si="165"/>
        <v>47.263441611189847</v>
      </c>
    </row>
    <row r="3936" spans="1:7" x14ac:dyDescent="0.25">
      <c r="A3936" s="24">
        <v>64.559569999999994</v>
      </c>
      <c r="B3936" s="23">
        <v>-193.89393999999999</v>
      </c>
      <c r="C3936" s="25">
        <v>4.2440410000000002</v>
      </c>
      <c r="D3936" s="26">
        <v>3.3413588999999999E-3</v>
      </c>
      <c r="F3936" s="18">
        <f t="shared" si="164"/>
        <v>6.8575953303474151</v>
      </c>
      <c r="G3936" s="12">
        <f t="shared" si="165"/>
        <v>47.281225662550959</v>
      </c>
    </row>
    <row r="3937" spans="1:7" x14ac:dyDescent="0.25">
      <c r="A3937" s="24">
        <v>64.609375</v>
      </c>
      <c r="B3937" s="23">
        <v>-193.92000999999999</v>
      </c>
      <c r="C3937" s="25">
        <v>4.2440743000000003</v>
      </c>
      <c r="D3937" s="26">
        <v>3.3421186E-3</v>
      </c>
      <c r="F3937" s="18">
        <f t="shared" si="164"/>
        <v>6.858517367984394</v>
      </c>
      <c r="G3937" s="12">
        <f t="shared" si="165"/>
        <v>47.287582857381409</v>
      </c>
    </row>
    <row r="3938" spans="1:7" x14ac:dyDescent="0.25">
      <c r="A3938" s="24">
        <v>64.659180000000006</v>
      </c>
      <c r="B3938" s="23">
        <v>-193.98479</v>
      </c>
      <c r="C3938" s="25">
        <v>4.2439966</v>
      </c>
      <c r="D3938" s="26">
        <v>3.342378E-3</v>
      </c>
      <c r="F3938" s="18">
        <f t="shared" si="164"/>
        <v>6.8608084918096157</v>
      </c>
      <c r="G3938" s="12">
        <f t="shared" si="165"/>
        <v>47.303379523323727</v>
      </c>
    </row>
    <row r="3939" spans="1:7" x14ac:dyDescent="0.25">
      <c r="A3939" s="24">
        <v>64.708984000000001</v>
      </c>
      <c r="B3939" s="23">
        <v>-194.02823000000001</v>
      </c>
      <c r="C3939" s="25">
        <v>4.2438779000000002</v>
      </c>
      <c r="D3939" s="26">
        <v>3.3435641999999999E-3</v>
      </c>
      <c r="F3939" s="18">
        <f t="shared" si="164"/>
        <v>6.8623448675269296</v>
      </c>
      <c r="G3939" s="12">
        <f t="shared" si="165"/>
        <v>47.313972409531416</v>
      </c>
    </row>
    <row r="3940" spans="1:7" x14ac:dyDescent="0.25">
      <c r="A3940" s="24">
        <v>64.758788999999993</v>
      </c>
      <c r="B3940" s="23">
        <v>-194.07756000000001</v>
      </c>
      <c r="C3940" s="25">
        <v>4.2438849999999997</v>
      </c>
      <c r="D3940" s="26">
        <v>3.3432124000000001E-3</v>
      </c>
      <c r="F3940" s="18">
        <f t="shared" si="164"/>
        <v>6.8640895593808677</v>
      </c>
      <c r="G3940" s="12">
        <f t="shared" si="165"/>
        <v>47.326001577962025</v>
      </c>
    </row>
    <row r="3941" spans="1:7" x14ac:dyDescent="0.25">
      <c r="A3941" s="24">
        <v>64.808593999999999</v>
      </c>
      <c r="B3941" s="23">
        <v>-194.10409999999999</v>
      </c>
      <c r="C3941" s="25">
        <v>4.2438916999999998</v>
      </c>
      <c r="D3941" s="26">
        <v>3.3411262999999999E-3</v>
      </c>
      <c r="F3941" s="18">
        <f t="shared" si="164"/>
        <v>6.8650282198674581</v>
      </c>
      <c r="G3941" s="12">
        <f t="shared" si="165"/>
        <v>47.332473382749136</v>
      </c>
    </row>
    <row r="3942" spans="1:7" x14ac:dyDescent="0.25">
      <c r="A3942" s="24">
        <v>64.858397999999994</v>
      </c>
      <c r="B3942" s="23">
        <v>-194.15137999999999</v>
      </c>
      <c r="C3942" s="25">
        <v>4.2437820000000004</v>
      </c>
      <c r="D3942" s="26">
        <v>3.3420441000000002E-3</v>
      </c>
      <c r="F3942" s="18">
        <f t="shared" si="164"/>
        <v>6.8667004078028766</v>
      </c>
      <c r="G3942" s="12">
        <f t="shared" si="165"/>
        <v>47.344002656687891</v>
      </c>
    </row>
    <row r="3943" spans="1:7" x14ac:dyDescent="0.25">
      <c r="A3943" s="24">
        <v>64.908203</v>
      </c>
      <c r="B3943" s="23">
        <v>-194.20056</v>
      </c>
      <c r="C3943" s="25">
        <v>4.2438006000000001</v>
      </c>
      <c r="D3943" s="26">
        <v>3.3409535E-3</v>
      </c>
      <c r="F3943" s="18">
        <f t="shared" si="164"/>
        <v>6.8684397944920459</v>
      </c>
      <c r="G3943" s="12">
        <f t="shared" si="165"/>
        <v>47.355995247472755</v>
      </c>
    </row>
    <row r="3944" spans="1:7" x14ac:dyDescent="0.25">
      <c r="A3944" s="24">
        <v>64.958008000000007</v>
      </c>
      <c r="B3944" s="23">
        <v>-194.24235999999999</v>
      </c>
      <c r="C3944" s="25">
        <v>4.2437382000000001</v>
      </c>
      <c r="D3944" s="26">
        <v>3.3420023999999999E-3</v>
      </c>
      <c r="F3944" s="18">
        <f t="shared" si="164"/>
        <v>6.8699181670745437</v>
      </c>
      <c r="G3944" s="12">
        <f t="shared" si="165"/>
        <v>47.366188218086968</v>
      </c>
    </row>
    <row r="3945" spans="1:7" x14ac:dyDescent="0.25">
      <c r="A3945" s="24">
        <v>65.007812999999999</v>
      </c>
      <c r="B3945" s="23">
        <v>-194.30565999999999</v>
      </c>
      <c r="C3945" s="25">
        <v>4.2436446999999999</v>
      </c>
      <c r="D3945" s="26">
        <v>3.3438591999999999E-3</v>
      </c>
      <c r="F3945" s="18">
        <f t="shared" si="164"/>
        <v>6.8721569466073698</v>
      </c>
      <c r="G3945" s="12">
        <f t="shared" si="165"/>
        <v>47.381623984591272</v>
      </c>
    </row>
    <row r="3946" spans="1:7" x14ac:dyDescent="0.25">
      <c r="A3946" s="24">
        <v>65.057616999999993</v>
      </c>
      <c r="B3946" s="23">
        <v>-194.34508</v>
      </c>
      <c r="C3946" s="25">
        <v>4.2436084999999997</v>
      </c>
      <c r="D3946" s="26">
        <v>3.3424911E-3</v>
      </c>
      <c r="F3946" s="18">
        <f t="shared" si="164"/>
        <v>6.8735511439088546</v>
      </c>
      <c r="G3946" s="12">
        <f t="shared" si="165"/>
        <v>47.391236589893012</v>
      </c>
    </row>
    <row r="3947" spans="1:7" x14ac:dyDescent="0.25">
      <c r="A3947" s="24">
        <v>65.107422</v>
      </c>
      <c r="B3947" s="23">
        <v>-194.39684</v>
      </c>
      <c r="C3947" s="25">
        <v>4.2436480999999997</v>
      </c>
      <c r="D3947" s="26">
        <v>3.34315E-3</v>
      </c>
      <c r="F3947" s="18">
        <f t="shared" si="164"/>
        <v>6.8753817794320629</v>
      </c>
      <c r="G3947" s="12">
        <f t="shared" si="165"/>
        <v>47.403858316184682</v>
      </c>
    </row>
    <row r="3948" spans="1:7" x14ac:dyDescent="0.25">
      <c r="A3948" s="24">
        <v>65.157227000000006</v>
      </c>
      <c r="B3948" s="23">
        <v>-194.45537999999999</v>
      </c>
      <c r="C3948" s="25">
        <v>4.2436465999999999</v>
      </c>
      <c r="D3948" s="26">
        <v>3.3420441000000002E-3</v>
      </c>
      <c r="F3948" s="18">
        <f t="shared" si="164"/>
        <v>6.8774522084028629</v>
      </c>
      <c r="G3948" s="12">
        <f t="shared" si="165"/>
        <v>47.418133352064011</v>
      </c>
    </row>
    <row r="3949" spans="1:7" x14ac:dyDescent="0.25">
      <c r="A3949" s="24">
        <v>65.207031000000001</v>
      </c>
      <c r="B3949" s="23">
        <v>-194.48795999999999</v>
      </c>
      <c r="C3949" s="25">
        <v>4.2436042</v>
      </c>
      <c r="D3949" s="26">
        <v>3.3430871999999999E-3</v>
      </c>
      <c r="F3949" s="18">
        <f t="shared" si="164"/>
        <v>6.8786044901908481</v>
      </c>
      <c r="G3949" s="12">
        <f t="shared" si="165"/>
        <v>47.426078016719778</v>
      </c>
    </row>
    <row r="3950" spans="1:7" x14ac:dyDescent="0.25">
      <c r="A3950" s="24">
        <v>65.256836000000007</v>
      </c>
      <c r="B3950" s="23">
        <v>-194.55515</v>
      </c>
      <c r="C3950" s="25">
        <v>4.2435311999999996</v>
      </c>
      <c r="D3950" s="26">
        <v>3.3410401E-3</v>
      </c>
      <c r="F3950" s="18">
        <f t="shared" si="164"/>
        <v>6.8809808503300358</v>
      </c>
      <c r="G3950" s="12">
        <f t="shared" si="165"/>
        <v>47.442462363503736</v>
      </c>
    </row>
    <row r="3951" spans="1:7" x14ac:dyDescent="0.25">
      <c r="A3951" s="24">
        <v>65.306640999999999</v>
      </c>
      <c r="B3951" s="23">
        <v>-194.60026999999999</v>
      </c>
      <c r="C3951" s="25">
        <v>4.2435098</v>
      </c>
      <c r="D3951" s="26">
        <v>3.3421456000000001E-3</v>
      </c>
      <c r="F3951" s="18">
        <f t="shared" si="164"/>
        <v>6.8825766438927705</v>
      </c>
      <c r="G3951" s="12">
        <f t="shared" si="165"/>
        <v>47.453464919343773</v>
      </c>
    </row>
    <row r="3952" spans="1:7" x14ac:dyDescent="0.25">
      <c r="A3952" s="24">
        <v>65.356444999999994</v>
      </c>
      <c r="B3952" s="23">
        <v>-194.65200999999999</v>
      </c>
      <c r="C3952" s="25">
        <v>4.2434320000000003</v>
      </c>
      <c r="D3952" s="26">
        <v>3.3430455E-3</v>
      </c>
      <c r="F3952" s="18">
        <f t="shared" si="164"/>
        <v>6.8844065720606755</v>
      </c>
      <c r="G3952" s="12">
        <f t="shared" si="165"/>
        <v>47.466081768616007</v>
      </c>
    </row>
    <row r="3953" spans="1:7" x14ac:dyDescent="0.25">
      <c r="A3953" s="24">
        <v>65.40625</v>
      </c>
      <c r="B3953" s="23">
        <v>-194.70393000000001</v>
      </c>
      <c r="C3953" s="25">
        <v>4.2433690999999998</v>
      </c>
      <c r="D3953" s="26">
        <v>3.3426791999999999E-3</v>
      </c>
      <c r="F3953" s="18">
        <f t="shared" si="164"/>
        <v>6.886242866426306</v>
      </c>
      <c r="G3953" s="12">
        <f t="shared" si="165"/>
        <v>47.478742511063146</v>
      </c>
    </row>
    <row r="3954" spans="1:7" x14ac:dyDescent="0.25">
      <c r="A3954" s="24">
        <v>65.456055000000006</v>
      </c>
      <c r="B3954" s="23">
        <v>-194.74348000000001</v>
      </c>
      <c r="C3954" s="25">
        <v>4.2433991000000004</v>
      </c>
      <c r="D3954" s="26">
        <v>3.3454506E-3</v>
      </c>
      <c r="F3954" s="18">
        <f t="shared" si="164"/>
        <v>6.8876416615372573</v>
      </c>
      <c r="G3954" s="12">
        <f t="shared" si="165"/>
        <v>47.488386816991188</v>
      </c>
    </row>
    <row r="3955" spans="1:7" x14ac:dyDescent="0.25">
      <c r="A3955" s="24">
        <v>65.505859000000001</v>
      </c>
      <c r="B3955" s="23">
        <v>-194.79709</v>
      </c>
      <c r="C3955" s="25">
        <v>4.2433696000000003</v>
      </c>
      <c r="D3955" s="26">
        <v>3.3422617999999999E-3</v>
      </c>
      <c r="F3955" s="18">
        <f t="shared" si="164"/>
        <v>6.8895377274259593</v>
      </c>
      <c r="G3955" s="12">
        <f t="shared" si="165"/>
        <v>47.501459667580377</v>
      </c>
    </row>
    <row r="3956" spans="1:7" x14ac:dyDescent="0.25">
      <c r="A3956" s="24">
        <v>65.555663999999993</v>
      </c>
      <c r="B3956" s="23">
        <v>-194.85211000000001</v>
      </c>
      <c r="C3956" s="25">
        <v>4.2433186000000003</v>
      </c>
      <c r="D3956" s="26">
        <v>3.3425238999999999E-3</v>
      </c>
      <c r="F3956" s="18">
        <f t="shared" si="164"/>
        <v>6.8914836618634965</v>
      </c>
      <c r="G3956" s="12">
        <f t="shared" si="165"/>
        <v>47.514876348039571</v>
      </c>
    </row>
    <row r="3957" spans="1:7" x14ac:dyDescent="0.25">
      <c r="A3957" s="24">
        <v>65.605468999999999</v>
      </c>
      <c r="B3957" s="23">
        <v>-194.89850000000001</v>
      </c>
      <c r="C3957" s="25">
        <v>4.2432002999999998</v>
      </c>
      <c r="D3957" s="26">
        <v>3.3427267000000001E-3</v>
      </c>
      <c r="F3957" s="18">
        <f t="shared" si="164"/>
        <v>6.8931243724879483</v>
      </c>
      <c r="G3957" s="12">
        <f t="shared" si="165"/>
        <v>47.526188594613579</v>
      </c>
    </row>
    <row r="3958" spans="1:7" x14ac:dyDescent="0.25">
      <c r="A3958" s="24">
        <v>65.655272999999994</v>
      </c>
      <c r="B3958" s="23">
        <v>-194.93380999999999</v>
      </c>
      <c r="C3958" s="25">
        <v>4.2431564000000002</v>
      </c>
      <c r="D3958" s="26">
        <v>3.3418834000000001E-3</v>
      </c>
      <c r="F3958" s="18">
        <f t="shared" si="164"/>
        <v>6.8943732082747422</v>
      </c>
      <c r="G3958" s="12">
        <f t="shared" si="165"/>
        <v>47.534798972421903</v>
      </c>
    </row>
    <row r="3959" spans="1:7" x14ac:dyDescent="0.25">
      <c r="A3959" s="24">
        <v>65.705078</v>
      </c>
      <c r="B3959" s="23">
        <v>-194.99995000000001</v>
      </c>
      <c r="C3959" s="25">
        <v>4.2432065000000003</v>
      </c>
      <c r="D3959" s="26">
        <v>3.3397914000000001E-3</v>
      </c>
      <c r="F3959" s="18">
        <f t="shared" si="164"/>
        <v>6.896712432260542</v>
      </c>
      <c r="G3959" s="12">
        <f t="shared" si="165"/>
        <v>47.550927275685645</v>
      </c>
    </row>
    <row r="3960" spans="1:7" x14ac:dyDescent="0.25">
      <c r="A3960" s="24">
        <v>65.754883000000007</v>
      </c>
      <c r="B3960" s="23">
        <v>-195.04065</v>
      </c>
      <c r="C3960" s="25">
        <v>4.2431345</v>
      </c>
      <c r="D3960" s="26">
        <v>3.3415762999999999E-3</v>
      </c>
      <c r="F3960" s="18">
        <f t="shared" si="164"/>
        <v>6.8981519003013947</v>
      </c>
      <c r="G3960" s="12">
        <f t="shared" si="165"/>
        <v>47.560852010231059</v>
      </c>
    </row>
    <row r="3961" spans="1:7" x14ac:dyDescent="0.25">
      <c r="A3961" s="24">
        <v>65.804687999999999</v>
      </c>
      <c r="B3961" s="23">
        <v>-195.11304000000001</v>
      </c>
      <c r="C3961" s="25">
        <v>4.2430691999999999</v>
      </c>
      <c r="D3961" s="26">
        <v>3.3428879E-3</v>
      </c>
      <c r="F3961" s="18">
        <f t="shared" si="164"/>
        <v>6.9007121728192669</v>
      </c>
      <c r="G3961" s="12">
        <f t="shared" si="165"/>
        <v>47.5785043820675</v>
      </c>
    </row>
    <row r="3962" spans="1:7" x14ac:dyDescent="0.25">
      <c r="A3962" s="24">
        <v>65.854491999999993</v>
      </c>
      <c r="B3962" s="23">
        <v>-195.15402</v>
      </c>
      <c r="C3962" s="25">
        <v>4.2430653999999999</v>
      </c>
      <c r="D3962" s="26">
        <v>3.3433048999999999E-3</v>
      </c>
      <c r="F3962" s="18">
        <f t="shared" si="164"/>
        <v>6.9021615438343566</v>
      </c>
      <c r="G3962" s="12">
        <f t="shared" si="165"/>
        <v>47.588497394884982</v>
      </c>
    </row>
    <row r="3963" spans="1:7" x14ac:dyDescent="0.25">
      <c r="A3963" s="24">
        <v>65.904297</v>
      </c>
      <c r="B3963" s="23">
        <v>-195.19997000000001</v>
      </c>
      <c r="C3963" s="25">
        <v>4.2429389999999998</v>
      </c>
      <c r="D3963" s="26">
        <v>3.3435405000000001E-3</v>
      </c>
      <c r="F3963" s="18">
        <f t="shared" si="164"/>
        <v>6.9037866926421509</v>
      </c>
      <c r="G3963" s="12">
        <f t="shared" si="165"/>
        <v>47.599702347031467</v>
      </c>
    </row>
    <row r="3964" spans="1:7" x14ac:dyDescent="0.25">
      <c r="A3964" s="24">
        <v>65.954102000000006</v>
      </c>
      <c r="B3964" s="23">
        <v>-195.24542</v>
      </c>
      <c r="C3964" s="25">
        <v>4.2429752000000001</v>
      </c>
      <c r="D3964" s="26">
        <v>3.3440886E-3</v>
      </c>
      <c r="F3964" s="18">
        <f t="shared" si="164"/>
        <v>6.905394157567379</v>
      </c>
      <c r="G3964" s="12">
        <f t="shared" si="165"/>
        <v>47.610785373692131</v>
      </c>
    </row>
    <row r="3965" spans="1:7" x14ac:dyDescent="0.25">
      <c r="A3965" s="24">
        <v>66.003906000000001</v>
      </c>
      <c r="B3965" s="23">
        <v>-195.27850000000001</v>
      </c>
      <c r="C3965" s="25">
        <v>4.2429123000000004</v>
      </c>
      <c r="D3965" s="26">
        <v>3.3425807000000002E-3</v>
      </c>
      <c r="F3965" s="18">
        <f t="shared" si="164"/>
        <v>6.9065641232379305</v>
      </c>
      <c r="G3965" s="12">
        <f t="shared" si="165"/>
        <v>47.61885196383372</v>
      </c>
    </row>
    <row r="3966" spans="1:7" x14ac:dyDescent="0.25">
      <c r="A3966" s="24">
        <v>66.053711000000007</v>
      </c>
      <c r="B3966" s="23">
        <v>-195.33010999999999</v>
      </c>
      <c r="C3966" s="25">
        <v>4.2428546000000003</v>
      </c>
      <c r="D3966" s="26">
        <v>3.3428847999999998E-3</v>
      </c>
      <c r="F3966" s="18">
        <f t="shared" si="164"/>
        <v>6.9083894535963681</v>
      </c>
      <c r="G3966" s="12">
        <f t="shared" si="165"/>
        <v>47.631437112479645</v>
      </c>
    </row>
    <row r="3967" spans="1:7" x14ac:dyDescent="0.25">
      <c r="A3967" s="24">
        <v>66.103515999999999</v>
      </c>
      <c r="B3967" s="23">
        <v>-195.36320000000001</v>
      </c>
      <c r="C3967" s="25">
        <v>4.2429047000000004</v>
      </c>
      <c r="D3967" s="26">
        <v>3.3420202999999999E-3</v>
      </c>
      <c r="F3967" s="18">
        <f t="shared" si="164"/>
        <v>6.9095597729445712</v>
      </c>
      <c r="G3967" s="12">
        <f t="shared" si="165"/>
        <v>47.639506141130951</v>
      </c>
    </row>
    <row r="3968" spans="1:7" x14ac:dyDescent="0.25">
      <c r="A3968" s="24">
        <v>66.153319999999994</v>
      </c>
      <c r="B3968" s="23">
        <v>-195.41998000000001</v>
      </c>
      <c r="C3968" s="25">
        <v>4.2428656</v>
      </c>
      <c r="D3968" s="26">
        <v>3.3436594999999999E-3</v>
      </c>
      <c r="F3968" s="18">
        <f t="shared" si="164"/>
        <v>6.9115679546487394</v>
      </c>
      <c r="G3968" s="12">
        <f t="shared" si="165"/>
        <v>47.653351999300213</v>
      </c>
    </row>
    <row r="3969" spans="1:7" x14ac:dyDescent="0.25">
      <c r="A3969" s="24">
        <v>66.203125</v>
      </c>
      <c r="B3969" s="23">
        <v>-195.47977</v>
      </c>
      <c r="C3969" s="25">
        <v>4.2427254000000003</v>
      </c>
      <c r="D3969" s="26">
        <v>3.3423213999999998E-3</v>
      </c>
      <c r="F3969" s="18">
        <f t="shared" si="164"/>
        <v>6.9136825933259534</v>
      </c>
      <c r="G3969" s="12">
        <f t="shared" si="165"/>
        <v>47.667931848894085</v>
      </c>
    </row>
    <row r="3970" spans="1:7" x14ac:dyDescent="0.25">
      <c r="A3970" s="24">
        <v>66.252930000000006</v>
      </c>
      <c r="B3970" s="23">
        <v>-195.52512999999999</v>
      </c>
      <c r="C3970" s="25">
        <v>4.2427577999999997</v>
      </c>
      <c r="D3970" s="26">
        <v>3.3426791999999999E-3</v>
      </c>
      <c r="F3970" s="18">
        <f t="shared" si="164"/>
        <v>6.9152868751523195</v>
      </c>
      <c r="G3970" s="12">
        <f t="shared" si="165"/>
        <v>47.678992928967318</v>
      </c>
    </row>
    <row r="3971" spans="1:7" x14ac:dyDescent="0.25">
      <c r="A3971" s="24">
        <v>66.302734000000001</v>
      </c>
      <c r="B3971" s="23">
        <v>-195.57341</v>
      </c>
      <c r="C3971" s="25">
        <v>4.2426620000000002</v>
      </c>
      <c r="D3971" s="26">
        <v>3.3419696E-3</v>
      </c>
      <c r="F3971" s="18">
        <f t="shared" si="164"/>
        <v>6.9169944308528697</v>
      </c>
      <c r="G3971" s="12">
        <f t="shared" si="165"/>
        <v>47.690766053877709</v>
      </c>
    </row>
    <row r="3972" spans="1:7" x14ac:dyDescent="0.25">
      <c r="A3972" s="24">
        <v>66.352538999999993</v>
      </c>
      <c r="B3972" s="23">
        <v>-195.64230000000001</v>
      </c>
      <c r="C3972" s="25">
        <v>4.2426466999999999</v>
      </c>
      <c r="D3972" s="26">
        <v>3.3422676000000001E-3</v>
      </c>
      <c r="F3972" s="18">
        <f t="shared" si="164"/>
        <v>6.9194309161927814</v>
      </c>
      <c r="G3972" s="12">
        <f t="shared" si="165"/>
        <v>47.707564947313436</v>
      </c>
    </row>
    <row r="3973" spans="1:7" x14ac:dyDescent="0.25">
      <c r="A3973" s="24">
        <v>66.402343999999999</v>
      </c>
      <c r="B3973" s="23">
        <v>-195.67116999999999</v>
      </c>
      <c r="C3973" s="25">
        <v>4.2425994999999999</v>
      </c>
      <c r="D3973" s="26">
        <v>3.3414781000000002E-3</v>
      </c>
      <c r="F3973" s="18">
        <f t="shared" ref="F3973:F4023" si="166" xml:space="preserve"> -B3973 / A_6x12_in2</f>
        <v>6.9204519835721285</v>
      </c>
      <c r="G3973" s="12">
        <f t="shared" ref="G3973:G4023" si="167" xml:space="preserve"> -B3973 * kip_to_N / A_6x12_mm2</f>
        <v>47.714604924864446</v>
      </c>
    </row>
    <row r="3974" spans="1:7" x14ac:dyDescent="0.25">
      <c r="A3974" s="24">
        <v>66.452147999999994</v>
      </c>
      <c r="B3974" s="23">
        <v>-195.73471000000001</v>
      </c>
      <c r="C3974" s="25">
        <v>4.2425828000000001</v>
      </c>
      <c r="D3974" s="26">
        <v>3.3422259000000002E-3</v>
      </c>
      <c r="F3974" s="18">
        <f t="shared" si="166"/>
        <v>6.9226992513685861</v>
      </c>
      <c r="G3974" s="12">
        <f t="shared" si="167"/>
        <v>47.730099215601946</v>
      </c>
    </row>
    <row r="3975" spans="1:7" x14ac:dyDescent="0.25">
      <c r="A3975" s="24">
        <v>66.501953</v>
      </c>
      <c r="B3975" s="23">
        <v>-195.78993</v>
      </c>
      <c r="C3975" s="25">
        <v>4.2425326999999999</v>
      </c>
      <c r="D3975" s="26">
        <v>3.3399463E-3</v>
      </c>
      <c r="F3975" s="18">
        <f t="shared" si="166"/>
        <v>6.9246522593591493</v>
      </c>
      <c r="G3975" s="12">
        <f t="shared" si="167"/>
        <v>47.743564666255459</v>
      </c>
    </row>
    <row r="3976" spans="1:7" x14ac:dyDescent="0.25">
      <c r="A3976" s="24">
        <v>66.551758000000007</v>
      </c>
      <c r="B3976" s="23">
        <v>-195.85255000000001</v>
      </c>
      <c r="C3976" s="25">
        <v>4.2424355</v>
      </c>
      <c r="D3976" s="26">
        <v>3.3424703999999999E-3</v>
      </c>
      <c r="F3976" s="18">
        <f t="shared" si="166"/>
        <v>6.9268669888116863</v>
      </c>
      <c r="G3976" s="12">
        <f t="shared" si="167"/>
        <v>47.758834614099058</v>
      </c>
    </row>
    <row r="3977" spans="1:7" x14ac:dyDescent="0.25">
      <c r="A3977" s="24">
        <v>66.601562999999999</v>
      </c>
      <c r="B3977" s="23">
        <v>-195.88287</v>
      </c>
      <c r="C3977" s="25">
        <v>4.2424420999999999</v>
      </c>
      <c r="D3977" s="26">
        <v>3.3414334000000001E-3</v>
      </c>
      <c r="F3977" s="18">
        <f t="shared" si="166"/>
        <v>6.9279393394504742</v>
      </c>
      <c r="G3977" s="12">
        <f t="shared" si="167"/>
        <v>47.766228175558936</v>
      </c>
    </row>
    <row r="3978" spans="1:7" x14ac:dyDescent="0.25">
      <c r="A3978" s="24">
        <v>66.651366999999993</v>
      </c>
      <c r="B3978" s="23">
        <v>-195.93316999999999</v>
      </c>
      <c r="C3978" s="25">
        <v>4.2422819</v>
      </c>
      <c r="D3978" s="26">
        <v>3.3404678E-3</v>
      </c>
      <c r="F3978" s="18">
        <f t="shared" si="166"/>
        <v>6.9297183380365901</v>
      </c>
      <c r="G3978" s="12">
        <f t="shared" si="167"/>
        <v>47.778493879432027</v>
      </c>
    </row>
    <row r="3979" spans="1:7" x14ac:dyDescent="0.25">
      <c r="A3979" s="24">
        <v>66.701172</v>
      </c>
      <c r="B3979" s="23">
        <v>-195.99082999999999</v>
      </c>
      <c r="C3979" s="25">
        <v>4.2423495999999998</v>
      </c>
      <c r="D3979" s="26">
        <v>3.3416091000000002E-3</v>
      </c>
      <c r="F3979" s="18">
        <f t="shared" si="166"/>
        <v>6.9317576433740742</v>
      </c>
      <c r="G3979" s="12">
        <f t="shared" si="167"/>
        <v>47.792554326456326</v>
      </c>
    </row>
    <row r="3980" spans="1:7" x14ac:dyDescent="0.25">
      <c r="A3980" s="24">
        <v>66.750977000000006</v>
      </c>
      <c r="B3980" s="23">
        <v>-196.03011000000001</v>
      </c>
      <c r="C3980" s="25">
        <v>4.2423449</v>
      </c>
      <c r="D3980" s="26">
        <v>3.3406285000000002E-3</v>
      </c>
      <c r="F3980" s="18">
        <f t="shared" si="166"/>
        <v>6.9331468891884409</v>
      </c>
      <c r="G3980" s="12">
        <f t="shared" si="167"/>
        <v>47.802132792622032</v>
      </c>
    </row>
    <row r="3981" spans="1:7" x14ac:dyDescent="0.25">
      <c r="A3981" s="24">
        <v>66.800781000000001</v>
      </c>
      <c r="B3981" s="23">
        <v>-196.08669</v>
      </c>
      <c r="C3981" s="25">
        <v>4.2422953000000003</v>
      </c>
      <c r="D3981" s="26">
        <v>3.3410010000000001E-3</v>
      </c>
      <c r="F3981" s="18">
        <f t="shared" si="166"/>
        <v>6.9351479973395831</v>
      </c>
      <c r="G3981" s="12">
        <f t="shared" si="167"/>
        <v>47.815929880596968</v>
      </c>
    </row>
    <row r="3982" spans="1:7" x14ac:dyDescent="0.25">
      <c r="A3982" s="24">
        <v>66.850586000000007</v>
      </c>
      <c r="B3982" s="23">
        <v>-196.11784</v>
      </c>
      <c r="C3982" s="25">
        <v>4.2422351999999997</v>
      </c>
      <c r="D3982" s="26">
        <v>3.3403336999999998E-3</v>
      </c>
      <c r="F3982" s="18">
        <f t="shared" si="166"/>
        <v>6.9362497032234298</v>
      </c>
      <c r="G3982" s="12">
        <f t="shared" si="167"/>
        <v>47.823525838363302</v>
      </c>
    </row>
    <row r="3983" spans="1:7" x14ac:dyDescent="0.25">
      <c r="A3983" s="24">
        <v>66.900390999999999</v>
      </c>
      <c r="B3983" s="23">
        <v>-196.1705</v>
      </c>
      <c r="C3983" s="25">
        <v>4.2422117999999998</v>
      </c>
      <c r="D3983" s="26">
        <v>3.3413676999999998E-3</v>
      </c>
      <c r="F3983" s="18">
        <f t="shared" si="166"/>
        <v>6.9381121697352572</v>
      </c>
      <c r="G3983" s="12">
        <f t="shared" si="167"/>
        <v>47.836367030529438</v>
      </c>
    </row>
    <row r="3984" spans="1:7" x14ac:dyDescent="0.25">
      <c r="A3984" s="24">
        <v>66.950194999999994</v>
      </c>
      <c r="B3984" s="23">
        <v>-196.22136</v>
      </c>
      <c r="C3984" s="25">
        <v>4.2421044999999999</v>
      </c>
      <c r="D3984" s="26">
        <v>3.3392577999999998E-3</v>
      </c>
      <c r="F3984" s="18">
        <f t="shared" si="166"/>
        <v>6.9399109742698464</v>
      </c>
      <c r="G3984" s="12">
        <f t="shared" si="167"/>
        <v>47.848769290946649</v>
      </c>
    </row>
    <row r="3985" spans="1:7" x14ac:dyDescent="0.25">
      <c r="A3985" s="24">
        <v>67</v>
      </c>
      <c r="B3985" s="23">
        <v>-196.27574000000001</v>
      </c>
      <c r="C3985" s="25">
        <v>4.2421141000000002</v>
      </c>
      <c r="D3985" s="26">
        <v>3.3386976000000001E-3</v>
      </c>
      <c r="F3985" s="18">
        <f t="shared" si="166"/>
        <v>6.9418342733376992</v>
      </c>
      <c r="G3985" s="12">
        <f t="shared" si="167"/>
        <v>47.862029906783995</v>
      </c>
    </row>
    <row r="3986" spans="1:7" x14ac:dyDescent="0.25">
      <c r="A3986" s="24">
        <v>67.049805000000006</v>
      </c>
      <c r="B3986" s="23">
        <v>-196.33363</v>
      </c>
      <c r="C3986" s="25">
        <v>4.2420486999999998</v>
      </c>
      <c r="D3986" s="26">
        <v>3.3402917999999998E-3</v>
      </c>
      <c r="F3986" s="18">
        <f t="shared" si="166"/>
        <v>6.9438817132611632</v>
      </c>
      <c r="G3986" s="12">
        <f t="shared" si="167"/>
        <v>47.876146439531766</v>
      </c>
    </row>
    <row r="3987" spans="1:7" x14ac:dyDescent="0.25">
      <c r="A3987" s="24">
        <v>67.099609000000001</v>
      </c>
      <c r="B3987" s="23">
        <v>-196.38138000000001</v>
      </c>
      <c r="C3987" s="25">
        <v>4.2420697000000001</v>
      </c>
      <c r="D3987" s="26">
        <v>3.3402413E-3</v>
      </c>
      <c r="F3987" s="18">
        <f t="shared" si="166"/>
        <v>6.9455705240461949</v>
      </c>
      <c r="G3987" s="12">
        <f t="shared" si="167"/>
        <v>47.88779032342719</v>
      </c>
    </row>
    <row r="3988" spans="1:7" x14ac:dyDescent="0.25">
      <c r="A3988" s="24">
        <v>67.149413999999993</v>
      </c>
      <c r="B3988" s="23">
        <v>-196.42412999999999</v>
      </c>
      <c r="C3988" s="25">
        <v>4.2420774000000003</v>
      </c>
      <c r="D3988" s="26">
        <v>3.3419193000000002E-3</v>
      </c>
      <c r="F3988" s="18">
        <f t="shared" si="166"/>
        <v>6.9470824960055673</v>
      </c>
      <c r="G3988" s="12">
        <f t="shared" si="167"/>
        <v>47.898214952464457</v>
      </c>
    </row>
    <row r="3989" spans="1:7" x14ac:dyDescent="0.25">
      <c r="A3989" s="24">
        <v>67.199218999999999</v>
      </c>
      <c r="B3989" s="23">
        <v>-196.47488000000001</v>
      </c>
      <c r="C3989" s="25">
        <v>4.2418946999999996</v>
      </c>
      <c r="D3989" s="26">
        <v>3.3398718000000002E-3</v>
      </c>
      <c r="F3989" s="18">
        <f t="shared" si="166"/>
        <v>6.9488774100859931</v>
      </c>
      <c r="G3989" s="12">
        <f t="shared" si="167"/>
        <v>47.91059038927478</v>
      </c>
    </row>
    <row r="3990" spans="1:7" x14ac:dyDescent="0.25">
      <c r="A3990" s="24">
        <v>67.249022999999994</v>
      </c>
      <c r="B3990" s="23">
        <v>-196.53281000000001</v>
      </c>
      <c r="C3990" s="25">
        <v>4.2418456000000004</v>
      </c>
      <c r="D3990" s="26">
        <v>3.3411293000000001E-3</v>
      </c>
      <c r="F3990" s="18">
        <f t="shared" si="166"/>
        <v>6.9509262647200627</v>
      </c>
      <c r="G3990" s="12">
        <f t="shared" si="167"/>
        <v>47.924716676061422</v>
      </c>
    </row>
    <row r="3991" spans="1:7" x14ac:dyDescent="0.25">
      <c r="A3991" s="24">
        <v>67.298828</v>
      </c>
      <c r="B3991" s="23">
        <v>-196.57977</v>
      </c>
      <c r="C3991" s="25">
        <v>4.2418866</v>
      </c>
      <c r="D3991" s="26">
        <v>3.3397792999999999E-3</v>
      </c>
      <c r="F3991" s="18">
        <f t="shared" si="166"/>
        <v>6.9525871349706385</v>
      </c>
      <c r="G3991" s="12">
        <f t="shared" si="167"/>
        <v>47.936167917689254</v>
      </c>
    </row>
    <row r="3992" spans="1:7" x14ac:dyDescent="0.25">
      <c r="A3992" s="24">
        <v>67.348633000000007</v>
      </c>
      <c r="B3992" s="23">
        <v>-196.62253999999999</v>
      </c>
      <c r="C3992" s="25">
        <v>4.2418779999999998</v>
      </c>
      <c r="D3992" s="26">
        <v>3.3416714999999998E-3</v>
      </c>
      <c r="F3992" s="18">
        <f t="shared" si="166"/>
        <v>6.9540998142853141</v>
      </c>
      <c r="G3992" s="12">
        <f t="shared" si="167"/>
        <v>47.946597423745949</v>
      </c>
    </row>
    <row r="3993" spans="1:7" x14ac:dyDescent="0.25">
      <c r="A3993" s="24">
        <v>67.398437999999999</v>
      </c>
      <c r="B3993" s="23">
        <v>-196.67144999999999</v>
      </c>
      <c r="C3993" s="25">
        <v>4.2417293000000003</v>
      </c>
      <c r="D3993" s="26">
        <v>3.3425270000000001E-3</v>
      </c>
      <c r="F3993" s="18">
        <f t="shared" si="166"/>
        <v>6.9558296516778979</v>
      </c>
      <c r="G3993" s="12">
        <f t="shared" si="167"/>
        <v>47.958524174768471</v>
      </c>
    </row>
    <row r="3994" spans="1:7" x14ac:dyDescent="0.25">
      <c r="A3994" s="24">
        <v>67.448241999999993</v>
      </c>
      <c r="B3994" s="23">
        <v>-196.71315000000001</v>
      </c>
      <c r="C3994" s="25">
        <v>4.2417163999999996</v>
      </c>
      <c r="D3994" s="26">
        <v>3.3408044999999999E-3</v>
      </c>
      <c r="F3994" s="18">
        <f t="shared" si="166"/>
        <v>6.9573044874838832</v>
      </c>
      <c r="G3994" s="12">
        <f t="shared" si="167"/>
        <v>47.968692760285528</v>
      </c>
    </row>
    <row r="3995" spans="1:7" x14ac:dyDescent="0.25">
      <c r="A3995" s="24">
        <v>67.498047</v>
      </c>
      <c r="B3995" s="23">
        <v>-196.75671</v>
      </c>
      <c r="C3995" s="25">
        <v>4.2416716000000001</v>
      </c>
      <c r="D3995" s="26">
        <v>3.3418864000000002E-3</v>
      </c>
      <c r="F3995" s="18">
        <f t="shared" si="166"/>
        <v>6.958845107333012</v>
      </c>
      <c r="G3995" s="12">
        <f t="shared" si="167"/>
        <v>47.979314908609823</v>
      </c>
    </row>
    <row r="3996" spans="1:7" x14ac:dyDescent="0.25">
      <c r="A3996" s="24">
        <v>67.547852000000006</v>
      </c>
      <c r="B3996" s="23">
        <v>-196.8074</v>
      </c>
      <c r="C3996" s="25">
        <v>4.2416233999999999</v>
      </c>
      <c r="D3996" s="26">
        <v>3.3392636000000001E-3</v>
      </c>
      <c r="F3996" s="18">
        <f t="shared" si="166"/>
        <v>6.96063789934753</v>
      </c>
      <c r="G3996" s="12">
        <f t="shared" si="167"/>
        <v>47.99167571436184</v>
      </c>
    </row>
    <row r="3997" spans="1:7" x14ac:dyDescent="0.25">
      <c r="A3997" s="24">
        <v>67.597656000000001</v>
      </c>
      <c r="B3997" s="23">
        <v>-196.86417</v>
      </c>
      <c r="C3997" s="25">
        <v>4.2415395</v>
      </c>
      <c r="D3997" s="26">
        <v>3.3423721000000002E-3</v>
      </c>
      <c r="F3997" s="18">
        <f t="shared" si="166"/>
        <v>6.9626457273740465</v>
      </c>
      <c r="G3997" s="12">
        <f t="shared" si="167"/>
        <v>48.005519134021391</v>
      </c>
    </row>
    <row r="3998" spans="1:7" x14ac:dyDescent="0.25">
      <c r="A3998" s="24">
        <v>67.647461000000007</v>
      </c>
      <c r="B3998" s="23">
        <v>-196.92308</v>
      </c>
      <c r="C3998" s="25">
        <v>4.2414249999999996</v>
      </c>
      <c r="D3998" s="26">
        <v>3.3405365E-3</v>
      </c>
      <c r="F3998" s="18">
        <f t="shared" si="166"/>
        <v>6.9647292424179454</v>
      </c>
      <c r="G3998" s="12">
        <f t="shared" si="167"/>
        <v>48.019884394760226</v>
      </c>
    </row>
    <row r="3999" spans="1:7" x14ac:dyDescent="0.25">
      <c r="A3999" s="24">
        <v>67.697265999999999</v>
      </c>
      <c r="B3999" s="23">
        <v>-196.96468999999999</v>
      </c>
      <c r="C3999" s="25">
        <v>4.2414950999999999</v>
      </c>
      <c r="D3999" s="26">
        <v>3.3419193000000002E-3</v>
      </c>
      <c r="F3999" s="18">
        <f t="shared" si="166"/>
        <v>6.966200895125068</v>
      </c>
      <c r="G3999" s="12">
        <f t="shared" si="167"/>
        <v>48.030031033689831</v>
      </c>
    </row>
    <row r="4000" spans="1:7" x14ac:dyDescent="0.25">
      <c r="A4000" s="24">
        <v>67.747069999999994</v>
      </c>
      <c r="B4000" s="23">
        <v>-197.01755</v>
      </c>
      <c r="C4000" s="25">
        <v>4.2414432</v>
      </c>
      <c r="D4000" s="26">
        <v>3.3420562E-3</v>
      </c>
      <c r="F4000" s="18">
        <f t="shared" si="166"/>
        <v>6.9680704351899214</v>
      </c>
      <c r="G4000" s="12">
        <f t="shared" si="167"/>
        <v>48.042920996050299</v>
      </c>
    </row>
    <row r="4001" spans="1:7" x14ac:dyDescent="0.25">
      <c r="A4001" s="24">
        <v>67.796875</v>
      </c>
      <c r="B4001" s="23">
        <v>-197.0761</v>
      </c>
      <c r="C4001" s="25">
        <v>4.2413787999999997</v>
      </c>
      <c r="D4001" s="26">
        <v>3.3412635999999999E-3</v>
      </c>
      <c r="F4001" s="18">
        <f t="shared" si="166"/>
        <v>6.9701412178383721</v>
      </c>
      <c r="G4001" s="12">
        <f t="shared" si="167"/>
        <v>48.057198470439353</v>
      </c>
    </row>
    <row r="4002" spans="1:7" x14ac:dyDescent="0.25">
      <c r="A4002" s="24">
        <v>67.846680000000006</v>
      </c>
      <c r="B4002" s="23">
        <v>-197.11725000000001</v>
      </c>
      <c r="C4002" s="25">
        <v>4.2413011000000003</v>
      </c>
      <c r="D4002" s="26">
        <v>3.3410431000000002E-3</v>
      </c>
      <c r="F4002" s="18">
        <f t="shared" si="166"/>
        <v>6.9715966013735358</v>
      </c>
      <c r="G4002" s="12">
        <f t="shared" si="167"/>
        <v>48.067232937922014</v>
      </c>
    </row>
    <row r="4003" spans="1:7" x14ac:dyDescent="0.25">
      <c r="A4003" s="24">
        <v>67.896484000000001</v>
      </c>
      <c r="B4003" s="23">
        <v>-197.14985999999999</v>
      </c>
      <c r="C4003" s="25">
        <v>4.2412915</v>
      </c>
      <c r="D4003" s="26">
        <v>3.3397168999999998E-3</v>
      </c>
      <c r="F4003" s="18">
        <f t="shared" si="166"/>
        <v>6.972749944194474</v>
      </c>
      <c r="G4003" s="12">
        <f t="shared" si="167"/>
        <v>48.075184918106928</v>
      </c>
    </row>
    <row r="4004" spans="1:7" x14ac:dyDescent="0.25">
      <c r="A4004" s="24">
        <v>67.946288999999993</v>
      </c>
      <c r="B4004" s="23">
        <v>-197.17734999999999</v>
      </c>
      <c r="C4004" s="25">
        <v>4.2412143000000002</v>
      </c>
      <c r="D4004" s="26">
        <v>3.3423959E-3</v>
      </c>
      <c r="F4004" s="18">
        <f t="shared" si="166"/>
        <v>6.9737222040579399</v>
      </c>
      <c r="G4004" s="12">
        <f t="shared" si="167"/>
        <v>48.081888381317086</v>
      </c>
    </row>
    <row r="4005" spans="1:7" x14ac:dyDescent="0.25">
      <c r="A4005" s="24">
        <v>67.996093999999999</v>
      </c>
      <c r="B4005" s="23">
        <v>-197.21843999999999</v>
      </c>
      <c r="C4005" s="25">
        <v>4.2411818999999999</v>
      </c>
      <c r="D4005" s="26">
        <v>3.3392371000000001E-3</v>
      </c>
      <c r="F4005" s="18">
        <f t="shared" si="166"/>
        <v>6.9751754655271938</v>
      </c>
      <c r="G4005" s="12">
        <f t="shared" si="167"/>
        <v>48.091908217741441</v>
      </c>
    </row>
    <row r="4006" spans="1:7" x14ac:dyDescent="0.25">
      <c r="A4006" s="24">
        <v>68.045897999999994</v>
      </c>
      <c r="B4006" s="23">
        <v>-197.17677</v>
      </c>
      <c r="C4006" s="25">
        <v>4.2411151</v>
      </c>
      <c r="D4006" s="26">
        <v>3.3413111000000001E-3</v>
      </c>
      <c r="F4006" s="18">
        <f t="shared" si="166"/>
        <v>6.9737016907541642</v>
      </c>
      <c r="G4006" s="12">
        <f t="shared" si="167"/>
        <v>48.081746947753544</v>
      </c>
    </row>
    <row r="4007" spans="1:7" x14ac:dyDescent="0.25">
      <c r="A4007" s="24">
        <v>68.095703</v>
      </c>
      <c r="B4007" s="23">
        <v>-197.25916000000001</v>
      </c>
      <c r="C4007" s="25">
        <v>4.2409433999999999</v>
      </c>
      <c r="D4007" s="26">
        <v>3.3413826000000002E-3</v>
      </c>
      <c r="F4007" s="18">
        <f t="shared" si="166"/>
        <v>6.9766156409233506</v>
      </c>
      <c r="G4007" s="12">
        <f t="shared" si="167"/>
        <v>48.101837829306305</v>
      </c>
    </row>
    <row r="4008" spans="1:7" x14ac:dyDescent="0.25">
      <c r="A4008" s="24">
        <v>68.145508000000007</v>
      </c>
      <c r="B4008" s="23">
        <v>-197.33383000000001</v>
      </c>
      <c r="C4008" s="25">
        <v>4.2408298999999996</v>
      </c>
      <c r="D4008" s="26">
        <v>3.3451468000000001E-3</v>
      </c>
      <c r="F4008" s="18">
        <f t="shared" si="166"/>
        <v>6.9792565519457224</v>
      </c>
      <c r="G4008" s="12">
        <f t="shared" si="167"/>
        <v>48.120046181358063</v>
      </c>
    </row>
    <row r="4009" spans="1:7" x14ac:dyDescent="0.25">
      <c r="A4009" s="24">
        <v>68.195312999999999</v>
      </c>
      <c r="B4009" s="23">
        <v>-197.40024</v>
      </c>
      <c r="C4009" s="25">
        <v>4.2406610999999996</v>
      </c>
      <c r="D4009" s="26">
        <v>3.3419966000000001E-3</v>
      </c>
      <c r="F4009" s="18">
        <f t="shared" si="166"/>
        <v>6.9816053252281067</v>
      </c>
      <c r="G4009" s="12">
        <f t="shared" si="167"/>
        <v>48.13624032438414</v>
      </c>
    </row>
    <row r="4010" spans="1:7" x14ac:dyDescent="0.25">
      <c r="A4010" s="24">
        <v>68.245116999999993</v>
      </c>
      <c r="B4010" s="23">
        <v>-197.46880999999999</v>
      </c>
      <c r="C4010" s="25">
        <v>4.2404517999999998</v>
      </c>
      <c r="D4010" s="26">
        <v>3.3411055000000002E-3</v>
      </c>
      <c r="F4010" s="18">
        <f t="shared" si="166"/>
        <v>6.9840304928831758</v>
      </c>
      <c r="G4010" s="12">
        <f t="shared" si="167"/>
        <v>48.152961185508943</v>
      </c>
    </row>
    <row r="4011" spans="1:7" x14ac:dyDescent="0.25">
      <c r="A4011" s="24">
        <v>68.294922</v>
      </c>
      <c r="B4011" s="23">
        <v>-197.52402000000001</v>
      </c>
      <c r="C4011" s="25">
        <v>4.2403936</v>
      </c>
      <c r="D4011" s="26">
        <v>3.3409982E-3</v>
      </c>
      <c r="F4011" s="18">
        <f t="shared" si="166"/>
        <v>6.9859831471960883</v>
      </c>
      <c r="G4011" s="12">
        <f t="shared" si="167"/>
        <v>48.166424197652745</v>
      </c>
    </row>
    <row r="4012" spans="1:7" x14ac:dyDescent="0.25">
      <c r="A4012" s="24">
        <v>68.344727000000006</v>
      </c>
      <c r="B4012" s="23">
        <v>-197.53317000000001</v>
      </c>
      <c r="C4012" s="25">
        <v>4.2401594999999999</v>
      </c>
      <c r="D4012" s="26">
        <v>3.339669E-3</v>
      </c>
      <c r="F4012" s="18">
        <f t="shared" si="166"/>
        <v>6.9863067622470423</v>
      </c>
      <c r="G4012" s="12">
        <f t="shared" si="167"/>
        <v>48.168655434043181</v>
      </c>
    </row>
    <row r="4013" spans="1:7" x14ac:dyDescent="0.25">
      <c r="A4013" s="24">
        <v>68.394531000000001</v>
      </c>
      <c r="B4013" s="23">
        <v>-197.48830000000001</v>
      </c>
      <c r="C4013" s="25">
        <v>4.2401118000000002</v>
      </c>
      <c r="D4013" s="26">
        <v>3.3397556E-3</v>
      </c>
      <c r="F4013" s="18">
        <f t="shared" si="166"/>
        <v>6.9847198106255899</v>
      </c>
      <c r="G4013" s="12">
        <f t="shared" si="167"/>
        <v>48.157713840946052</v>
      </c>
    </row>
    <row r="4014" spans="1:7" x14ac:dyDescent="0.25">
      <c r="A4014" s="24">
        <v>68.444336000000007</v>
      </c>
      <c r="B4014" s="23">
        <v>-197.3886</v>
      </c>
      <c r="C4014" s="25">
        <v>4.2398100000000003</v>
      </c>
      <c r="D4014" s="26">
        <v>3.3415674999999999E-3</v>
      </c>
      <c r="F4014" s="18">
        <f t="shared" si="166"/>
        <v>6.9811936444419764</v>
      </c>
      <c r="G4014" s="12">
        <f t="shared" si="167"/>
        <v>48.133401899074343</v>
      </c>
    </row>
    <row r="4015" spans="1:7" x14ac:dyDescent="0.25">
      <c r="A4015" s="24">
        <v>68.494140999999999</v>
      </c>
      <c r="B4015" s="23">
        <v>8.9058886000000008</v>
      </c>
      <c r="C4015" s="25">
        <v>4.2301278</v>
      </c>
      <c r="D4015" s="26">
        <v>3.3397881999999999E-3</v>
      </c>
      <c r="F4015" s="18">
        <f t="shared" si="166"/>
        <v>-0.31498137629239104</v>
      </c>
      <c r="G4015" s="12">
        <f t="shared" si="167"/>
        <v>-2.1717095883560882</v>
      </c>
    </row>
    <row r="4016" spans="1:7" x14ac:dyDescent="0.25">
      <c r="A4016" s="24">
        <v>68.543944999999994</v>
      </c>
      <c r="B4016" s="23">
        <v>-40.170802999999999</v>
      </c>
      <c r="C4016" s="25">
        <v>4.1583728999999998</v>
      </c>
      <c r="D4016" s="26">
        <v>3.5686046000000002E-3</v>
      </c>
      <c r="F4016" s="18">
        <f t="shared" si="166"/>
        <v>1.420751525649053</v>
      </c>
      <c r="G4016" s="12">
        <f t="shared" si="167"/>
        <v>9.7956893427864706</v>
      </c>
    </row>
    <row r="4017" spans="1:7" x14ac:dyDescent="0.25">
      <c r="A4017" s="24">
        <v>68.59375</v>
      </c>
      <c r="B4017" s="23">
        <v>-55.983283999999998</v>
      </c>
      <c r="C4017" s="25">
        <v>4.0654035000000004</v>
      </c>
      <c r="D4017" s="26">
        <v>3.3256204000000002E-3</v>
      </c>
      <c r="F4017" s="18">
        <f t="shared" si="166"/>
        <v>1.9800036398038698</v>
      </c>
      <c r="G4017" s="12">
        <f t="shared" si="167"/>
        <v>13.65157819854854</v>
      </c>
    </row>
    <row r="4018" spans="1:7" x14ac:dyDescent="0.25">
      <c r="A4018" s="24">
        <v>68.643555000000006</v>
      </c>
      <c r="B4018" s="23">
        <v>-55.865828999999998</v>
      </c>
      <c r="C4018" s="25">
        <v>3.9657555000000002</v>
      </c>
      <c r="D4018" s="26">
        <v>3.2277943000000001E-3</v>
      </c>
      <c r="F4018" s="18">
        <f t="shared" si="166"/>
        <v>1.9758495189503458</v>
      </c>
      <c r="G4018" s="12">
        <f t="shared" si="167"/>
        <v>13.622936682675507</v>
      </c>
    </row>
    <row r="4019" spans="1:7" x14ac:dyDescent="0.25">
      <c r="A4019" s="24">
        <v>68.693359000000001</v>
      </c>
      <c r="B4019" s="23">
        <v>-42.965668000000001</v>
      </c>
      <c r="C4019" s="25">
        <v>3.8800246999999999</v>
      </c>
      <c r="D4019" s="26">
        <v>3.3501652000000001E-3</v>
      </c>
      <c r="F4019" s="18">
        <f t="shared" si="166"/>
        <v>1.5195996545433932</v>
      </c>
      <c r="G4019" s="12">
        <f t="shared" si="167"/>
        <v>10.477219888616656</v>
      </c>
    </row>
    <row r="4020" spans="1:7" x14ac:dyDescent="0.25">
      <c r="A4020" s="24">
        <v>68.743163999999993</v>
      </c>
      <c r="B4020" s="23">
        <v>-41.692141999999997</v>
      </c>
      <c r="C4020" s="25">
        <v>3.8711297999999998</v>
      </c>
      <c r="D4020" s="26">
        <v>3.4646452000000002E-3</v>
      </c>
      <c r="F4020" s="18">
        <f t="shared" si="166"/>
        <v>1.4745578860864932</v>
      </c>
      <c r="G4020" s="12">
        <f t="shared" si="167"/>
        <v>10.16666933611808</v>
      </c>
    </row>
    <row r="4021" spans="1:7" x14ac:dyDescent="0.25">
      <c r="A4021" s="24">
        <v>68.792968999999999</v>
      </c>
      <c r="B4021" s="23">
        <v>-39.681365999999997</v>
      </c>
      <c r="C4021" s="25">
        <v>3.8711435999999999</v>
      </c>
      <c r="D4021" s="26">
        <v>3.4130514E-3</v>
      </c>
      <c r="F4021" s="18">
        <f t="shared" si="166"/>
        <v>1.4034412327863712</v>
      </c>
      <c r="G4021" s="12">
        <f t="shared" si="167"/>
        <v>9.676339654783833</v>
      </c>
    </row>
    <row r="4022" spans="1:7" x14ac:dyDescent="0.25">
      <c r="A4022" s="24">
        <v>68.842772999999994</v>
      </c>
      <c r="B4022" s="23">
        <v>-36.884132000000001</v>
      </c>
      <c r="C4022" s="25">
        <v>3.8708298000000001</v>
      </c>
      <c r="D4022" s="26">
        <v>3.4961908E-3</v>
      </c>
      <c r="F4022" s="18">
        <f t="shared" si="166"/>
        <v>1.3045093176564346</v>
      </c>
      <c r="G4022" s="12">
        <f t="shared" si="167"/>
        <v>8.9942314260018499</v>
      </c>
    </row>
    <row r="4023" spans="1:7" x14ac:dyDescent="0.25">
      <c r="A4023" s="24">
        <v>68.892578</v>
      </c>
      <c r="B4023" s="23">
        <v>-35.306629000000001</v>
      </c>
      <c r="C4023" s="25">
        <v>3.8719258000000001</v>
      </c>
      <c r="D4023" s="26">
        <v>3.3136071000000001E-3</v>
      </c>
      <c r="F4023" s="18">
        <f t="shared" si="166"/>
        <v>1.2487165620581471</v>
      </c>
      <c r="G4023" s="12">
        <f t="shared" si="167"/>
        <v>8.6095557866995023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701AE-0A7B-441D-A8D3-22C2884E584C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Parameters</vt:lpstr>
      <vt:lpstr>4x8 LS</vt:lpstr>
      <vt:lpstr>4x8 HS</vt:lpstr>
      <vt:lpstr>6x12 LS</vt:lpstr>
      <vt:lpstr>6x12 HS</vt:lpstr>
      <vt:lpstr>other</vt:lpstr>
      <vt:lpstr>A_4x8_in2</vt:lpstr>
      <vt:lpstr>A_4x8_mm2</vt:lpstr>
      <vt:lpstr>A_6x12_in2</vt:lpstr>
      <vt:lpstr>A_6x12_mm2</vt:lpstr>
      <vt:lpstr>'4x8 HS'!delta_0</vt:lpstr>
      <vt:lpstr>'4x8 LS'!delta_0</vt:lpstr>
      <vt:lpstr>'6x12 HS'!delta_0</vt:lpstr>
      <vt:lpstr>'6x12 LS'!delta_0</vt:lpstr>
      <vt:lpstr>in_to_mm</vt:lpstr>
      <vt:lpstr>kip_to_N</vt:lpstr>
      <vt:lpstr>L</vt:lpstr>
      <vt:lpstr>Lab_session</vt:lpstr>
      <vt:lpstr>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James W</dc:creator>
  <cp:lastModifiedBy>Phillips, James W</cp:lastModifiedBy>
  <cp:lastPrinted>2025-11-12T01:14:46Z</cp:lastPrinted>
  <dcterms:created xsi:type="dcterms:W3CDTF">2014-04-14T18:46:51Z</dcterms:created>
  <dcterms:modified xsi:type="dcterms:W3CDTF">2025-11-12T01:15:43Z</dcterms:modified>
</cp:coreProperties>
</file>